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lyankou/etobicoke/census-data/"/>
    </mc:Choice>
  </mc:AlternateContent>
  <xr:revisionPtr revIDLastSave="0" documentId="13_ncr:1_{1121DF22-D8BD-CF4A-9D09-AD0A7A969B93}" xr6:coauthVersionLast="47" xr6:coauthVersionMax="47" xr10:uidLastSave="{00000000-0000-0000-0000-000000000000}"/>
  <bookViews>
    <workbookView xWindow="0" yWindow="500" windowWidth="28800" windowHeight="15960" activeTab="6" xr2:uid="{00000000-000D-0000-FFFF-FFFF00000000}"/>
  </bookViews>
  <sheets>
    <sheet name="Map &amp; data sources" sheetId="1" r:id="rId1"/>
    <sheet name="CT Tab - Etobicoke Twshp" sheetId="2" r:id="rId2"/>
    <sheet name="within ET" sheetId="13" r:id="rId3"/>
    <sheet name="CT Tab - Long Branch" sheetId="3" r:id="rId4"/>
    <sheet name="CT Tab - New Toronto" sheetId="5" r:id="rId5"/>
    <sheet name="CT Tab - Mimico" sheetId="8" r:id="rId6"/>
    <sheet name="CT Tab - Metro other" sheetId="12" r:id="rId7"/>
    <sheet name="P-CT Categories for 1961" sheetId="9" r:id="rId8"/>
    <sheet name="H-Categories for 1961" sheetId="10" r:id="rId9"/>
    <sheet name="I-Categories for 1961" sheetId="11" r:id="rId10"/>
  </sheets>
  <calcPr calcId="191029" concurrentCalc="0"/>
  <pivotCaches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H3" i="2" l="1"/>
  <c r="II3" i="2"/>
  <c r="IH4" i="2"/>
  <c r="II4" i="2"/>
  <c r="IH5" i="2"/>
  <c r="II5" i="2"/>
  <c r="IH6" i="2"/>
  <c r="II6" i="2"/>
  <c r="IH7" i="2"/>
  <c r="II7" i="2"/>
  <c r="IH8" i="2"/>
  <c r="II8" i="2"/>
  <c r="IH9" i="2"/>
  <c r="II9" i="2"/>
  <c r="IH10" i="2"/>
  <c r="II10" i="2"/>
  <c r="IH11" i="2"/>
  <c r="II11" i="2"/>
  <c r="IH12" i="2"/>
  <c r="II12" i="2"/>
  <c r="IH13" i="2"/>
  <c r="II13" i="2"/>
  <c r="IH14" i="2"/>
  <c r="II14" i="2"/>
  <c r="IH15" i="2"/>
  <c r="II15" i="2"/>
  <c r="IH16" i="2"/>
  <c r="II16" i="2"/>
  <c r="IH17" i="2"/>
  <c r="II17" i="2"/>
  <c r="IH18" i="2"/>
  <c r="II18" i="2"/>
  <c r="IH19" i="2"/>
  <c r="II19" i="2"/>
  <c r="IH20" i="2"/>
  <c r="II20" i="2"/>
  <c r="IH21" i="2"/>
  <c r="II21" i="2"/>
  <c r="IH22" i="2"/>
  <c r="II22" i="2"/>
  <c r="IH23" i="2"/>
  <c r="II23" i="2"/>
  <c r="IH24" i="2"/>
  <c r="II24" i="2"/>
  <c r="IH25" i="2"/>
  <c r="II25" i="2"/>
  <c r="IH26" i="2"/>
  <c r="II26" i="2"/>
  <c r="IH27" i="2"/>
  <c r="II27" i="2"/>
  <c r="IH28" i="2"/>
  <c r="II28" i="2"/>
  <c r="IH29" i="2"/>
  <c r="II29" i="2"/>
  <c r="IH30" i="2"/>
  <c r="II30" i="2"/>
  <c r="IH31" i="2"/>
  <c r="II31" i="2"/>
  <c r="IH2" i="2"/>
  <c r="II2" i="2"/>
  <c r="IN3" i="2"/>
  <c r="IO3" i="2"/>
  <c r="IN4" i="2"/>
  <c r="IO4" i="2"/>
  <c r="IN5" i="2"/>
  <c r="IO5" i="2"/>
  <c r="IN6" i="2"/>
  <c r="IO6" i="2"/>
  <c r="IN7" i="2"/>
  <c r="IO7" i="2"/>
  <c r="IN8" i="2"/>
  <c r="IO8" i="2"/>
  <c r="IN9" i="2"/>
  <c r="IO9" i="2"/>
  <c r="IN10" i="2"/>
  <c r="IO10" i="2"/>
  <c r="IN11" i="2"/>
  <c r="IO11" i="2"/>
  <c r="IN12" i="2"/>
  <c r="IO12" i="2"/>
  <c r="IN13" i="2"/>
  <c r="IO13" i="2"/>
  <c r="IN14" i="2"/>
  <c r="IO14" i="2"/>
  <c r="IN15" i="2"/>
  <c r="IO15" i="2"/>
  <c r="IN16" i="2"/>
  <c r="IO16" i="2"/>
  <c r="IN17" i="2"/>
  <c r="IO17" i="2"/>
  <c r="IN18" i="2"/>
  <c r="IO18" i="2"/>
  <c r="IN19" i="2"/>
  <c r="IO19" i="2"/>
  <c r="IN20" i="2"/>
  <c r="IO20" i="2"/>
  <c r="IN21" i="2"/>
  <c r="IO21" i="2"/>
  <c r="IN22" i="2"/>
  <c r="IO22" i="2"/>
  <c r="IN23" i="2"/>
  <c r="IO23" i="2"/>
  <c r="IN24" i="2"/>
  <c r="IO24" i="2"/>
  <c r="IN25" i="2"/>
  <c r="IO25" i="2"/>
  <c r="IN26" i="2"/>
  <c r="IO26" i="2"/>
  <c r="IN27" i="2"/>
  <c r="IO27" i="2"/>
  <c r="IN28" i="2"/>
  <c r="IO28" i="2"/>
  <c r="IN29" i="2"/>
  <c r="IO29" i="2"/>
  <c r="IN30" i="2"/>
  <c r="IO30" i="2"/>
  <c r="IN31" i="2"/>
  <c r="IO31" i="2"/>
  <c r="IN2" i="2"/>
  <c r="IO2" i="2"/>
  <c r="IP3" i="2"/>
  <c r="IQ3" i="2"/>
  <c r="IP4" i="2"/>
  <c r="IQ4" i="2"/>
  <c r="IP5" i="2"/>
  <c r="IQ5" i="2"/>
  <c r="IP6" i="2"/>
  <c r="IQ6" i="2"/>
  <c r="IP7" i="2"/>
  <c r="IQ7" i="2"/>
  <c r="IP8" i="2"/>
  <c r="IQ8" i="2"/>
  <c r="IP9" i="2"/>
  <c r="IQ9" i="2"/>
  <c r="IP10" i="2"/>
  <c r="IQ10" i="2"/>
  <c r="IP11" i="2"/>
  <c r="IQ11" i="2"/>
  <c r="IP12" i="2"/>
  <c r="IQ12" i="2"/>
  <c r="IP13" i="2"/>
  <c r="IQ13" i="2"/>
  <c r="IP14" i="2"/>
  <c r="IQ14" i="2"/>
  <c r="IP15" i="2"/>
  <c r="IQ15" i="2"/>
  <c r="IP16" i="2"/>
  <c r="IQ16" i="2"/>
  <c r="IP17" i="2"/>
  <c r="IQ17" i="2"/>
  <c r="IP18" i="2"/>
  <c r="IQ18" i="2"/>
  <c r="IP19" i="2"/>
  <c r="IQ19" i="2"/>
  <c r="IP20" i="2"/>
  <c r="IQ20" i="2"/>
  <c r="IP21" i="2"/>
  <c r="IQ21" i="2"/>
  <c r="IP22" i="2"/>
  <c r="IQ22" i="2"/>
  <c r="IP23" i="2"/>
  <c r="IQ23" i="2"/>
  <c r="IP24" i="2"/>
  <c r="IQ24" i="2"/>
  <c r="IP25" i="2"/>
  <c r="IQ25" i="2"/>
  <c r="IP26" i="2"/>
  <c r="IQ26" i="2"/>
  <c r="IP27" i="2"/>
  <c r="IQ27" i="2"/>
  <c r="IP28" i="2"/>
  <c r="IQ28" i="2"/>
  <c r="IP29" i="2"/>
  <c r="IQ29" i="2"/>
  <c r="IP30" i="2"/>
  <c r="IQ30" i="2"/>
  <c r="IP31" i="2"/>
  <c r="IQ31" i="2"/>
  <c r="IP2" i="2"/>
  <c r="IQ2" i="2"/>
  <c r="IH2" i="3"/>
  <c r="II2" i="3"/>
  <c r="IN2" i="3"/>
  <c r="IO2" i="3"/>
  <c r="IP2" i="3"/>
  <c r="IQ2" i="3"/>
  <c r="IH3" i="5"/>
  <c r="II3" i="5"/>
  <c r="IH4" i="5"/>
  <c r="II4" i="5"/>
  <c r="IH5" i="5"/>
  <c r="II5" i="5"/>
  <c r="IH2" i="5"/>
  <c r="II2" i="5"/>
  <c r="IN3" i="5"/>
  <c r="IO3" i="5"/>
  <c r="IN4" i="5"/>
  <c r="IO4" i="5"/>
  <c r="IN5" i="5"/>
  <c r="IO5" i="5"/>
  <c r="IN2" i="5"/>
  <c r="IO2" i="5"/>
  <c r="IP3" i="5"/>
  <c r="IQ3" i="5"/>
  <c r="IP4" i="5"/>
  <c r="IQ4" i="5"/>
  <c r="IP5" i="5"/>
  <c r="IQ5" i="5"/>
  <c r="IP2" i="5"/>
  <c r="IQ2" i="5"/>
  <c r="IH3" i="8"/>
  <c r="II3" i="8"/>
  <c r="IH4" i="8"/>
  <c r="II4" i="8"/>
  <c r="IH5" i="8"/>
  <c r="II5" i="8"/>
  <c r="IH2" i="8"/>
  <c r="II2" i="8"/>
  <c r="IN3" i="8"/>
  <c r="IO3" i="8"/>
  <c r="IN4" i="8"/>
  <c r="IO4" i="8"/>
  <c r="IN5" i="8"/>
  <c r="IO5" i="8"/>
  <c r="IN2" i="8"/>
  <c r="IO2" i="8"/>
  <c r="IP3" i="8"/>
  <c r="IQ3" i="8"/>
  <c r="IP4" i="8"/>
  <c r="IQ4" i="8"/>
  <c r="IP5" i="8"/>
  <c r="IQ5" i="8"/>
  <c r="IP2" i="8"/>
  <c r="IQ2" i="8"/>
  <c r="IH3" i="12"/>
  <c r="II3" i="12"/>
  <c r="IH4" i="12"/>
  <c r="II4" i="12"/>
  <c r="IH5" i="12"/>
  <c r="II5" i="12"/>
  <c r="IH6" i="12"/>
  <c r="II6" i="12"/>
  <c r="IH7" i="12"/>
  <c r="II7" i="12"/>
  <c r="IH8" i="12"/>
  <c r="II8" i="12"/>
  <c r="IH9" i="12"/>
  <c r="II9" i="12"/>
  <c r="IH10" i="12"/>
  <c r="II10" i="12"/>
  <c r="IH11" i="12"/>
  <c r="II11" i="12"/>
  <c r="IH12" i="12"/>
  <c r="II12" i="12"/>
  <c r="IH13" i="12"/>
  <c r="II13" i="12"/>
  <c r="IH14" i="12"/>
  <c r="II14" i="12"/>
  <c r="IH15" i="12"/>
  <c r="II15" i="12"/>
  <c r="IH16" i="12"/>
  <c r="II16" i="12"/>
  <c r="IH17" i="12"/>
  <c r="II17" i="12"/>
  <c r="IH18" i="12"/>
  <c r="II18" i="12"/>
  <c r="IH19" i="12"/>
  <c r="II19" i="12"/>
  <c r="IH20" i="12"/>
  <c r="II20" i="12"/>
  <c r="IH21" i="12"/>
  <c r="II21" i="12"/>
  <c r="IH22" i="12"/>
  <c r="II22" i="12"/>
  <c r="IH23" i="12"/>
  <c r="II23" i="12"/>
  <c r="IH24" i="12"/>
  <c r="II24" i="12"/>
  <c r="IH25" i="12"/>
  <c r="II25" i="12"/>
  <c r="IH26" i="12"/>
  <c r="II26" i="12"/>
  <c r="IH27" i="12"/>
  <c r="II27" i="12"/>
  <c r="IH28" i="12"/>
  <c r="II28" i="12"/>
  <c r="IH29" i="12"/>
  <c r="II29" i="12"/>
  <c r="IH30" i="12"/>
  <c r="II30" i="12"/>
  <c r="IH31" i="12"/>
  <c r="II31" i="12"/>
  <c r="IH32" i="12"/>
  <c r="II32" i="12"/>
  <c r="IH33" i="12"/>
  <c r="II33" i="12"/>
  <c r="IH34" i="12"/>
  <c r="II34" i="12"/>
  <c r="IH35" i="12"/>
  <c r="II35" i="12"/>
  <c r="IH36" i="12"/>
  <c r="II36" i="12"/>
  <c r="IH37" i="12"/>
  <c r="II37" i="12"/>
  <c r="IH38" i="12"/>
  <c r="II38" i="12"/>
  <c r="IH39" i="12"/>
  <c r="II39" i="12"/>
  <c r="IH40" i="12"/>
  <c r="II40" i="12"/>
  <c r="IH41" i="12"/>
  <c r="II41" i="12"/>
  <c r="IH42" i="12"/>
  <c r="II42" i="12"/>
  <c r="IH43" i="12"/>
  <c r="II43" i="12"/>
  <c r="IH44" i="12"/>
  <c r="II44" i="12"/>
  <c r="IH45" i="12"/>
  <c r="II45" i="12"/>
  <c r="IH46" i="12"/>
  <c r="II46" i="12"/>
  <c r="IH47" i="12"/>
  <c r="II47" i="12"/>
  <c r="IH48" i="12"/>
  <c r="II48" i="12"/>
  <c r="IH49" i="12"/>
  <c r="II49" i="12"/>
  <c r="IH50" i="12"/>
  <c r="II50" i="12"/>
  <c r="IH51" i="12"/>
  <c r="II51" i="12"/>
  <c r="IH52" i="12"/>
  <c r="II52" i="12"/>
  <c r="IH53" i="12"/>
  <c r="II53" i="12"/>
  <c r="IH54" i="12"/>
  <c r="II54" i="12"/>
  <c r="IH55" i="12"/>
  <c r="II55" i="12"/>
  <c r="IH56" i="12"/>
  <c r="II56" i="12"/>
  <c r="IH57" i="12"/>
  <c r="II57" i="12"/>
  <c r="IH58" i="12"/>
  <c r="II58" i="12"/>
  <c r="IH59" i="12"/>
  <c r="II59" i="12"/>
  <c r="IH60" i="12"/>
  <c r="II60" i="12"/>
  <c r="IH61" i="12"/>
  <c r="II61" i="12"/>
  <c r="IH62" i="12"/>
  <c r="II62" i="12"/>
  <c r="IH63" i="12"/>
  <c r="II63" i="12"/>
  <c r="IH64" i="12"/>
  <c r="II64" i="12"/>
  <c r="IH65" i="12"/>
  <c r="II65" i="12"/>
  <c r="IH66" i="12"/>
  <c r="II66" i="12"/>
  <c r="IH67" i="12"/>
  <c r="II67" i="12"/>
  <c r="IH68" i="12"/>
  <c r="II68" i="12"/>
  <c r="IH69" i="12"/>
  <c r="II69" i="12"/>
  <c r="IH70" i="12"/>
  <c r="II70" i="12"/>
  <c r="IH71" i="12"/>
  <c r="II71" i="12"/>
  <c r="IH72" i="12"/>
  <c r="II72" i="12"/>
  <c r="IH73" i="12"/>
  <c r="II73" i="12"/>
  <c r="IH74" i="12"/>
  <c r="II74" i="12"/>
  <c r="IH75" i="12"/>
  <c r="II75" i="12"/>
  <c r="IH76" i="12"/>
  <c r="II76" i="12"/>
  <c r="IH77" i="12"/>
  <c r="II77" i="12"/>
  <c r="IH78" i="12"/>
  <c r="II78" i="12"/>
  <c r="IH79" i="12"/>
  <c r="II79" i="12"/>
  <c r="IH80" i="12"/>
  <c r="II80" i="12"/>
  <c r="IH81" i="12"/>
  <c r="II81" i="12"/>
  <c r="IH82" i="12"/>
  <c r="II82" i="12"/>
  <c r="IH83" i="12"/>
  <c r="II83" i="12"/>
  <c r="IH84" i="12"/>
  <c r="II84" i="12"/>
  <c r="IH85" i="12"/>
  <c r="II85" i="12"/>
  <c r="IH86" i="12"/>
  <c r="II86" i="12"/>
  <c r="IH87" i="12"/>
  <c r="II87" i="12"/>
  <c r="IH88" i="12"/>
  <c r="II88" i="12"/>
  <c r="IH89" i="12"/>
  <c r="II89" i="12"/>
  <c r="IH90" i="12"/>
  <c r="II90" i="12"/>
  <c r="IH91" i="12"/>
  <c r="II91" i="12"/>
  <c r="IH92" i="12"/>
  <c r="II92" i="12"/>
  <c r="IH93" i="12"/>
  <c r="II93" i="12"/>
  <c r="IH94" i="12"/>
  <c r="II94" i="12"/>
  <c r="IH95" i="12"/>
  <c r="II95" i="12"/>
  <c r="IH96" i="12"/>
  <c r="II96" i="12"/>
  <c r="IH97" i="12"/>
  <c r="II97" i="12"/>
  <c r="IH98" i="12"/>
  <c r="II98" i="12"/>
  <c r="IH99" i="12"/>
  <c r="II99" i="12"/>
  <c r="IH100" i="12"/>
  <c r="II100" i="12"/>
  <c r="IH101" i="12"/>
  <c r="II101" i="12"/>
  <c r="IH102" i="12"/>
  <c r="II102" i="12"/>
  <c r="IH103" i="12"/>
  <c r="II103" i="12"/>
  <c r="IH104" i="12"/>
  <c r="II104" i="12"/>
  <c r="IH105" i="12"/>
  <c r="II105" i="12"/>
  <c r="IH106" i="12"/>
  <c r="II106" i="12"/>
  <c r="IH107" i="12"/>
  <c r="II107" i="12"/>
  <c r="IH108" i="12"/>
  <c r="II108" i="12"/>
  <c r="IH109" i="12"/>
  <c r="II109" i="12"/>
  <c r="IH110" i="12"/>
  <c r="II110" i="12"/>
  <c r="IH111" i="12"/>
  <c r="II111" i="12"/>
  <c r="IH112" i="12"/>
  <c r="II112" i="12"/>
  <c r="IH113" i="12"/>
  <c r="II113" i="12"/>
  <c r="IH114" i="12"/>
  <c r="II114" i="12"/>
  <c r="IH115" i="12"/>
  <c r="II115" i="12"/>
  <c r="IH116" i="12"/>
  <c r="II116" i="12"/>
  <c r="IH117" i="12"/>
  <c r="II117" i="12"/>
  <c r="IH118" i="12"/>
  <c r="II118" i="12"/>
  <c r="IH119" i="12"/>
  <c r="II119" i="12"/>
  <c r="IH120" i="12"/>
  <c r="II120" i="12"/>
  <c r="IH121" i="12"/>
  <c r="II121" i="12"/>
  <c r="IH122" i="12"/>
  <c r="II122" i="12"/>
  <c r="IH123" i="12"/>
  <c r="II123" i="12"/>
  <c r="IH124" i="12"/>
  <c r="II124" i="12"/>
  <c r="IH125" i="12"/>
  <c r="II125" i="12"/>
  <c r="IH126" i="12"/>
  <c r="II126" i="12"/>
  <c r="IH127" i="12"/>
  <c r="II127" i="12"/>
  <c r="IH128" i="12"/>
  <c r="II128" i="12"/>
  <c r="IH129" i="12"/>
  <c r="II129" i="12"/>
  <c r="IH130" i="12"/>
  <c r="II130" i="12"/>
  <c r="IH131" i="12"/>
  <c r="II131" i="12"/>
  <c r="IH132" i="12"/>
  <c r="II132" i="12"/>
  <c r="IH133" i="12"/>
  <c r="II133" i="12"/>
  <c r="IH134" i="12"/>
  <c r="II134" i="12"/>
  <c r="IH135" i="12"/>
  <c r="II135" i="12"/>
  <c r="IH136" i="12"/>
  <c r="II136" i="12"/>
  <c r="IH137" i="12"/>
  <c r="II137" i="12"/>
  <c r="IH138" i="12"/>
  <c r="II138" i="12"/>
  <c r="IH139" i="12"/>
  <c r="II139" i="12"/>
  <c r="IH140" i="12"/>
  <c r="II140" i="12"/>
  <c r="IH141" i="12"/>
  <c r="II141" i="12"/>
  <c r="IH142" i="12"/>
  <c r="II142" i="12"/>
  <c r="IH143" i="12"/>
  <c r="II143" i="12"/>
  <c r="IH144" i="12"/>
  <c r="II144" i="12"/>
  <c r="IH145" i="12"/>
  <c r="II145" i="12"/>
  <c r="IH146" i="12"/>
  <c r="II146" i="12"/>
  <c r="IH147" i="12"/>
  <c r="II147" i="12"/>
  <c r="IH148" i="12"/>
  <c r="II148" i="12"/>
  <c r="IH149" i="12"/>
  <c r="II149" i="12"/>
  <c r="IH150" i="12"/>
  <c r="II150" i="12"/>
  <c r="IH151" i="12"/>
  <c r="II151" i="12"/>
  <c r="IH152" i="12"/>
  <c r="II152" i="12"/>
  <c r="IH153" i="12"/>
  <c r="II153" i="12"/>
  <c r="IH154" i="12"/>
  <c r="II154" i="12"/>
  <c r="IH155" i="12"/>
  <c r="II155" i="12"/>
  <c r="IH156" i="12"/>
  <c r="II156" i="12"/>
  <c r="IH157" i="12"/>
  <c r="II157" i="12"/>
  <c r="IH158" i="12"/>
  <c r="II158" i="12"/>
  <c r="IH159" i="12"/>
  <c r="II159" i="12"/>
  <c r="IH160" i="12"/>
  <c r="II160" i="12"/>
  <c r="IH161" i="12"/>
  <c r="II161" i="12"/>
  <c r="IH162" i="12"/>
  <c r="II162" i="12"/>
  <c r="IH163" i="12"/>
  <c r="II163" i="12"/>
  <c r="IH164" i="12"/>
  <c r="II164" i="12"/>
  <c r="IH165" i="12"/>
  <c r="II165" i="12"/>
  <c r="IH166" i="12"/>
  <c r="II166" i="12"/>
  <c r="IH167" i="12"/>
  <c r="II167" i="12"/>
  <c r="IH168" i="12"/>
  <c r="II168" i="12"/>
  <c r="IH169" i="12"/>
  <c r="II169" i="12"/>
  <c r="IH170" i="12"/>
  <c r="II170" i="12"/>
  <c r="IH171" i="12"/>
  <c r="II171" i="12"/>
  <c r="IH172" i="12"/>
  <c r="II172" i="12"/>
  <c r="IH173" i="12"/>
  <c r="II173" i="12"/>
  <c r="IH174" i="12"/>
  <c r="II174" i="12"/>
  <c r="IH175" i="12"/>
  <c r="II175" i="12"/>
  <c r="IH176" i="12"/>
  <c r="II176" i="12"/>
  <c r="IH177" i="12"/>
  <c r="II177" i="12"/>
  <c r="IH178" i="12"/>
  <c r="II178" i="12"/>
  <c r="IH179" i="12"/>
  <c r="II179" i="12"/>
  <c r="IH180" i="12"/>
  <c r="II180" i="12"/>
  <c r="IH181" i="12"/>
  <c r="II181" i="12"/>
  <c r="IH182" i="12"/>
  <c r="II182" i="12"/>
  <c r="IH183" i="12"/>
  <c r="II183" i="12"/>
  <c r="IH184" i="12"/>
  <c r="II184" i="12"/>
  <c r="IH185" i="12"/>
  <c r="II185" i="12"/>
  <c r="IH186" i="12"/>
  <c r="II186" i="12"/>
  <c r="IH187" i="12"/>
  <c r="II187" i="12"/>
  <c r="IH188" i="12"/>
  <c r="II188" i="12"/>
  <c r="IH189" i="12"/>
  <c r="II189" i="12"/>
  <c r="IH190" i="12"/>
  <c r="II190" i="12"/>
  <c r="IH191" i="12"/>
  <c r="II191" i="12"/>
  <c r="IH192" i="12"/>
  <c r="II192" i="12"/>
  <c r="IH193" i="12"/>
  <c r="II193" i="12"/>
  <c r="IH194" i="12"/>
  <c r="II194" i="12"/>
  <c r="IH195" i="12"/>
  <c r="II195" i="12"/>
  <c r="IH196" i="12"/>
  <c r="II196" i="12"/>
  <c r="IH197" i="12"/>
  <c r="II197" i="12"/>
  <c r="IH198" i="12"/>
  <c r="II198" i="12"/>
  <c r="IH199" i="12"/>
  <c r="II199" i="12"/>
  <c r="IH200" i="12"/>
  <c r="II200" i="12"/>
  <c r="IH201" i="12"/>
  <c r="II201" i="12"/>
  <c r="IH202" i="12"/>
  <c r="II202" i="12"/>
  <c r="IH203" i="12"/>
  <c r="II203" i="12"/>
  <c r="IH204" i="12"/>
  <c r="II204" i="12"/>
  <c r="IH205" i="12"/>
  <c r="II205" i="12"/>
  <c r="IH206" i="12"/>
  <c r="II206" i="12"/>
  <c r="IH207" i="12"/>
  <c r="II207" i="12"/>
  <c r="IH208" i="12"/>
  <c r="II208" i="12"/>
  <c r="IH209" i="12"/>
  <c r="II209" i="12"/>
  <c r="IH210" i="12"/>
  <c r="II210" i="12"/>
  <c r="IH211" i="12"/>
  <c r="II211" i="12"/>
  <c r="IH212" i="12"/>
  <c r="II212" i="12"/>
  <c r="IH213" i="12"/>
  <c r="II213" i="12"/>
  <c r="IH214" i="12"/>
  <c r="II214" i="12"/>
  <c r="IH215" i="12"/>
  <c r="II215" i="12"/>
  <c r="IH216" i="12"/>
  <c r="II216" i="12"/>
  <c r="IH217" i="12"/>
  <c r="II217" i="12"/>
  <c r="IH218" i="12"/>
  <c r="II218" i="12"/>
  <c r="IH219" i="12"/>
  <c r="II219" i="12"/>
  <c r="IH220" i="12"/>
  <c r="II220" i="12"/>
  <c r="IH221" i="12"/>
  <c r="II221" i="12"/>
  <c r="IH222" i="12"/>
  <c r="II222" i="12"/>
  <c r="IH223" i="12"/>
  <c r="II223" i="12"/>
  <c r="IH224" i="12"/>
  <c r="II224" i="12"/>
  <c r="IH225" i="12"/>
  <c r="II225" i="12"/>
  <c r="IH226" i="12"/>
  <c r="II226" i="12"/>
  <c r="IH227" i="12"/>
  <c r="II227" i="12"/>
  <c r="IH228" i="12"/>
  <c r="II228" i="12"/>
  <c r="IH229" i="12"/>
  <c r="II229" i="12"/>
  <c r="IH230" i="12"/>
  <c r="II230" i="12"/>
  <c r="IH231" i="12"/>
  <c r="II231" i="12"/>
  <c r="IH232" i="12"/>
  <c r="II232" i="12"/>
  <c r="IH233" i="12"/>
  <c r="II233" i="12"/>
  <c r="IH234" i="12"/>
  <c r="II234" i="12"/>
  <c r="IH235" i="12"/>
  <c r="II235" i="12"/>
  <c r="IH236" i="12"/>
  <c r="II236" i="12"/>
  <c r="IH237" i="12"/>
  <c r="II237" i="12"/>
  <c r="IH238" i="12"/>
  <c r="II238" i="12"/>
  <c r="IH239" i="12"/>
  <c r="II239" i="12"/>
  <c r="IH240" i="12"/>
  <c r="II240" i="12"/>
  <c r="IH241" i="12"/>
  <c r="II241" i="12"/>
  <c r="IH242" i="12"/>
  <c r="II242" i="12"/>
  <c r="IH243" i="12"/>
  <c r="II243" i="12"/>
  <c r="IH244" i="12"/>
  <c r="II244" i="12"/>
  <c r="IH245" i="12"/>
  <c r="II245" i="12"/>
  <c r="IH246" i="12"/>
  <c r="II246" i="12"/>
  <c r="IH247" i="12"/>
  <c r="II247" i="12"/>
  <c r="IH248" i="12"/>
  <c r="II248" i="12"/>
  <c r="IH249" i="12"/>
  <c r="II249" i="12"/>
  <c r="IH250" i="12"/>
  <c r="II250" i="12"/>
  <c r="IH251" i="12"/>
  <c r="II251" i="12"/>
  <c r="IH252" i="12"/>
  <c r="II252" i="12"/>
  <c r="IH253" i="12"/>
  <c r="II253" i="12"/>
  <c r="IH254" i="12"/>
  <c r="II254" i="12"/>
  <c r="IH255" i="12"/>
  <c r="II255" i="12"/>
  <c r="IH256" i="12"/>
  <c r="II256" i="12"/>
  <c r="IH257" i="12"/>
  <c r="II257" i="12"/>
  <c r="IH258" i="12"/>
  <c r="II258" i="12"/>
  <c r="IH259" i="12"/>
  <c r="II259" i="12"/>
  <c r="IH260" i="12"/>
  <c r="II260" i="12"/>
  <c r="IH261" i="12"/>
  <c r="II261" i="12"/>
  <c r="IH262" i="12"/>
  <c r="II262" i="12"/>
  <c r="IH263" i="12"/>
  <c r="II263" i="12"/>
  <c r="IH264" i="12"/>
  <c r="II264" i="12"/>
  <c r="IH265" i="12"/>
  <c r="II265" i="12"/>
  <c r="IH266" i="12"/>
  <c r="II266" i="12"/>
  <c r="IH267" i="12"/>
  <c r="II267" i="12"/>
  <c r="IH268" i="12"/>
  <c r="II268" i="12"/>
  <c r="IH269" i="12"/>
  <c r="II269" i="12"/>
  <c r="IH270" i="12"/>
  <c r="II270" i="12"/>
  <c r="IH271" i="12"/>
  <c r="II271" i="12"/>
  <c r="IH272" i="12"/>
  <c r="II272" i="12"/>
  <c r="IH273" i="12"/>
  <c r="II273" i="12"/>
  <c r="IH274" i="12"/>
  <c r="II274" i="12"/>
  <c r="IH275" i="12"/>
  <c r="II275" i="12"/>
  <c r="IH276" i="12"/>
  <c r="II276" i="12"/>
  <c r="IH2" i="12"/>
  <c r="II2" i="12"/>
  <c r="IN3" i="12"/>
  <c r="IO3" i="12"/>
  <c r="IN4" i="12"/>
  <c r="IO4" i="12"/>
  <c r="IN5" i="12"/>
  <c r="IO5" i="12"/>
  <c r="IN6" i="12"/>
  <c r="IO6" i="12"/>
  <c r="IN7" i="12"/>
  <c r="IO7" i="12"/>
  <c r="IN8" i="12"/>
  <c r="IO8" i="12"/>
  <c r="IN9" i="12"/>
  <c r="IO9" i="12"/>
  <c r="IN10" i="12"/>
  <c r="IO10" i="12"/>
  <c r="IN11" i="12"/>
  <c r="IO11" i="12"/>
  <c r="IN12" i="12"/>
  <c r="IO12" i="12"/>
  <c r="IN13" i="12"/>
  <c r="IO13" i="12"/>
  <c r="IN14" i="12"/>
  <c r="IO14" i="12"/>
  <c r="IN15" i="12"/>
  <c r="IO15" i="12"/>
  <c r="IN16" i="12"/>
  <c r="IO16" i="12"/>
  <c r="IN17" i="12"/>
  <c r="IO17" i="12"/>
  <c r="IN18" i="12"/>
  <c r="IO18" i="12"/>
  <c r="IN19" i="12"/>
  <c r="IO19" i="12"/>
  <c r="IN20" i="12"/>
  <c r="IO20" i="12"/>
  <c r="IN21" i="12"/>
  <c r="IO21" i="12"/>
  <c r="IN22" i="12"/>
  <c r="IO22" i="12"/>
  <c r="IN23" i="12"/>
  <c r="IO23" i="12"/>
  <c r="IN24" i="12"/>
  <c r="IO24" i="12"/>
  <c r="IN25" i="12"/>
  <c r="IO25" i="12"/>
  <c r="IN26" i="12"/>
  <c r="IO26" i="12"/>
  <c r="IN27" i="12"/>
  <c r="IO27" i="12"/>
  <c r="IN28" i="12"/>
  <c r="IO28" i="12"/>
  <c r="IN29" i="12"/>
  <c r="IO29" i="12"/>
  <c r="IN30" i="12"/>
  <c r="IO30" i="12"/>
  <c r="IN31" i="12"/>
  <c r="IO31" i="12"/>
  <c r="IN32" i="12"/>
  <c r="IO32" i="12"/>
  <c r="IN33" i="12"/>
  <c r="IO33" i="12"/>
  <c r="IN34" i="12"/>
  <c r="IO34" i="12"/>
  <c r="IN35" i="12"/>
  <c r="IO35" i="12"/>
  <c r="IN36" i="12"/>
  <c r="IO36" i="12"/>
  <c r="IN37" i="12"/>
  <c r="IO37" i="12"/>
  <c r="IN38" i="12"/>
  <c r="IO38" i="12"/>
  <c r="IN39" i="12"/>
  <c r="IO39" i="12"/>
  <c r="IN40" i="12"/>
  <c r="IO40" i="12"/>
  <c r="IN41" i="12"/>
  <c r="IO41" i="12"/>
  <c r="IN42" i="12"/>
  <c r="IO42" i="12"/>
  <c r="IN43" i="12"/>
  <c r="IO43" i="12"/>
  <c r="IN44" i="12"/>
  <c r="IO44" i="12"/>
  <c r="IN45" i="12"/>
  <c r="IO45" i="12"/>
  <c r="IN46" i="12"/>
  <c r="IO46" i="12"/>
  <c r="IN47" i="12"/>
  <c r="IO47" i="12"/>
  <c r="IN48" i="12"/>
  <c r="IO48" i="12"/>
  <c r="IN49" i="12"/>
  <c r="IO49" i="12"/>
  <c r="IN50" i="12"/>
  <c r="IO50" i="12"/>
  <c r="IN51" i="12"/>
  <c r="IO51" i="12"/>
  <c r="IN52" i="12"/>
  <c r="IO52" i="12"/>
  <c r="IN53" i="12"/>
  <c r="IO53" i="12"/>
  <c r="IN54" i="12"/>
  <c r="IO54" i="12"/>
  <c r="IN55" i="12"/>
  <c r="IO55" i="12"/>
  <c r="IN56" i="12"/>
  <c r="IO56" i="12"/>
  <c r="IN57" i="12"/>
  <c r="IO57" i="12"/>
  <c r="IN58" i="12"/>
  <c r="IO58" i="12"/>
  <c r="IN59" i="12"/>
  <c r="IO59" i="12"/>
  <c r="IN60" i="12"/>
  <c r="IO60" i="12"/>
  <c r="IN61" i="12"/>
  <c r="IO61" i="12"/>
  <c r="IN62" i="12"/>
  <c r="IO62" i="12"/>
  <c r="IN63" i="12"/>
  <c r="IO63" i="12"/>
  <c r="IN64" i="12"/>
  <c r="IO64" i="12"/>
  <c r="IN65" i="12"/>
  <c r="IO65" i="12"/>
  <c r="IN66" i="12"/>
  <c r="IO66" i="12"/>
  <c r="IN67" i="12"/>
  <c r="IO67" i="12"/>
  <c r="IN68" i="12"/>
  <c r="IO68" i="12"/>
  <c r="IN69" i="12"/>
  <c r="IO69" i="12"/>
  <c r="IN70" i="12"/>
  <c r="IO70" i="12"/>
  <c r="IN71" i="12"/>
  <c r="IO71" i="12"/>
  <c r="IN72" i="12"/>
  <c r="IO72" i="12"/>
  <c r="IN73" i="12"/>
  <c r="IO73" i="12"/>
  <c r="IN74" i="12"/>
  <c r="IO74" i="12"/>
  <c r="IN75" i="12"/>
  <c r="IO75" i="12"/>
  <c r="IN76" i="12"/>
  <c r="IO76" i="12"/>
  <c r="IN77" i="12"/>
  <c r="IO77" i="12"/>
  <c r="IN78" i="12"/>
  <c r="IO78" i="12"/>
  <c r="IN79" i="12"/>
  <c r="IO79" i="12"/>
  <c r="IN80" i="12"/>
  <c r="IO80" i="12"/>
  <c r="IN81" i="12"/>
  <c r="IO81" i="12"/>
  <c r="IN82" i="12"/>
  <c r="IO82" i="12"/>
  <c r="IN83" i="12"/>
  <c r="IO83" i="12"/>
  <c r="IN84" i="12"/>
  <c r="IO84" i="12"/>
  <c r="IN85" i="12"/>
  <c r="IO85" i="12"/>
  <c r="IN86" i="12"/>
  <c r="IO86" i="12"/>
  <c r="IN87" i="12"/>
  <c r="IO87" i="12"/>
  <c r="IN88" i="12"/>
  <c r="IO88" i="12"/>
  <c r="IN89" i="12"/>
  <c r="IO89" i="12"/>
  <c r="IN90" i="12"/>
  <c r="IO90" i="12"/>
  <c r="IN91" i="12"/>
  <c r="IO91" i="12"/>
  <c r="IN92" i="12"/>
  <c r="IO92" i="12"/>
  <c r="IN93" i="12"/>
  <c r="IO93" i="12"/>
  <c r="IN94" i="12"/>
  <c r="IO94" i="12"/>
  <c r="IN95" i="12"/>
  <c r="IO95" i="12"/>
  <c r="IN96" i="12"/>
  <c r="IO96" i="12"/>
  <c r="IN97" i="12"/>
  <c r="IO97" i="12"/>
  <c r="IN98" i="12"/>
  <c r="IO98" i="12"/>
  <c r="IN99" i="12"/>
  <c r="IO99" i="12"/>
  <c r="IN100" i="12"/>
  <c r="IO100" i="12"/>
  <c r="IN101" i="12"/>
  <c r="IO101" i="12"/>
  <c r="IN102" i="12"/>
  <c r="IO102" i="12"/>
  <c r="IN103" i="12"/>
  <c r="IO103" i="12"/>
  <c r="IN104" i="12"/>
  <c r="IO104" i="12"/>
  <c r="IN105" i="12"/>
  <c r="IO105" i="12"/>
  <c r="IN106" i="12"/>
  <c r="IO106" i="12"/>
  <c r="IN107" i="12"/>
  <c r="IO107" i="12"/>
  <c r="IN108" i="12"/>
  <c r="IO108" i="12"/>
  <c r="IN109" i="12"/>
  <c r="IO109" i="12"/>
  <c r="IN110" i="12"/>
  <c r="IO110" i="12"/>
  <c r="IN111" i="12"/>
  <c r="IO111" i="12"/>
  <c r="IN112" i="12"/>
  <c r="IO112" i="12"/>
  <c r="IN113" i="12"/>
  <c r="IO113" i="12"/>
  <c r="IN114" i="12"/>
  <c r="IO114" i="12"/>
  <c r="IN115" i="12"/>
  <c r="IO115" i="12"/>
  <c r="IN116" i="12"/>
  <c r="IO116" i="12"/>
  <c r="IN117" i="12"/>
  <c r="IO117" i="12"/>
  <c r="IN118" i="12"/>
  <c r="IO118" i="12"/>
  <c r="IN119" i="12"/>
  <c r="IO119" i="12"/>
  <c r="IN120" i="12"/>
  <c r="IO120" i="12"/>
  <c r="IN121" i="12"/>
  <c r="IO121" i="12"/>
  <c r="IN122" i="12"/>
  <c r="IO122" i="12"/>
  <c r="IN123" i="12"/>
  <c r="IO123" i="12"/>
  <c r="IN124" i="12"/>
  <c r="IO124" i="12"/>
  <c r="IN125" i="12"/>
  <c r="IO125" i="12"/>
  <c r="IN126" i="12"/>
  <c r="IO126" i="12"/>
  <c r="IN127" i="12"/>
  <c r="IO127" i="12"/>
  <c r="IN128" i="12"/>
  <c r="IO128" i="12"/>
  <c r="IN129" i="12"/>
  <c r="IO129" i="12"/>
  <c r="IN130" i="12"/>
  <c r="IO130" i="12"/>
  <c r="IN131" i="12"/>
  <c r="IO131" i="12"/>
  <c r="IN132" i="12"/>
  <c r="IO132" i="12"/>
  <c r="IN133" i="12"/>
  <c r="IO133" i="12"/>
  <c r="IN134" i="12"/>
  <c r="IO134" i="12"/>
  <c r="IN135" i="12"/>
  <c r="IO135" i="12"/>
  <c r="IN136" i="12"/>
  <c r="IO136" i="12"/>
  <c r="IN137" i="12"/>
  <c r="IO137" i="12"/>
  <c r="IN138" i="12"/>
  <c r="IO138" i="12"/>
  <c r="IN139" i="12"/>
  <c r="IO139" i="12"/>
  <c r="IN140" i="12"/>
  <c r="IO140" i="12"/>
  <c r="IN141" i="12"/>
  <c r="IO141" i="12"/>
  <c r="IN142" i="12"/>
  <c r="IO142" i="12"/>
  <c r="IN143" i="12"/>
  <c r="IO143" i="12"/>
  <c r="IN144" i="12"/>
  <c r="IO144" i="12"/>
  <c r="IN145" i="12"/>
  <c r="IO145" i="12"/>
  <c r="IN146" i="12"/>
  <c r="IO146" i="12"/>
  <c r="IN147" i="12"/>
  <c r="IO147" i="12"/>
  <c r="IN148" i="12"/>
  <c r="IO148" i="12"/>
  <c r="IN149" i="12"/>
  <c r="IO149" i="12"/>
  <c r="IN150" i="12"/>
  <c r="IO150" i="12"/>
  <c r="IN151" i="12"/>
  <c r="IO151" i="12"/>
  <c r="IN152" i="12"/>
  <c r="IO152" i="12"/>
  <c r="IN153" i="12"/>
  <c r="IO153" i="12"/>
  <c r="IN154" i="12"/>
  <c r="IO154" i="12"/>
  <c r="IN155" i="12"/>
  <c r="IO155" i="12"/>
  <c r="IN156" i="12"/>
  <c r="IO156" i="12"/>
  <c r="IN157" i="12"/>
  <c r="IO157" i="12"/>
  <c r="IN158" i="12"/>
  <c r="IO158" i="12"/>
  <c r="IN159" i="12"/>
  <c r="IO159" i="12"/>
  <c r="IN160" i="12"/>
  <c r="IO160" i="12"/>
  <c r="IN161" i="12"/>
  <c r="IO161" i="12"/>
  <c r="IN162" i="12"/>
  <c r="IO162" i="12"/>
  <c r="IN163" i="12"/>
  <c r="IO163" i="12"/>
  <c r="IN164" i="12"/>
  <c r="IO164" i="12"/>
  <c r="IN165" i="12"/>
  <c r="IO165" i="12"/>
  <c r="IN166" i="12"/>
  <c r="IO166" i="12"/>
  <c r="IN167" i="12"/>
  <c r="IO167" i="12"/>
  <c r="IN168" i="12"/>
  <c r="IO168" i="12"/>
  <c r="IN169" i="12"/>
  <c r="IO169" i="12"/>
  <c r="IN170" i="12"/>
  <c r="IO170" i="12"/>
  <c r="IN171" i="12"/>
  <c r="IO171" i="12"/>
  <c r="IN172" i="12"/>
  <c r="IO172" i="12"/>
  <c r="IN173" i="12"/>
  <c r="IO173" i="12"/>
  <c r="IN174" i="12"/>
  <c r="IO174" i="12"/>
  <c r="IN175" i="12"/>
  <c r="IO175" i="12"/>
  <c r="IN176" i="12"/>
  <c r="IO176" i="12"/>
  <c r="IN177" i="12"/>
  <c r="IO177" i="12"/>
  <c r="IN178" i="12"/>
  <c r="IO178" i="12"/>
  <c r="IN179" i="12"/>
  <c r="IO179" i="12"/>
  <c r="IN180" i="12"/>
  <c r="IO180" i="12"/>
  <c r="IN181" i="12"/>
  <c r="IO181" i="12"/>
  <c r="IN182" i="12"/>
  <c r="IO182" i="12"/>
  <c r="IN183" i="12"/>
  <c r="IO183" i="12"/>
  <c r="IN184" i="12"/>
  <c r="IO184" i="12"/>
  <c r="IN185" i="12"/>
  <c r="IO185" i="12"/>
  <c r="IN186" i="12"/>
  <c r="IO186" i="12"/>
  <c r="IN187" i="12"/>
  <c r="IO187" i="12"/>
  <c r="IN188" i="12"/>
  <c r="IO188" i="12"/>
  <c r="IN189" i="12"/>
  <c r="IO189" i="12"/>
  <c r="IN190" i="12"/>
  <c r="IO190" i="12"/>
  <c r="IN191" i="12"/>
  <c r="IO191" i="12"/>
  <c r="IN192" i="12"/>
  <c r="IO192" i="12"/>
  <c r="IN193" i="12"/>
  <c r="IO193" i="12"/>
  <c r="IN194" i="12"/>
  <c r="IO194" i="12"/>
  <c r="IN195" i="12"/>
  <c r="IO195" i="12"/>
  <c r="IN196" i="12"/>
  <c r="IO196" i="12"/>
  <c r="IN197" i="12"/>
  <c r="IO197" i="12"/>
  <c r="IN198" i="12"/>
  <c r="IO198" i="12"/>
  <c r="IN199" i="12"/>
  <c r="IO199" i="12"/>
  <c r="IN200" i="12"/>
  <c r="IO200" i="12"/>
  <c r="IN201" i="12"/>
  <c r="IO201" i="12"/>
  <c r="IN202" i="12"/>
  <c r="IO202" i="12"/>
  <c r="IN203" i="12"/>
  <c r="IO203" i="12"/>
  <c r="IN204" i="12"/>
  <c r="IO204" i="12"/>
  <c r="IN205" i="12"/>
  <c r="IO205" i="12"/>
  <c r="IN206" i="12"/>
  <c r="IO206" i="12"/>
  <c r="IN207" i="12"/>
  <c r="IO207" i="12"/>
  <c r="IN208" i="12"/>
  <c r="IO208" i="12"/>
  <c r="IN209" i="12"/>
  <c r="IO209" i="12"/>
  <c r="IN210" i="12"/>
  <c r="IO210" i="12"/>
  <c r="IN211" i="12"/>
  <c r="IO211" i="12"/>
  <c r="IN212" i="12"/>
  <c r="IO212" i="12"/>
  <c r="IN213" i="12"/>
  <c r="IO213" i="12"/>
  <c r="IN214" i="12"/>
  <c r="IO214" i="12"/>
  <c r="IN215" i="12"/>
  <c r="IO215" i="12"/>
  <c r="IN216" i="12"/>
  <c r="IO216" i="12"/>
  <c r="IN217" i="12"/>
  <c r="IO217" i="12"/>
  <c r="IN218" i="12"/>
  <c r="IO218" i="12"/>
  <c r="IN219" i="12"/>
  <c r="IO219" i="12"/>
  <c r="IN220" i="12"/>
  <c r="IO220" i="12"/>
  <c r="IN221" i="12"/>
  <c r="IO221" i="12"/>
  <c r="IN222" i="12"/>
  <c r="IO222" i="12"/>
  <c r="IN223" i="12"/>
  <c r="IO223" i="12"/>
  <c r="IN224" i="12"/>
  <c r="IO224" i="12"/>
  <c r="IN225" i="12"/>
  <c r="IO225" i="12"/>
  <c r="IN226" i="12"/>
  <c r="IO226" i="12"/>
  <c r="IN227" i="12"/>
  <c r="IO227" i="12"/>
  <c r="IN228" i="12"/>
  <c r="IO228" i="12"/>
  <c r="IN229" i="12"/>
  <c r="IO229" i="12"/>
  <c r="IN230" i="12"/>
  <c r="IO230" i="12"/>
  <c r="IN231" i="12"/>
  <c r="IO231" i="12"/>
  <c r="IN232" i="12"/>
  <c r="IO232" i="12"/>
  <c r="IN233" i="12"/>
  <c r="IO233" i="12"/>
  <c r="IN234" i="12"/>
  <c r="IO234" i="12"/>
  <c r="IN235" i="12"/>
  <c r="IO235" i="12"/>
  <c r="IN236" i="12"/>
  <c r="IO236" i="12"/>
  <c r="IN237" i="12"/>
  <c r="IO237" i="12"/>
  <c r="IN238" i="12"/>
  <c r="IO238" i="12"/>
  <c r="IN239" i="12"/>
  <c r="IO239" i="12"/>
  <c r="IN240" i="12"/>
  <c r="IO240" i="12"/>
  <c r="IN241" i="12"/>
  <c r="IO241" i="12"/>
  <c r="IN242" i="12"/>
  <c r="IO242" i="12"/>
  <c r="IN243" i="12"/>
  <c r="IO243" i="12"/>
  <c r="IN244" i="12"/>
  <c r="IO244" i="12"/>
  <c r="IN245" i="12"/>
  <c r="IO245" i="12"/>
  <c r="IN246" i="12"/>
  <c r="IO246" i="12"/>
  <c r="IN247" i="12"/>
  <c r="IO247" i="12"/>
  <c r="IN248" i="12"/>
  <c r="IO248" i="12"/>
  <c r="IN249" i="12"/>
  <c r="IO249" i="12"/>
  <c r="IN250" i="12"/>
  <c r="IO250" i="12"/>
  <c r="IN251" i="12"/>
  <c r="IO251" i="12"/>
  <c r="IN252" i="12"/>
  <c r="IO252" i="12"/>
  <c r="IN253" i="12"/>
  <c r="IO253" i="12"/>
  <c r="IN254" i="12"/>
  <c r="IO254" i="12"/>
  <c r="IN255" i="12"/>
  <c r="IO255" i="12"/>
  <c r="IN256" i="12"/>
  <c r="IO256" i="12"/>
  <c r="IN257" i="12"/>
  <c r="IO257" i="12"/>
  <c r="IN258" i="12"/>
  <c r="IO258" i="12"/>
  <c r="IN259" i="12"/>
  <c r="IO259" i="12"/>
  <c r="IN260" i="12"/>
  <c r="IO260" i="12"/>
  <c r="IN261" i="12"/>
  <c r="IO261" i="12"/>
  <c r="IN262" i="12"/>
  <c r="IO262" i="12"/>
  <c r="IN263" i="12"/>
  <c r="IO263" i="12"/>
  <c r="IN264" i="12"/>
  <c r="IO264" i="12"/>
  <c r="IN265" i="12"/>
  <c r="IO265" i="12"/>
  <c r="IN266" i="12"/>
  <c r="IO266" i="12"/>
  <c r="IN267" i="12"/>
  <c r="IO267" i="12"/>
  <c r="IN268" i="12"/>
  <c r="IO268" i="12"/>
  <c r="IN269" i="12"/>
  <c r="IO269" i="12"/>
  <c r="IN270" i="12"/>
  <c r="IO270" i="12"/>
  <c r="IN271" i="12"/>
  <c r="IO271" i="12"/>
  <c r="IN272" i="12"/>
  <c r="IO272" i="12"/>
  <c r="IN273" i="12"/>
  <c r="IO273" i="12"/>
  <c r="IN274" i="12"/>
  <c r="IO274" i="12"/>
  <c r="IN275" i="12"/>
  <c r="IO275" i="12"/>
  <c r="IN276" i="12"/>
  <c r="IO276" i="12"/>
  <c r="IN2" i="12"/>
  <c r="IO2" i="12"/>
  <c r="IP3" i="12"/>
  <c r="IQ3" i="12"/>
  <c r="IP4" i="12"/>
  <c r="IQ4" i="12"/>
  <c r="IP5" i="12"/>
  <c r="IQ5" i="12"/>
  <c r="IP6" i="12"/>
  <c r="IQ6" i="12"/>
  <c r="IP7" i="12"/>
  <c r="IQ7" i="12"/>
  <c r="IP8" i="12"/>
  <c r="IQ8" i="12"/>
  <c r="IP9" i="12"/>
  <c r="IQ9" i="12"/>
  <c r="IP10" i="12"/>
  <c r="IQ10" i="12"/>
  <c r="IP11" i="12"/>
  <c r="IQ11" i="12"/>
  <c r="IP12" i="12"/>
  <c r="IQ12" i="12"/>
  <c r="IP13" i="12"/>
  <c r="IQ13" i="12"/>
  <c r="IP14" i="12"/>
  <c r="IQ14" i="12"/>
  <c r="IP15" i="12"/>
  <c r="IQ15" i="12"/>
  <c r="IP16" i="12"/>
  <c r="IQ16" i="12"/>
  <c r="IP17" i="12"/>
  <c r="IQ17" i="12"/>
  <c r="IP18" i="12"/>
  <c r="IQ18" i="12"/>
  <c r="IP19" i="12"/>
  <c r="IQ19" i="12"/>
  <c r="IP20" i="12"/>
  <c r="IQ20" i="12"/>
  <c r="IP21" i="12"/>
  <c r="IQ21" i="12"/>
  <c r="IP22" i="12"/>
  <c r="IQ22" i="12"/>
  <c r="IP23" i="12"/>
  <c r="IQ23" i="12"/>
  <c r="IP24" i="12"/>
  <c r="IQ24" i="12"/>
  <c r="IP25" i="12"/>
  <c r="IQ25" i="12"/>
  <c r="IP26" i="12"/>
  <c r="IQ26" i="12"/>
  <c r="IP27" i="12"/>
  <c r="IQ27" i="12"/>
  <c r="IP28" i="12"/>
  <c r="IQ28" i="12"/>
  <c r="IP29" i="12"/>
  <c r="IQ29" i="12"/>
  <c r="IP30" i="12"/>
  <c r="IQ30" i="12"/>
  <c r="IP31" i="12"/>
  <c r="IQ31" i="12"/>
  <c r="IP32" i="12"/>
  <c r="IQ32" i="12"/>
  <c r="IP33" i="12"/>
  <c r="IQ33" i="12"/>
  <c r="IP34" i="12"/>
  <c r="IQ34" i="12"/>
  <c r="IP35" i="12"/>
  <c r="IQ35" i="12"/>
  <c r="IP36" i="12"/>
  <c r="IQ36" i="12"/>
  <c r="IP37" i="12"/>
  <c r="IQ37" i="12"/>
  <c r="IP38" i="12"/>
  <c r="IQ38" i="12"/>
  <c r="IP39" i="12"/>
  <c r="IQ39" i="12"/>
  <c r="IP40" i="12"/>
  <c r="IQ40" i="12"/>
  <c r="IP41" i="12"/>
  <c r="IQ41" i="12"/>
  <c r="IP42" i="12"/>
  <c r="IQ42" i="12"/>
  <c r="IP43" i="12"/>
  <c r="IQ43" i="12"/>
  <c r="IP44" i="12"/>
  <c r="IQ44" i="12"/>
  <c r="IP45" i="12"/>
  <c r="IQ45" i="12"/>
  <c r="IP46" i="12"/>
  <c r="IQ46" i="12"/>
  <c r="IP47" i="12"/>
  <c r="IQ47" i="12"/>
  <c r="IP48" i="12"/>
  <c r="IQ48" i="12"/>
  <c r="IP49" i="12"/>
  <c r="IQ49" i="12"/>
  <c r="IP50" i="12"/>
  <c r="IQ50" i="12"/>
  <c r="IP51" i="12"/>
  <c r="IQ51" i="12"/>
  <c r="IP52" i="12"/>
  <c r="IQ52" i="12"/>
  <c r="IP53" i="12"/>
  <c r="IQ53" i="12"/>
  <c r="IP54" i="12"/>
  <c r="IQ54" i="12"/>
  <c r="IP55" i="12"/>
  <c r="IQ55" i="12"/>
  <c r="IP56" i="12"/>
  <c r="IQ56" i="12"/>
  <c r="IP57" i="12"/>
  <c r="IQ57" i="12"/>
  <c r="IP58" i="12"/>
  <c r="IQ58" i="12"/>
  <c r="IP59" i="12"/>
  <c r="IQ59" i="12"/>
  <c r="IP60" i="12"/>
  <c r="IQ60" i="12"/>
  <c r="IP61" i="12"/>
  <c r="IQ61" i="12"/>
  <c r="IP62" i="12"/>
  <c r="IQ62" i="12"/>
  <c r="IP63" i="12"/>
  <c r="IQ63" i="12"/>
  <c r="IP64" i="12"/>
  <c r="IQ64" i="12"/>
  <c r="IP65" i="12"/>
  <c r="IQ65" i="12"/>
  <c r="IP66" i="12"/>
  <c r="IQ66" i="12"/>
  <c r="IP67" i="12"/>
  <c r="IQ67" i="12"/>
  <c r="IP68" i="12"/>
  <c r="IQ68" i="12"/>
  <c r="IP69" i="12"/>
  <c r="IQ69" i="12"/>
  <c r="IP70" i="12"/>
  <c r="IQ70" i="12"/>
  <c r="IP71" i="12"/>
  <c r="IQ71" i="12"/>
  <c r="IP72" i="12"/>
  <c r="IQ72" i="12"/>
  <c r="IP73" i="12"/>
  <c r="IQ73" i="12"/>
  <c r="IP74" i="12"/>
  <c r="IQ74" i="12"/>
  <c r="IP75" i="12"/>
  <c r="IQ75" i="12"/>
  <c r="IP76" i="12"/>
  <c r="IQ76" i="12"/>
  <c r="IP77" i="12"/>
  <c r="IQ77" i="12"/>
  <c r="IP78" i="12"/>
  <c r="IQ78" i="12"/>
  <c r="IP79" i="12"/>
  <c r="IQ79" i="12"/>
  <c r="IP80" i="12"/>
  <c r="IQ80" i="12"/>
  <c r="IP81" i="12"/>
  <c r="IQ81" i="12"/>
  <c r="IP82" i="12"/>
  <c r="IQ82" i="12"/>
  <c r="IP83" i="12"/>
  <c r="IQ83" i="12"/>
  <c r="IP84" i="12"/>
  <c r="IQ84" i="12"/>
  <c r="IP85" i="12"/>
  <c r="IQ85" i="12"/>
  <c r="IP86" i="12"/>
  <c r="IQ86" i="12"/>
  <c r="IP87" i="12"/>
  <c r="IQ87" i="12"/>
  <c r="IP88" i="12"/>
  <c r="IQ88" i="12"/>
  <c r="IP89" i="12"/>
  <c r="IQ89" i="12"/>
  <c r="IP90" i="12"/>
  <c r="IQ90" i="12"/>
  <c r="IP91" i="12"/>
  <c r="IQ91" i="12"/>
  <c r="IP92" i="12"/>
  <c r="IQ92" i="12"/>
  <c r="IP93" i="12"/>
  <c r="IQ93" i="12"/>
  <c r="IP94" i="12"/>
  <c r="IQ94" i="12"/>
  <c r="IP95" i="12"/>
  <c r="IQ95" i="12"/>
  <c r="IP96" i="12"/>
  <c r="IQ96" i="12"/>
  <c r="IP97" i="12"/>
  <c r="IQ97" i="12"/>
  <c r="IP98" i="12"/>
  <c r="IQ98" i="12"/>
  <c r="IP99" i="12"/>
  <c r="IQ99" i="12"/>
  <c r="IP100" i="12"/>
  <c r="IQ100" i="12"/>
  <c r="IP101" i="12"/>
  <c r="IQ101" i="12"/>
  <c r="IP102" i="12"/>
  <c r="IQ102" i="12"/>
  <c r="IP103" i="12"/>
  <c r="IQ103" i="12"/>
  <c r="IP104" i="12"/>
  <c r="IQ104" i="12"/>
  <c r="IP105" i="12"/>
  <c r="IQ105" i="12"/>
  <c r="IP106" i="12"/>
  <c r="IQ106" i="12"/>
  <c r="IP107" i="12"/>
  <c r="IQ107" i="12"/>
  <c r="IP108" i="12"/>
  <c r="IQ108" i="12"/>
  <c r="IP109" i="12"/>
  <c r="IQ109" i="12"/>
  <c r="IP110" i="12"/>
  <c r="IQ110" i="12"/>
  <c r="IP111" i="12"/>
  <c r="IQ111" i="12"/>
  <c r="IP112" i="12"/>
  <c r="IQ112" i="12"/>
  <c r="IP113" i="12"/>
  <c r="IQ113" i="12"/>
  <c r="IP114" i="12"/>
  <c r="IQ114" i="12"/>
  <c r="IP115" i="12"/>
  <c r="IQ115" i="12"/>
  <c r="IP116" i="12"/>
  <c r="IQ116" i="12"/>
  <c r="IP117" i="12"/>
  <c r="IQ117" i="12"/>
  <c r="IP118" i="12"/>
  <c r="IQ118" i="12"/>
  <c r="IP119" i="12"/>
  <c r="IQ119" i="12"/>
  <c r="IP120" i="12"/>
  <c r="IQ120" i="12"/>
  <c r="IP121" i="12"/>
  <c r="IQ121" i="12"/>
  <c r="IP122" i="12"/>
  <c r="IQ122" i="12"/>
  <c r="IP123" i="12"/>
  <c r="IQ123" i="12"/>
  <c r="IP124" i="12"/>
  <c r="IQ124" i="12"/>
  <c r="IP125" i="12"/>
  <c r="IQ125" i="12"/>
  <c r="IP126" i="12"/>
  <c r="IQ126" i="12"/>
  <c r="IP127" i="12"/>
  <c r="IQ127" i="12"/>
  <c r="IP128" i="12"/>
  <c r="IQ128" i="12"/>
  <c r="IP129" i="12"/>
  <c r="IQ129" i="12"/>
  <c r="IP130" i="12"/>
  <c r="IQ130" i="12"/>
  <c r="IP131" i="12"/>
  <c r="IQ131" i="12"/>
  <c r="IP132" i="12"/>
  <c r="IQ132" i="12"/>
  <c r="IP133" i="12"/>
  <c r="IQ133" i="12"/>
  <c r="IP134" i="12"/>
  <c r="IQ134" i="12"/>
  <c r="IP135" i="12"/>
  <c r="IQ135" i="12"/>
  <c r="IP136" i="12"/>
  <c r="IQ136" i="12"/>
  <c r="IP137" i="12"/>
  <c r="IQ137" i="12"/>
  <c r="IP138" i="12"/>
  <c r="IQ138" i="12"/>
  <c r="IP139" i="12"/>
  <c r="IQ139" i="12"/>
  <c r="IP140" i="12"/>
  <c r="IQ140" i="12"/>
  <c r="IP141" i="12"/>
  <c r="IQ141" i="12"/>
  <c r="IP142" i="12"/>
  <c r="IQ142" i="12"/>
  <c r="IP143" i="12"/>
  <c r="IQ143" i="12"/>
  <c r="IP144" i="12"/>
  <c r="IQ144" i="12"/>
  <c r="IP145" i="12"/>
  <c r="IQ145" i="12"/>
  <c r="IP146" i="12"/>
  <c r="IQ146" i="12"/>
  <c r="IP147" i="12"/>
  <c r="IQ147" i="12"/>
  <c r="IP148" i="12"/>
  <c r="IQ148" i="12"/>
  <c r="IP149" i="12"/>
  <c r="IQ149" i="12"/>
  <c r="IP150" i="12"/>
  <c r="IQ150" i="12"/>
  <c r="IP151" i="12"/>
  <c r="IQ151" i="12"/>
  <c r="IP152" i="12"/>
  <c r="IQ152" i="12"/>
  <c r="IP153" i="12"/>
  <c r="IQ153" i="12"/>
  <c r="IP154" i="12"/>
  <c r="IQ154" i="12"/>
  <c r="IP155" i="12"/>
  <c r="IQ155" i="12"/>
  <c r="IP156" i="12"/>
  <c r="IQ156" i="12"/>
  <c r="IP157" i="12"/>
  <c r="IQ157" i="12"/>
  <c r="IP158" i="12"/>
  <c r="IQ158" i="12"/>
  <c r="IP159" i="12"/>
  <c r="IQ159" i="12"/>
  <c r="IP160" i="12"/>
  <c r="IQ160" i="12"/>
  <c r="IP161" i="12"/>
  <c r="IQ161" i="12"/>
  <c r="IP162" i="12"/>
  <c r="IQ162" i="12"/>
  <c r="IP163" i="12"/>
  <c r="IQ163" i="12"/>
  <c r="IP164" i="12"/>
  <c r="IQ164" i="12"/>
  <c r="IP165" i="12"/>
  <c r="IQ165" i="12"/>
  <c r="IP166" i="12"/>
  <c r="IQ166" i="12"/>
  <c r="IP167" i="12"/>
  <c r="IQ167" i="12"/>
  <c r="IP168" i="12"/>
  <c r="IQ168" i="12"/>
  <c r="IP169" i="12"/>
  <c r="IQ169" i="12"/>
  <c r="IP170" i="12"/>
  <c r="IQ170" i="12"/>
  <c r="IP171" i="12"/>
  <c r="IQ171" i="12"/>
  <c r="IP172" i="12"/>
  <c r="IQ172" i="12"/>
  <c r="IP173" i="12"/>
  <c r="IQ173" i="12"/>
  <c r="IP174" i="12"/>
  <c r="IQ174" i="12"/>
  <c r="IP175" i="12"/>
  <c r="IQ175" i="12"/>
  <c r="IP176" i="12"/>
  <c r="IQ176" i="12"/>
  <c r="IP177" i="12"/>
  <c r="IQ177" i="12"/>
  <c r="IP178" i="12"/>
  <c r="IQ178" i="12"/>
  <c r="IP179" i="12"/>
  <c r="IQ179" i="12"/>
  <c r="IP180" i="12"/>
  <c r="IQ180" i="12"/>
  <c r="IP181" i="12"/>
  <c r="IQ181" i="12"/>
  <c r="IP182" i="12"/>
  <c r="IQ182" i="12"/>
  <c r="IP183" i="12"/>
  <c r="IQ183" i="12"/>
  <c r="IP184" i="12"/>
  <c r="IQ184" i="12"/>
  <c r="IP185" i="12"/>
  <c r="IQ185" i="12"/>
  <c r="IP186" i="12"/>
  <c r="IQ186" i="12"/>
  <c r="IP187" i="12"/>
  <c r="IQ187" i="12"/>
  <c r="IP188" i="12"/>
  <c r="IQ188" i="12"/>
  <c r="IP189" i="12"/>
  <c r="IQ189" i="12"/>
  <c r="IP190" i="12"/>
  <c r="IQ190" i="12"/>
  <c r="IP191" i="12"/>
  <c r="IQ191" i="12"/>
  <c r="IP192" i="12"/>
  <c r="IQ192" i="12"/>
  <c r="IP193" i="12"/>
  <c r="IQ193" i="12"/>
  <c r="IP194" i="12"/>
  <c r="IQ194" i="12"/>
  <c r="IP195" i="12"/>
  <c r="IQ195" i="12"/>
  <c r="IP196" i="12"/>
  <c r="IQ196" i="12"/>
  <c r="IP197" i="12"/>
  <c r="IQ197" i="12"/>
  <c r="IP198" i="12"/>
  <c r="IQ198" i="12"/>
  <c r="IP199" i="12"/>
  <c r="IQ199" i="12"/>
  <c r="IP200" i="12"/>
  <c r="IQ200" i="12"/>
  <c r="IP201" i="12"/>
  <c r="IQ201" i="12"/>
  <c r="IP202" i="12"/>
  <c r="IQ202" i="12"/>
  <c r="IP203" i="12"/>
  <c r="IQ203" i="12"/>
  <c r="IP204" i="12"/>
  <c r="IQ204" i="12"/>
  <c r="IP205" i="12"/>
  <c r="IQ205" i="12"/>
  <c r="IP206" i="12"/>
  <c r="IQ206" i="12"/>
  <c r="IP207" i="12"/>
  <c r="IQ207" i="12"/>
  <c r="IP208" i="12"/>
  <c r="IQ208" i="12"/>
  <c r="IP209" i="12"/>
  <c r="IQ209" i="12"/>
  <c r="IP210" i="12"/>
  <c r="IQ210" i="12"/>
  <c r="IP211" i="12"/>
  <c r="IQ211" i="12"/>
  <c r="IP212" i="12"/>
  <c r="IQ212" i="12"/>
  <c r="IP213" i="12"/>
  <c r="IQ213" i="12"/>
  <c r="IP214" i="12"/>
  <c r="IQ214" i="12"/>
  <c r="IP215" i="12"/>
  <c r="IQ215" i="12"/>
  <c r="IP216" i="12"/>
  <c r="IQ216" i="12"/>
  <c r="IP217" i="12"/>
  <c r="IQ217" i="12"/>
  <c r="IP218" i="12"/>
  <c r="IQ218" i="12"/>
  <c r="IP219" i="12"/>
  <c r="IQ219" i="12"/>
  <c r="IP220" i="12"/>
  <c r="IQ220" i="12"/>
  <c r="IP221" i="12"/>
  <c r="IQ221" i="12"/>
  <c r="IP222" i="12"/>
  <c r="IQ222" i="12"/>
  <c r="IP223" i="12"/>
  <c r="IQ223" i="12"/>
  <c r="IP224" i="12"/>
  <c r="IQ224" i="12"/>
  <c r="IP225" i="12"/>
  <c r="IQ225" i="12"/>
  <c r="IP226" i="12"/>
  <c r="IQ226" i="12"/>
  <c r="IP227" i="12"/>
  <c r="IQ227" i="12"/>
  <c r="IP228" i="12"/>
  <c r="IQ228" i="12"/>
  <c r="IP229" i="12"/>
  <c r="IQ229" i="12"/>
  <c r="IP230" i="12"/>
  <c r="IQ230" i="12"/>
  <c r="IP231" i="12"/>
  <c r="IQ231" i="12"/>
  <c r="IP232" i="12"/>
  <c r="IQ232" i="12"/>
  <c r="IP233" i="12"/>
  <c r="IQ233" i="12"/>
  <c r="IP234" i="12"/>
  <c r="IQ234" i="12"/>
  <c r="IP235" i="12"/>
  <c r="IQ235" i="12"/>
  <c r="IP236" i="12"/>
  <c r="IQ236" i="12"/>
  <c r="IP237" i="12"/>
  <c r="IQ237" i="12"/>
  <c r="IP238" i="12"/>
  <c r="IQ238" i="12"/>
  <c r="IP239" i="12"/>
  <c r="IQ239" i="12"/>
  <c r="IP240" i="12"/>
  <c r="IQ240" i="12"/>
  <c r="IP241" i="12"/>
  <c r="IQ241" i="12"/>
  <c r="IP242" i="12"/>
  <c r="IQ242" i="12"/>
  <c r="IP243" i="12"/>
  <c r="IQ243" i="12"/>
  <c r="IP244" i="12"/>
  <c r="IQ244" i="12"/>
  <c r="IP245" i="12"/>
  <c r="IQ245" i="12"/>
  <c r="IP246" i="12"/>
  <c r="IQ246" i="12"/>
  <c r="IP247" i="12"/>
  <c r="IQ247" i="12"/>
  <c r="IP248" i="12"/>
  <c r="IQ248" i="12"/>
  <c r="IP249" i="12"/>
  <c r="IQ249" i="12"/>
  <c r="IP250" i="12"/>
  <c r="IQ250" i="12"/>
  <c r="IP251" i="12"/>
  <c r="IQ251" i="12"/>
  <c r="IP252" i="12"/>
  <c r="IQ252" i="12"/>
  <c r="IP253" i="12"/>
  <c r="IQ253" i="12"/>
  <c r="IP254" i="12"/>
  <c r="IQ254" i="12"/>
  <c r="IP255" i="12"/>
  <c r="IQ255" i="12"/>
  <c r="IP256" i="12"/>
  <c r="IQ256" i="12"/>
  <c r="IP257" i="12"/>
  <c r="IQ257" i="12"/>
  <c r="IP258" i="12"/>
  <c r="IQ258" i="12"/>
  <c r="IP259" i="12"/>
  <c r="IQ259" i="12"/>
  <c r="IP260" i="12"/>
  <c r="IQ260" i="12"/>
  <c r="IP261" i="12"/>
  <c r="IQ261" i="12"/>
  <c r="IP262" i="12"/>
  <c r="IQ262" i="12"/>
  <c r="IP263" i="12"/>
  <c r="IQ263" i="12"/>
  <c r="IP264" i="12"/>
  <c r="IQ264" i="12"/>
  <c r="IP265" i="12"/>
  <c r="IQ265" i="12"/>
  <c r="IP266" i="12"/>
  <c r="IQ266" i="12"/>
  <c r="IP267" i="12"/>
  <c r="IQ267" i="12"/>
  <c r="IP268" i="12"/>
  <c r="IQ268" i="12"/>
  <c r="IP269" i="12"/>
  <c r="IQ269" i="12"/>
  <c r="IP270" i="12"/>
  <c r="IQ270" i="12"/>
  <c r="IP271" i="12"/>
  <c r="IQ271" i="12"/>
  <c r="IP272" i="12"/>
  <c r="IQ272" i="12"/>
  <c r="IP273" i="12"/>
  <c r="IQ273" i="12"/>
  <c r="IP274" i="12"/>
  <c r="IQ274" i="12"/>
  <c r="IP275" i="12"/>
  <c r="IQ275" i="12"/>
  <c r="IP276" i="12"/>
  <c r="IQ276" i="12"/>
  <c r="IP2" i="12"/>
  <c r="IQ2" i="12"/>
  <c r="IS3" i="12"/>
  <c r="IS4" i="12"/>
  <c r="IS5" i="12"/>
  <c r="IS6" i="12"/>
  <c r="IS7" i="12"/>
  <c r="IS8" i="12"/>
  <c r="IS9" i="12"/>
  <c r="IS10" i="12"/>
  <c r="IS11" i="12"/>
  <c r="IS12" i="12"/>
  <c r="IS13" i="12"/>
  <c r="IS14" i="12"/>
  <c r="IS15" i="12"/>
  <c r="IS16" i="12"/>
  <c r="IS17" i="12"/>
  <c r="IS18" i="12"/>
  <c r="IS19" i="12"/>
  <c r="IS20" i="12"/>
  <c r="IS21" i="12"/>
  <c r="IS22" i="12"/>
  <c r="IS23" i="12"/>
  <c r="IS24" i="12"/>
  <c r="IS25" i="12"/>
  <c r="IS26" i="12"/>
  <c r="IS27" i="12"/>
  <c r="IS28" i="12"/>
  <c r="IS29" i="12"/>
  <c r="IS30" i="12"/>
  <c r="IS31" i="12"/>
  <c r="IS32" i="12"/>
  <c r="IS33" i="12"/>
  <c r="IS34" i="12"/>
  <c r="IS35" i="12"/>
  <c r="IS36" i="12"/>
  <c r="IS37" i="12"/>
  <c r="IS38" i="12"/>
  <c r="IS39" i="12"/>
  <c r="IS40" i="12"/>
  <c r="IS41" i="12"/>
  <c r="IS42" i="12"/>
  <c r="IS43" i="12"/>
  <c r="IS44" i="12"/>
  <c r="IS45" i="12"/>
  <c r="IS46" i="12"/>
  <c r="IS47" i="12"/>
  <c r="IS48" i="12"/>
  <c r="IS49" i="12"/>
  <c r="IS50" i="12"/>
  <c r="IS51" i="12"/>
  <c r="IS52" i="12"/>
  <c r="IS53" i="12"/>
  <c r="IS54" i="12"/>
  <c r="IS55" i="12"/>
  <c r="IS56" i="12"/>
  <c r="IS57" i="12"/>
  <c r="IS58" i="12"/>
  <c r="IS59" i="12"/>
  <c r="IS60" i="12"/>
  <c r="IS61" i="12"/>
  <c r="IS62" i="12"/>
  <c r="IS63" i="12"/>
  <c r="IS64" i="12"/>
  <c r="IS65" i="12"/>
  <c r="IS66" i="12"/>
  <c r="IS67" i="12"/>
  <c r="IS68" i="12"/>
  <c r="IS69" i="12"/>
  <c r="IS70" i="12"/>
  <c r="IS71" i="12"/>
  <c r="IS72" i="12"/>
  <c r="IS73" i="12"/>
  <c r="IS74" i="12"/>
  <c r="IS75" i="12"/>
  <c r="IS76" i="12"/>
  <c r="IS77" i="12"/>
  <c r="IS78" i="12"/>
  <c r="IS79" i="12"/>
  <c r="IS80" i="12"/>
  <c r="IS81" i="12"/>
  <c r="IS82" i="12"/>
  <c r="IS83" i="12"/>
  <c r="IS84" i="12"/>
  <c r="IS85" i="12"/>
  <c r="IS86" i="12"/>
  <c r="IS87" i="12"/>
  <c r="IS88" i="12"/>
  <c r="IS89" i="12"/>
  <c r="IS90" i="12"/>
  <c r="IS91" i="12"/>
  <c r="IS92" i="12"/>
  <c r="IS93" i="12"/>
  <c r="IS94" i="12"/>
  <c r="IS95" i="12"/>
  <c r="IS96" i="12"/>
  <c r="IS97" i="12"/>
  <c r="IS98" i="12"/>
  <c r="IS99" i="12"/>
  <c r="IS100" i="12"/>
  <c r="IS101" i="12"/>
  <c r="IS102" i="12"/>
  <c r="IS103" i="12"/>
  <c r="IS104" i="12"/>
  <c r="IS105" i="12"/>
  <c r="IS106" i="12"/>
  <c r="IS107" i="12"/>
  <c r="IS108" i="12"/>
  <c r="IS109" i="12"/>
  <c r="IS110" i="12"/>
  <c r="IS111" i="12"/>
  <c r="IS112" i="12"/>
  <c r="IS113" i="12"/>
  <c r="IS114" i="12"/>
  <c r="IS115" i="12"/>
  <c r="IS116" i="12"/>
  <c r="IS117" i="12"/>
  <c r="IS118" i="12"/>
  <c r="IS119" i="12"/>
  <c r="IS120" i="12"/>
  <c r="IS121" i="12"/>
  <c r="IS122" i="12"/>
  <c r="IS123" i="12"/>
  <c r="IS124" i="12"/>
  <c r="IS125" i="12"/>
  <c r="IS126" i="12"/>
  <c r="IS127" i="12"/>
  <c r="IS128" i="12"/>
  <c r="IS129" i="12"/>
  <c r="IS130" i="12"/>
  <c r="IS131" i="12"/>
  <c r="IS132" i="12"/>
  <c r="IS133" i="12"/>
  <c r="IS134" i="12"/>
  <c r="IS135" i="12"/>
  <c r="IS136" i="12"/>
  <c r="IS137" i="12"/>
  <c r="IS138" i="12"/>
  <c r="IS139" i="12"/>
  <c r="IS140" i="12"/>
  <c r="IS141" i="12"/>
  <c r="IS142" i="12"/>
  <c r="IS143" i="12"/>
  <c r="IS144" i="12"/>
  <c r="IS145" i="12"/>
  <c r="IS146" i="12"/>
  <c r="IS147" i="12"/>
  <c r="IS148" i="12"/>
  <c r="IS149" i="12"/>
  <c r="IS150" i="12"/>
  <c r="IS151" i="12"/>
  <c r="IS152" i="12"/>
  <c r="IS153" i="12"/>
  <c r="IS154" i="12"/>
  <c r="IS155" i="12"/>
  <c r="IS156" i="12"/>
  <c r="IS157" i="12"/>
  <c r="IS158" i="12"/>
  <c r="IS159" i="12"/>
  <c r="IS160" i="12"/>
  <c r="IS161" i="12"/>
  <c r="IS162" i="12"/>
  <c r="IS163" i="12"/>
  <c r="IS164" i="12"/>
  <c r="IS165" i="12"/>
  <c r="IS166" i="12"/>
  <c r="IS167" i="12"/>
  <c r="IS168" i="12"/>
  <c r="IS169" i="12"/>
  <c r="IS170" i="12"/>
  <c r="IS171" i="12"/>
  <c r="IS172" i="12"/>
  <c r="IS173" i="12"/>
  <c r="IS174" i="12"/>
  <c r="IS175" i="12"/>
  <c r="IS176" i="12"/>
  <c r="IS177" i="12"/>
  <c r="IS178" i="12"/>
  <c r="IS179" i="12"/>
  <c r="IS180" i="12"/>
  <c r="IS181" i="12"/>
  <c r="IS182" i="12"/>
  <c r="IS183" i="12"/>
  <c r="IS184" i="12"/>
  <c r="IS185" i="12"/>
  <c r="IS186" i="12"/>
  <c r="IS187" i="12"/>
  <c r="IS188" i="12"/>
  <c r="IS189" i="12"/>
  <c r="IS190" i="12"/>
  <c r="IS191" i="12"/>
  <c r="IS192" i="12"/>
  <c r="IS193" i="12"/>
  <c r="IS194" i="12"/>
  <c r="IS195" i="12"/>
  <c r="IS196" i="12"/>
  <c r="IS197" i="12"/>
  <c r="IS198" i="12"/>
  <c r="IS199" i="12"/>
  <c r="IS200" i="12"/>
  <c r="IS201" i="12"/>
  <c r="IS202" i="12"/>
  <c r="IS203" i="12"/>
  <c r="IS204" i="12"/>
  <c r="IS205" i="12"/>
  <c r="IS206" i="12"/>
  <c r="IS207" i="12"/>
  <c r="IS208" i="12"/>
  <c r="IS209" i="12"/>
  <c r="IS210" i="12"/>
  <c r="IS211" i="12"/>
  <c r="IS212" i="12"/>
  <c r="IS213" i="12"/>
  <c r="IS214" i="12"/>
  <c r="IS215" i="12"/>
  <c r="IS216" i="12"/>
  <c r="IS217" i="12"/>
  <c r="IS218" i="12"/>
  <c r="IS219" i="12"/>
  <c r="IS220" i="12"/>
  <c r="IS221" i="12"/>
  <c r="IS222" i="12"/>
  <c r="IS223" i="12"/>
  <c r="IS224" i="12"/>
  <c r="IS225" i="12"/>
  <c r="IS226" i="12"/>
  <c r="IS227" i="12"/>
  <c r="IS228" i="12"/>
  <c r="IS229" i="12"/>
  <c r="IS230" i="12"/>
  <c r="IS231" i="12"/>
  <c r="IS232" i="12"/>
  <c r="IS233" i="12"/>
  <c r="IS234" i="12"/>
  <c r="IS235" i="12"/>
  <c r="IS236" i="12"/>
  <c r="IS237" i="12"/>
  <c r="IS238" i="12"/>
  <c r="IS239" i="12"/>
  <c r="IS240" i="12"/>
  <c r="IS241" i="12"/>
  <c r="IS242" i="12"/>
  <c r="IS243" i="12"/>
  <c r="IS244" i="12"/>
  <c r="IS245" i="12"/>
  <c r="IS246" i="12"/>
  <c r="IS247" i="12"/>
  <c r="IS248" i="12"/>
  <c r="IS249" i="12"/>
  <c r="IS250" i="12"/>
  <c r="IS251" i="12"/>
  <c r="IS252" i="12"/>
  <c r="IS253" i="12"/>
  <c r="IS254" i="12"/>
  <c r="IS255" i="12"/>
  <c r="IS256" i="12"/>
  <c r="IS257" i="12"/>
  <c r="IS258" i="12"/>
  <c r="IS259" i="12"/>
  <c r="IS260" i="12"/>
  <c r="IS261" i="12"/>
  <c r="IS262" i="12"/>
  <c r="IS263" i="12"/>
  <c r="IS264" i="12"/>
  <c r="IS265" i="12"/>
  <c r="IS266" i="12"/>
  <c r="IS267" i="12"/>
  <c r="IS268" i="12"/>
  <c r="IS269" i="12"/>
  <c r="IS270" i="12"/>
  <c r="IS271" i="12"/>
  <c r="IS272" i="12"/>
  <c r="IS273" i="12"/>
  <c r="IS274" i="12"/>
  <c r="IS275" i="12"/>
  <c r="IS276" i="12"/>
  <c r="IS2" i="12"/>
  <c r="IR3" i="12"/>
  <c r="IR4" i="12"/>
  <c r="IR5" i="12"/>
  <c r="IR6" i="12"/>
  <c r="IR7" i="12"/>
  <c r="IR8" i="12"/>
  <c r="IR9" i="12"/>
  <c r="IR10" i="12"/>
  <c r="IR11" i="12"/>
  <c r="IR12" i="12"/>
  <c r="IR13" i="12"/>
  <c r="IR14" i="12"/>
  <c r="IR15" i="12"/>
  <c r="IR16" i="12"/>
  <c r="IR17" i="12"/>
  <c r="IR18" i="12"/>
  <c r="IR19" i="12"/>
  <c r="IR20" i="12"/>
  <c r="IR21" i="12"/>
  <c r="IR22" i="12"/>
  <c r="IR23" i="12"/>
  <c r="IR24" i="12"/>
  <c r="IR25" i="12"/>
  <c r="IR26" i="12"/>
  <c r="IR27" i="12"/>
  <c r="IR28" i="12"/>
  <c r="IR29" i="12"/>
  <c r="IR30" i="12"/>
  <c r="IR31" i="12"/>
  <c r="IR32" i="12"/>
  <c r="IR33" i="12"/>
  <c r="IR34" i="12"/>
  <c r="IR35" i="12"/>
  <c r="IR36" i="12"/>
  <c r="IR37" i="12"/>
  <c r="IR38" i="12"/>
  <c r="IR39" i="12"/>
  <c r="IR40" i="12"/>
  <c r="IR41" i="12"/>
  <c r="IR42" i="12"/>
  <c r="IR43" i="12"/>
  <c r="IR44" i="12"/>
  <c r="IR45" i="12"/>
  <c r="IR46" i="12"/>
  <c r="IR47" i="12"/>
  <c r="IR48" i="12"/>
  <c r="IR49" i="12"/>
  <c r="IR50" i="12"/>
  <c r="IR51" i="12"/>
  <c r="IR52" i="12"/>
  <c r="IR53" i="12"/>
  <c r="IR54" i="12"/>
  <c r="IR55" i="12"/>
  <c r="IR56" i="12"/>
  <c r="IR57" i="12"/>
  <c r="IR58" i="12"/>
  <c r="IR59" i="12"/>
  <c r="IR60" i="12"/>
  <c r="IR61" i="12"/>
  <c r="IR62" i="12"/>
  <c r="IR63" i="12"/>
  <c r="IR64" i="12"/>
  <c r="IR65" i="12"/>
  <c r="IR66" i="12"/>
  <c r="IR67" i="12"/>
  <c r="IR68" i="12"/>
  <c r="IR69" i="12"/>
  <c r="IR70" i="12"/>
  <c r="IR71" i="12"/>
  <c r="IR72" i="12"/>
  <c r="IR73" i="12"/>
  <c r="IR74" i="12"/>
  <c r="IR75" i="12"/>
  <c r="IR76" i="12"/>
  <c r="IR77" i="12"/>
  <c r="IR78" i="12"/>
  <c r="IR79" i="12"/>
  <c r="IR80" i="12"/>
  <c r="IR81" i="12"/>
  <c r="IR82" i="12"/>
  <c r="IR83" i="12"/>
  <c r="IR84" i="12"/>
  <c r="IR85" i="12"/>
  <c r="IR86" i="12"/>
  <c r="IR87" i="12"/>
  <c r="IR88" i="12"/>
  <c r="IR89" i="12"/>
  <c r="IR90" i="12"/>
  <c r="IR91" i="12"/>
  <c r="IR92" i="12"/>
  <c r="IR93" i="12"/>
  <c r="IR94" i="12"/>
  <c r="IR95" i="12"/>
  <c r="IR96" i="12"/>
  <c r="IR97" i="12"/>
  <c r="IR98" i="12"/>
  <c r="IR99" i="12"/>
  <c r="IR100" i="12"/>
  <c r="IR101" i="12"/>
  <c r="IR102" i="12"/>
  <c r="IR103" i="12"/>
  <c r="IR104" i="12"/>
  <c r="IR105" i="12"/>
  <c r="IR106" i="12"/>
  <c r="IR107" i="12"/>
  <c r="IR108" i="12"/>
  <c r="IR109" i="12"/>
  <c r="IR110" i="12"/>
  <c r="IR111" i="12"/>
  <c r="IR112" i="12"/>
  <c r="IR113" i="12"/>
  <c r="IR114" i="12"/>
  <c r="IR115" i="12"/>
  <c r="IR116" i="12"/>
  <c r="IR117" i="12"/>
  <c r="IR118" i="12"/>
  <c r="IR119" i="12"/>
  <c r="IR120" i="12"/>
  <c r="IR121" i="12"/>
  <c r="IR122" i="12"/>
  <c r="IR123" i="12"/>
  <c r="IR124" i="12"/>
  <c r="IR125" i="12"/>
  <c r="IR126" i="12"/>
  <c r="IR127" i="12"/>
  <c r="IR128" i="12"/>
  <c r="IR129" i="12"/>
  <c r="IR130" i="12"/>
  <c r="IR131" i="12"/>
  <c r="IR132" i="12"/>
  <c r="IR133" i="12"/>
  <c r="IR134" i="12"/>
  <c r="IR135" i="12"/>
  <c r="IR136" i="12"/>
  <c r="IR137" i="12"/>
  <c r="IR138" i="12"/>
  <c r="IR139" i="12"/>
  <c r="IR140" i="12"/>
  <c r="IR141" i="12"/>
  <c r="IR142" i="12"/>
  <c r="IR143" i="12"/>
  <c r="IR144" i="12"/>
  <c r="IR145" i="12"/>
  <c r="IR146" i="12"/>
  <c r="IR147" i="12"/>
  <c r="IR148" i="12"/>
  <c r="IR149" i="12"/>
  <c r="IR150" i="12"/>
  <c r="IR151" i="12"/>
  <c r="IR152" i="12"/>
  <c r="IR153" i="12"/>
  <c r="IR154" i="12"/>
  <c r="IR155" i="12"/>
  <c r="IR156" i="12"/>
  <c r="IR157" i="12"/>
  <c r="IR158" i="12"/>
  <c r="IR159" i="12"/>
  <c r="IR160" i="12"/>
  <c r="IR161" i="12"/>
  <c r="IR162" i="12"/>
  <c r="IR163" i="12"/>
  <c r="IR164" i="12"/>
  <c r="IR165" i="12"/>
  <c r="IR166" i="12"/>
  <c r="IR167" i="12"/>
  <c r="IR168" i="12"/>
  <c r="IR169" i="12"/>
  <c r="IR170" i="12"/>
  <c r="IR171" i="12"/>
  <c r="IR172" i="12"/>
  <c r="IR173" i="12"/>
  <c r="IR174" i="12"/>
  <c r="IR175" i="12"/>
  <c r="IR176" i="12"/>
  <c r="IR177" i="12"/>
  <c r="IR178" i="12"/>
  <c r="IR179" i="12"/>
  <c r="IR180" i="12"/>
  <c r="IR181" i="12"/>
  <c r="IR182" i="12"/>
  <c r="IR183" i="12"/>
  <c r="IR184" i="12"/>
  <c r="IR185" i="12"/>
  <c r="IR186" i="12"/>
  <c r="IR187" i="12"/>
  <c r="IR188" i="12"/>
  <c r="IR189" i="12"/>
  <c r="IR190" i="12"/>
  <c r="IR191" i="12"/>
  <c r="IR192" i="12"/>
  <c r="IR193" i="12"/>
  <c r="IR194" i="12"/>
  <c r="IR195" i="12"/>
  <c r="IR196" i="12"/>
  <c r="IR197" i="12"/>
  <c r="IR198" i="12"/>
  <c r="IR199" i="12"/>
  <c r="IR200" i="12"/>
  <c r="IR201" i="12"/>
  <c r="IR202" i="12"/>
  <c r="IR203" i="12"/>
  <c r="IR204" i="12"/>
  <c r="IR205" i="12"/>
  <c r="IR206" i="12"/>
  <c r="IR207" i="12"/>
  <c r="IR208" i="12"/>
  <c r="IR209" i="12"/>
  <c r="IR210" i="12"/>
  <c r="IR211" i="12"/>
  <c r="IR212" i="12"/>
  <c r="IR213" i="12"/>
  <c r="IR214" i="12"/>
  <c r="IR215" i="12"/>
  <c r="IR216" i="12"/>
  <c r="IR217" i="12"/>
  <c r="IR218" i="12"/>
  <c r="IR219" i="12"/>
  <c r="IR220" i="12"/>
  <c r="IR221" i="12"/>
  <c r="IR222" i="12"/>
  <c r="IR223" i="12"/>
  <c r="IR224" i="12"/>
  <c r="IR225" i="12"/>
  <c r="IR226" i="12"/>
  <c r="IR227" i="12"/>
  <c r="IR228" i="12"/>
  <c r="IR229" i="12"/>
  <c r="IR230" i="12"/>
  <c r="IR231" i="12"/>
  <c r="IR232" i="12"/>
  <c r="IR233" i="12"/>
  <c r="IR234" i="12"/>
  <c r="IR235" i="12"/>
  <c r="IR236" i="12"/>
  <c r="IR237" i="12"/>
  <c r="IR238" i="12"/>
  <c r="IR239" i="12"/>
  <c r="IR240" i="12"/>
  <c r="IR241" i="12"/>
  <c r="IR242" i="12"/>
  <c r="IR243" i="12"/>
  <c r="IR244" i="12"/>
  <c r="IR245" i="12"/>
  <c r="IR246" i="12"/>
  <c r="IR247" i="12"/>
  <c r="IR248" i="12"/>
  <c r="IR249" i="12"/>
  <c r="IR250" i="12"/>
  <c r="IR251" i="12"/>
  <c r="IR252" i="12"/>
  <c r="IR253" i="12"/>
  <c r="IR254" i="12"/>
  <c r="IR255" i="12"/>
  <c r="IR256" i="12"/>
  <c r="IR257" i="12"/>
  <c r="IR258" i="12"/>
  <c r="IR259" i="12"/>
  <c r="IR260" i="12"/>
  <c r="IR261" i="12"/>
  <c r="IR262" i="12"/>
  <c r="IR263" i="12"/>
  <c r="IR264" i="12"/>
  <c r="IR265" i="12"/>
  <c r="IR266" i="12"/>
  <c r="IR267" i="12"/>
  <c r="IR268" i="12"/>
  <c r="IR269" i="12"/>
  <c r="IR270" i="12"/>
  <c r="IR271" i="12"/>
  <c r="IR272" i="12"/>
  <c r="IR273" i="12"/>
  <c r="IR274" i="12"/>
  <c r="IR275" i="12"/>
  <c r="IR276" i="12"/>
  <c r="IR2" i="12"/>
  <c r="IS3" i="8"/>
  <c r="IS4" i="8"/>
  <c r="IS5" i="8"/>
  <c r="IS2" i="8"/>
  <c r="IR3" i="8"/>
  <c r="IR4" i="8"/>
  <c r="IR5" i="8"/>
  <c r="IR2" i="8"/>
  <c r="IS3" i="5"/>
  <c r="IS4" i="5"/>
  <c r="IS5" i="5"/>
  <c r="IS2" i="5"/>
  <c r="IR3" i="5"/>
  <c r="IR4" i="5"/>
  <c r="IR5" i="5"/>
  <c r="IR2" i="5"/>
  <c r="IS2" i="3"/>
  <c r="IR2" i="3"/>
  <c r="IS3" i="2"/>
  <c r="IS4" i="2"/>
  <c r="IS5" i="2"/>
  <c r="IS6" i="2"/>
  <c r="IS7" i="2"/>
  <c r="IS8" i="2"/>
  <c r="IS9" i="2"/>
  <c r="IS10" i="2"/>
  <c r="IS11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S29" i="2"/>
  <c r="IS30" i="2"/>
  <c r="IS31" i="2"/>
  <c r="IS2" i="2"/>
  <c r="IR3" i="2"/>
  <c r="IR4" i="2"/>
  <c r="IR5" i="2"/>
  <c r="IR6" i="2"/>
  <c r="IR7" i="2"/>
  <c r="IR8" i="2"/>
  <c r="IR9" i="2"/>
  <c r="IR10" i="2"/>
  <c r="IR11" i="2"/>
  <c r="IR12" i="2"/>
  <c r="IR13" i="2"/>
  <c r="IR14" i="2"/>
  <c r="IR15" i="2"/>
  <c r="IR16" i="2"/>
  <c r="IR17" i="2"/>
  <c r="IR18" i="2"/>
  <c r="IR19" i="2"/>
  <c r="IR20" i="2"/>
  <c r="IR21" i="2"/>
  <c r="IR22" i="2"/>
  <c r="IR23" i="2"/>
  <c r="IR24" i="2"/>
  <c r="IR25" i="2"/>
  <c r="IR26" i="2"/>
  <c r="IR27" i="2"/>
  <c r="IR28" i="2"/>
  <c r="IR29" i="2"/>
  <c r="IR30" i="2"/>
  <c r="IR31" i="2"/>
  <c r="IR2" i="2"/>
  <c r="C36" i="13"/>
  <c r="B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Ellis, Jason</author>
  </authors>
  <commentList>
    <comment ref="A2" authorId="0" shapeId="0" xr:uid="{F1346EB6-641A-4538-ACB1-24CEC1C1DC81}">
      <text>
        <r>
          <rPr>
            <b/>
            <sz val="9"/>
            <color indexed="81"/>
            <rFont val="Tahoma"/>
            <family val="2"/>
          </rPr>
          <t xml:space="preserve">Ellis, Jason:
CS92-537-1961.pdf
</t>
        </r>
        <r>
          <rPr>
            <sz val="9"/>
            <color indexed="81"/>
            <rFont val="Tahoma"/>
            <family val="2"/>
          </rPr>
          <t xml:space="preserve">
1-135 = Toronto [ CT 77 = "-" "-" in census analyzer AND in source data, see CS92-537-1961.pdf; 109 omitted from census analyer BUT NOT in source data, see CS92-537-1961.pdf]
136 - 138 = Leaside
139 = Weston
[Mimico, New Toronto, Long Branch - see tabs]
149 = Swansea
150 - 153 = Forest Hill
154 - 175, 276 – 289… = Scarborough
176 - 188 = East York
189 – 225, 290 – 295  … = North York
226 – 247, 296 – 299  = York [Twp]
400 – 405, 410 = Toronto Twshp
406 = Port Credit [part]
407 = Streetsville
500 = Vaughan [part]
501 = Markham [part]
502 = Richmond Hill
513 = Markham
514 = Stouffville
510 = Woodbridge
[Etobicoke 248 – see tabs]
</t>
        </r>
      </text>
    </comment>
  </commentList>
</comments>
</file>

<file path=xl/sharedStrings.xml><?xml version="1.0" encoding="utf-8"?>
<sst xmlns="http://schemas.openxmlformats.org/spreadsheetml/2006/main" count="1908" uniqueCount="283">
  <si>
    <t>1961 GTA census boundaries.tif</t>
  </si>
  <si>
    <t>"1961 Census Tracts Metropolitan Toronto Planning Area." [U of T Library]</t>
  </si>
  <si>
    <t>http://dc1.chass.utoronto.ca/census/1961_ct.html</t>
  </si>
  <si>
    <t>Toronto CMA</t>
  </si>
  <si>
    <t>TENURE: OWNED</t>
  </si>
  <si>
    <t>TENURE: RENTED</t>
  </si>
  <si>
    <t>CT NAME</t>
  </si>
  <si>
    <t>MALES: TOTAL COUNT</t>
  </si>
  <si>
    <t>FEMALES: TOTAL COUNT</t>
  </si>
  <si>
    <t>MALES: RELIGION ROMAN CATHOLIC</t>
  </si>
  <si>
    <t>FEMALES: RELIGION ROMAN CATHOLIC</t>
  </si>
  <si>
    <t>MALES: ETHNIC ORIGIN: ENGLISH</t>
  </si>
  <si>
    <t>MALES: ETHNIC ORIGIN: IRISH</t>
  </si>
  <si>
    <t>MALES: ETHNIC ORIGIN: SCOTTISH</t>
  </si>
  <si>
    <t>MALES: ETHNIC ORIGIN: WELSH</t>
  </si>
  <si>
    <t>MALES: ETHNIC ORIGIN: OTHER BRITISH ISLES</t>
  </si>
  <si>
    <t>MALES: ETHNIC ORIGIN: FRENCH</t>
  </si>
  <si>
    <t>MALES: ETHNIC ORIGIN: AUSTRIAN</t>
  </si>
  <si>
    <t>MALES: ETHNIC ORIGIN: BELGIAN</t>
  </si>
  <si>
    <t>MALES: ETHNIC ORIGIN: BYELORUSSIAN</t>
  </si>
  <si>
    <t>MALES: ETHNIC ORIGIN: CZECH</t>
  </si>
  <si>
    <t>MALES: ETHNIC ORIGIN: ESTONIAN</t>
  </si>
  <si>
    <t>MALES: ETHNIC ORIGIN: FINNISH</t>
  </si>
  <si>
    <t>MALES: ETHNIC ORIGIN: GERMAN</t>
  </si>
  <si>
    <t>MALES: ETHNIC ORIGIN: GREEK</t>
  </si>
  <si>
    <t>MALES: ETHNIC ORIGIN: HUNGARIAN</t>
  </si>
  <si>
    <t>MALES: ETHNIC ORIGIN: ITALIAN</t>
  </si>
  <si>
    <t>MALES: ETHNIC ORIGIN: JEWISH</t>
  </si>
  <si>
    <t>MALES: ETHNIC ORIGIN: LATVIAN</t>
  </si>
  <si>
    <t>MALES: ETHNIC ORIGIN: LITHUANIAN</t>
  </si>
  <si>
    <t>MALES: ETHNIC ORIGIN: NETHERLANDS</t>
  </si>
  <si>
    <t>MALES: ETHNIC ORIGIN: POLISH</t>
  </si>
  <si>
    <t>MALES: ETHNIC ORIGIN: ROUMANIAN</t>
  </si>
  <si>
    <t>MALES: ETHNIC ORIGIN: RUSSIAN</t>
  </si>
  <si>
    <t>MALES: ETHNIC ORIGIN: DANISH</t>
  </si>
  <si>
    <t>MALES: ETHNIC ORIGIN: ICELANDIC</t>
  </si>
  <si>
    <t>MALES: ETHNIC ORIGIN: NORWEGIAN</t>
  </si>
  <si>
    <t>MALES: ETHNIC ORIGIN: SWEDISH</t>
  </si>
  <si>
    <t>MALES: ETHNIC ORIGIN: SLOVAK</t>
  </si>
  <si>
    <t>MALES: ETHNIC ORIGIN: UKRAINIAN</t>
  </si>
  <si>
    <t>MALES: ETHNIC ORIGIN: YUGOSLAVIC</t>
  </si>
  <si>
    <t>MALES: ETHNIC ORIGIN: OTHER EUROPEAN</t>
  </si>
  <si>
    <t>MALES: ETHNIC ORIGIN: CHINESE</t>
  </si>
  <si>
    <t>MALES: ETHNIC ORIGIN: EAST INDIAN</t>
  </si>
  <si>
    <t>MALES: ETHNIC ORIGIN: JAPANESE</t>
  </si>
  <si>
    <t>MALES: ETHNIC ORIGIN: SYRIAN-LEBANESE</t>
  </si>
  <si>
    <t>MALES: ETHNIC ORIGIN: OTHER ASIATIC</t>
  </si>
  <si>
    <t>MALES: ETHNIC ORIGIN: AMERICAN</t>
  </si>
  <si>
    <t>MALES: ETHNIC ORIGIN: CANADIAN</t>
  </si>
  <si>
    <t>MALES: ETHNIC ORIGIN: ESKIMO</t>
  </si>
  <si>
    <t>MALES: ETHNIC ORIGIN: NATIVE INDIAN- BAND</t>
  </si>
  <si>
    <t>MALES: ETHNIC ORIGIN: NATIVE INDIAN- NON BAND</t>
  </si>
  <si>
    <t>MALES: ETHNIC ORIGIN: NEGRO</t>
  </si>
  <si>
    <t>MALES: ETHNIC ORIGIN: OTHER</t>
  </si>
  <si>
    <t>MALES: ETHNIC ORIGIN: NOT STATED</t>
  </si>
  <si>
    <t>FEMALES: ETHNIC ORIGIN: ENGLISH</t>
  </si>
  <si>
    <t>FEMALES: ETHNIC ORIGIN: IRISH</t>
  </si>
  <si>
    <t>FEMALES: ETHNIC ORIGIN: SCOTTISH</t>
  </si>
  <si>
    <t>FEMALES: ETHNIC ORIGIN: WELSH</t>
  </si>
  <si>
    <t>FEMALES: ETHNIC ORIGIN: OTHER BRITISH ISLES</t>
  </si>
  <si>
    <t>FEMALES: ETHNIC ORIGIN: FRENCH</t>
  </si>
  <si>
    <t>FEMALES: ETHNIC ORIGIN: AUSTRIAN</t>
  </si>
  <si>
    <t>FEMALES: ETHNIC ORIGIN: BELGIAN</t>
  </si>
  <si>
    <t>FEMALES: ETHNIC ORIGIN: BYELORUSSIAN</t>
  </si>
  <si>
    <t>FEMALES: ETHNIC ORIGIN:CZECH</t>
  </si>
  <si>
    <t>FEMALES: ETHNIC ORIGIN: ESTONIAN</t>
  </si>
  <si>
    <t>FEMALES: ETHNIC ORIGIN: FINNISH</t>
  </si>
  <si>
    <t>FEMALES: ETHNIC ORIGIN: GERMAN</t>
  </si>
  <si>
    <t>FEMALES: ETHNIC ORIGIN: GREEK</t>
  </si>
  <si>
    <t>FEMALES: ETHNIC ORIGIN: HUNGARIAN</t>
  </si>
  <si>
    <t>FEMALES: ETHNIC ORIGIN: ITALIAN</t>
  </si>
  <si>
    <t>FEMALES: ETHNIC ORIGIN: JEWISH</t>
  </si>
  <si>
    <t>FEMALES: ETHNIC ORIGIN: LATVIAN</t>
  </si>
  <si>
    <t>FEMALES: ETHNIC ORIGIN: LITHUANIAN</t>
  </si>
  <si>
    <t>FEMALES: ETHNIC ORIGIN: NETHERLANDS</t>
  </si>
  <si>
    <t>FEMALES: ETHNIC ORIGIN: POLISH</t>
  </si>
  <si>
    <t>FEMALES: ETHNIC ORIGIN: ROUMANIAN</t>
  </si>
  <si>
    <t>FEMALES: ETHNIC ORIGIN: RUSSIAN</t>
  </si>
  <si>
    <t>FEMALES: ETHNIC ORIGIN: DANISH</t>
  </si>
  <si>
    <t>FEMALES: ETHNIC ORIGIN: ICELANDIC</t>
  </si>
  <si>
    <t>FEMALES: ETHNIC ORIGIN: NORWEGIAN</t>
  </si>
  <si>
    <t>FEMALES: ETHNIC ORIGIN: SWEDISH</t>
  </si>
  <si>
    <t>FEMALES: ETHNIC ORIGIN: SLOVAK</t>
  </si>
  <si>
    <t>FEMALES: ETHNIC ORIGIN:UKRAINIAN</t>
  </si>
  <si>
    <t>FEMALES: ETHNIC ORIGIN: YUGOSLAVIC</t>
  </si>
  <si>
    <t>FEMALES: ETHNIC ORIGIN: OTHER EUROPEAN</t>
  </si>
  <si>
    <t>FEMALES: ETHNIC ORIGIN: CHINESE</t>
  </si>
  <si>
    <t>FEMALES: ETHNIC ORIGIN: EAST INDIAN</t>
  </si>
  <si>
    <t>FEMALES: ETHNIC ORIGIN: JAPANESE</t>
  </si>
  <si>
    <t>FEMALES: ETHNIC ORIGIN: SYRIAN-LEBANESE</t>
  </si>
  <si>
    <t>FEMALES: ETHNIC ORIGIN: OTHER ASIATIC</t>
  </si>
  <si>
    <t>FEMALES: ETHNIC ORIGIN: AMERICAN</t>
  </si>
  <si>
    <t>FEMALES: ETHNIC ORIGIN: CANADIAN</t>
  </si>
  <si>
    <t>FEMALES: ETHNIC ORIGIN: ESKIMO</t>
  </si>
  <si>
    <t>FEMALES: ETHNIC ORIGIN: NATIVE INDIAN- BAND</t>
  </si>
  <si>
    <t>FEMALES: ETHNIC ORIGIN: NATIVE INDIAN- NON BAND</t>
  </si>
  <si>
    <t>FEMALES: ETHNIC ORIGIN: NEGRO</t>
  </si>
  <si>
    <t>FEMALES: ETHNIC ORIGIN: OTHER</t>
  </si>
  <si>
    <t>FEMALES: ETHNIC ORIGIN: NOT STATED</t>
  </si>
  <si>
    <t>MALES: RELIGION: JEWISH</t>
  </si>
  <si>
    <t>FEMALES: RELIGION: JEWISH</t>
  </si>
  <si>
    <t>TOTAL DWELLINGS</t>
  </si>
  <si>
    <t>MORTGAGE: FIRST MORTGAGE ONLY</t>
  </si>
  <si>
    <t>MORTGAGE: MORE THAN ONE MORTGAGE</t>
  </si>
  <si>
    <t>MORTGAGE: NO MORTGAGE</t>
  </si>
  <si>
    <t>Map sources and notes:</t>
  </si>
  <si>
    <t>Source</t>
  </si>
  <si>
    <t>Census analyzer</t>
  </si>
  <si>
    <t>Data sources and notes:</t>
  </si>
  <si>
    <t>Heading</t>
  </si>
  <si>
    <t>Subcategories</t>
  </si>
  <si>
    <t>Population (P)</t>
  </si>
  <si>
    <t>Housing (H)</t>
  </si>
  <si>
    <t>TYPE OF DWELLING: SINGLE DETACHED</t>
  </si>
  <si>
    <t>TYPE OF DWELLING: SINGLE ATTACHED (TOTAL)</t>
  </si>
  <si>
    <t>TYPE OF DWELLING: SINGLE ATTACHED (DOUBLE HOUSE)</t>
  </si>
  <si>
    <t>TYPE OF DWELLING: SINGLE ATTACHED (OTHER)</t>
  </si>
  <si>
    <t>TYPE OF DWELLING: APARTMENTS, FLATS (TOTAL)</t>
  </si>
  <si>
    <t>TYPE OF DWELLING: APARTMENTS, FLATS-DUPLEX</t>
  </si>
  <si>
    <t>TYPE OF DWELLING: APARTMENTS, FLATS-OTHER</t>
  </si>
  <si>
    <t>TYPE OF DWELLING: MOBILE</t>
  </si>
  <si>
    <t>RESIDENTIAL USE: RESIDENTIAL ONLY</t>
  </si>
  <si>
    <t>RESIDENTIAL USE: RESIDENTIAL AND BUSINESS</t>
  </si>
  <si>
    <t>LENGTH OF OCCUPANCY: UNDER 1 YEAR</t>
  </si>
  <si>
    <t>LENGTH OF OCCUPANCY: 1-2 YEARS</t>
  </si>
  <si>
    <t>LENGTH OF OCCUPANCY: 3-5 YEARS</t>
  </si>
  <si>
    <t>LENGTH OF OCCUPANCY: 6-10 YEARS</t>
  </si>
  <si>
    <t>LENGTH OF OCCUPANCY: MORE THAN 10 YEARS</t>
  </si>
  <si>
    <t>PERIOD OF CONSTRUCTION: BEFORE 1920</t>
  </si>
  <si>
    <t>PERIOD OF CONSTRUCTION: 1920-1945</t>
  </si>
  <si>
    <t>PERIOD OF CONSTRUCTION: 1946-1959</t>
  </si>
  <si>
    <t>PERIOD OF CONSTRUCTION: 1960</t>
  </si>
  <si>
    <t>PERIOD OF CONSTRUCTION: 1961</t>
  </si>
  <si>
    <t>CONDITION OF DWELLING: GOOD CONDITION</t>
  </si>
  <si>
    <t>CONDITION OF DWELLING: NEEDS MINOR REPAIRS</t>
  </si>
  <si>
    <t>CONDITION OF DWELLING: NEEDS MAJOR REPAIRS</t>
  </si>
  <si>
    <t>AUTOMOBILE: NONE</t>
  </si>
  <si>
    <t>AUTOMOBILE: ONE</t>
  </si>
  <si>
    <t>AUTOMOBILE: TWO OR MORE</t>
  </si>
  <si>
    <t>VALUE OF OWNED DWELLINGS: UNDER $3,000"</t>
  </si>
  <si>
    <t>VALUE OF OWNED DWELLINGS: $3,000-7,000"</t>
  </si>
  <si>
    <t>VALUE OF OWNED DWELLINGS: $8,000-12,000"</t>
  </si>
  <si>
    <t>VALUE OF OWNED DWELLINGS: $13,000-17,000"</t>
  </si>
  <si>
    <t>VALUE OF OWNED DWELLINGS: $18,000-22,000"</t>
  </si>
  <si>
    <t>VALUE OF OWNED DWELLINGS: $23,000-27,000"</t>
  </si>
  <si>
    <t>VALUE OF OWNED DWELLINGS: $28,000-32,000"</t>
  </si>
  <si>
    <t>VALUE OF OWNED DWELLINGS: $33,000-37,000"</t>
  </si>
  <si>
    <t>VALUE OF OWNED DWELLINGS: $38,000 AND OVER"</t>
  </si>
  <si>
    <t>MORTGAGE HOLDER: GOVERNMENT</t>
  </si>
  <si>
    <t>MORTGAGE HOLDER: BANK</t>
  </si>
  <si>
    <t>MORTGAGE HOLDER: PRIVATE INDIVIDUAL</t>
  </si>
  <si>
    <t>MORTGAGE HOLDER: OTHER</t>
  </si>
  <si>
    <t>MORTGAGE HOLDER: RESIDUAL (NO MORTGAGE)</t>
  </si>
  <si>
    <t>MALES: PERIOD OF IMMIGRATION: BORN IN CANADA</t>
  </si>
  <si>
    <t>MALES: PERIOD OF IMMIGRATION: BEFORE 1921</t>
  </si>
  <si>
    <t>MALES: PERIOD OF IMMIGRATION: 1921-30</t>
  </si>
  <si>
    <t>MALES: PERIOD OF IMMIGRATION: 1931-40</t>
  </si>
  <si>
    <t>MALES: PERIOD OF IMMIGRATION: 1941-45</t>
  </si>
  <si>
    <t>MALES: PERIOD OF IMMIGRATION: 1946-50</t>
  </si>
  <si>
    <t>MALES: PERIOD OF IMMIGRATION: 1951-55</t>
  </si>
  <si>
    <t>MALES: PERIOD OF IMMIGRATION: 1956-57</t>
  </si>
  <si>
    <t>MALES: PERIOD OF IMMIGRATION: 1958-59</t>
  </si>
  <si>
    <t>MALES: PERIOD OF IMMIGRATION: 1960</t>
  </si>
  <si>
    <t>MALES: PERIOD OF IMMIGRATION: 1961</t>
  </si>
  <si>
    <t>FEMALES: PERIOD OF IMMIGRATION: BORN IN CANADA</t>
  </si>
  <si>
    <t>FEMALES: PERIOD OF IMMIGRATION: BEFORE 1921</t>
  </si>
  <si>
    <t>FEMALES: PERIOD OF IMMIGRATION: 1921-30</t>
  </si>
  <si>
    <t>FEMALES: PERIOD OF IMMIGRATION: 1931-40</t>
  </si>
  <si>
    <t>FEMALES: PERIOD OF IMMIGRATION: 1941-45</t>
  </si>
  <si>
    <t>FEMALES: PERIOD OF IMMIGRATION: 1946-50</t>
  </si>
  <si>
    <t>FEMALES: PERIOD OF IMMIGRATION: 1951-55</t>
  </si>
  <si>
    <t>FEMALES: PERIOD OF IMMIGRATION: 1956-57</t>
  </si>
  <si>
    <t>FEMALES: PERIOD OF IMMIGRATION: 1958-59</t>
  </si>
  <si>
    <t>FEMALES: PERIOD OF IMMIGRATION: 1960</t>
  </si>
  <si>
    <t>FEMALES: PERIOD OF IMMIGRATION: 1961</t>
  </si>
  <si>
    <t>MALES: COUNT-WAGES UP TO $1,000</t>
  </si>
  <si>
    <t>MALES: COUNT-WAGES $1,000-1,999</t>
  </si>
  <si>
    <t>MALES: COUNT-WAGES $2,000-2,999</t>
  </si>
  <si>
    <t>MALES: COUNT-WAGES $3,000-3,999</t>
  </si>
  <si>
    <t>MALES: COUNT-WAGES $4,000-5,999</t>
  </si>
  <si>
    <t>MALES: COUNT-WAGES $6,000-9,999</t>
  </si>
  <si>
    <t>MALES: COUNT-WAGES $10,000 AND OVER</t>
  </si>
  <si>
    <t>MALES: COUNT-WAGES: NOT STATED</t>
  </si>
  <si>
    <t>MALES: AGGREGATE-WAGES UP TO $1,000</t>
  </si>
  <si>
    <t>MALES: AGGREGATE-WAGES $1,000-1,999</t>
  </si>
  <si>
    <t>MALES: AGGREGATE-WAGES $2,000-2,999</t>
  </si>
  <si>
    <t>MALES: AGGREGATE-WAGES $3,000-3,999</t>
  </si>
  <si>
    <t>MALES: AGGREGATE-WAGES $4,000-5,999</t>
  </si>
  <si>
    <t>MALES: AGGREGATE-WAGES $6,000-9,999</t>
  </si>
  <si>
    <t>MALES: AGGREGATE-WAGES $10,000 AND OVER</t>
  </si>
  <si>
    <t>FEMALES: COUNT-WAGES UP TO $1,000</t>
  </si>
  <si>
    <t>FEMALES: COUNT-WAGES $1,000-1,999</t>
  </si>
  <si>
    <t>FEMALES: COUNT-WAGES $2,000-2,999</t>
  </si>
  <si>
    <t>FEMALES: COUNT-WAGES $3,000-3,999</t>
  </si>
  <si>
    <t>FEMALES: COUNT-WAGES $4,000-5,999</t>
  </si>
  <si>
    <t>FEMALES: COUNT-WAGES $6,000-9,999</t>
  </si>
  <si>
    <t>FEMALES: COUNT-WAGES $10,000 AND OVER</t>
  </si>
  <si>
    <t>FEMALES: COUNT-WAGES: NOT STATED</t>
  </si>
  <si>
    <t>FEMALES: AGGREGATE-WAGES UP TO $1,000</t>
  </si>
  <si>
    <t>FEMALES: AGGREGATE-WAGES $1,000-1,999</t>
  </si>
  <si>
    <t>FEMALES: AGGREGATE-WAGES $2,000-2,999</t>
  </si>
  <si>
    <t>FEMALES: AGGREGATE-WAGES $3,000-3,999</t>
  </si>
  <si>
    <t>FEMALES: AGGREGATE-WAGES $4,000-5,999</t>
  </si>
  <si>
    <t>FEMALES: AGGREGATE-WAGES $6,000-9,999</t>
  </si>
  <si>
    <t>FEMALES: AGGREGATE-WAGES $10,000 AND OVER</t>
  </si>
  <si>
    <t xml:space="preserve">Income and Occupation (I) </t>
  </si>
  <si>
    <t>n/a</t>
  </si>
  <si>
    <t>FEMALES: ETHNIC ORIGIN: CZECH</t>
  </si>
  <si>
    <t>FEMALES: ETHNIC ORIGIN: UKRAINIAN</t>
  </si>
  <si>
    <t>FEMALES: EDUCATION-NO LONGER ATTENDING: NO SCHOOLING</t>
  </si>
  <si>
    <t>FEMALES: EDUCATION-NO LONGER ATTENDING: PRE GRADE 1</t>
  </si>
  <si>
    <t>FEMALES: EDUCATION-NO LONGER ATTENDING: ELEMENTARY 1-4</t>
  </si>
  <si>
    <t>FEMALES: EDUCATION-NO LONGER ATTENDING: ELEMENTARY 5+</t>
  </si>
  <si>
    <t>FEMALES: EDUCATION-NO LONGER ATTENDING: HIGH 1 AND 2</t>
  </si>
  <si>
    <t>FEMALES: EDUCATION-NO LONGER ATTENDING: HIGH 3 AND 4</t>
  </si>
  <si>
    <t>FEMALES: EDUCATION-NO LONGER ATTENDING: HIGH 5</t>
  </si>
  <si>
    <t>FEMALES: EDUCATION-NO LONGER ATTENDING: UNIVERSITY 1 AND 2</t>
  </si>
  <si>
    <t>FEMALES: EDUCATION-NO LONGER ATTENDING: UNIVERSITY 3 AND 4</t>
  </si>
  <si>
    <t>FEMALES: EDUCATIO-NO LONGER ATTENDING: UNIVERSITY DEGREE</t>
  </si>
  <si>
    <t>FEMALES: EDUCATION-AT PRESENT ATTENDING: PRE GRADE 1</t>
  </si>
  <si>
    <t>FEMALES: EDUCATION-AT PRESENT ATTENDING: ELEMENTARY 1-4</t>
  </si>
  <si>
    <t>FEMALES: EDUCATION-AT PRESENT ATTENDING: ELEMENTARY 5+</t>
  </si>
  <si>
    <t>FEMALES: EDUCATION-AT PRESENT ATTENDING: HIGH 1 AND 2</t>
  </si>
  <si>
    <t>FEMALES: EDUCATION-AT PRESENT ATTENDING: HIGH 3 AND 4</t>
  </si>
  <si>
    <t>FEMALES: EDUCATION-AT PRESENT ATTENDING: HIGH 5</t>
  </si>
  <si>
    <t>FEMALES: EDUCATION-AT PRESENT ATTENDING: UNIVERSITY 1-2</t>
  </si>
  <si>
    <t>FEMALES: EDUCATION-AT PRESENT ATTENDING: UNIVERSITY 3-4</t>
  </si>
  <si>
    <t>FEMALES: EDUCATION-AT PRESENT ATTENDING: UNIVERSITY DEGREE</t>
  </si>
  <si>
    <t>MALES: EDUCATION-NO LONGER ATTENDING: NO SCHOOLING</t>
  </si>
  <si>
    <t>MALES: EDUCATION-NO LONGER ATTENDING: PRE GRADE 1</t>
  </si>
  <si>
    <t>MALES: EDUCATION-NO LONGER ATTENDING: ELEMENTARY 1-4</t>
  </si>
  <si>
    <t>MALES: EDUCATION-NO LONGER ATTENDING: ELEMENTARY 5+</t>
  </si>
  <si>
    <t>MALES: EDUCATION-NO LONGER ATTENDING: HIGH 1 AND 2</t>
  </si>
  <si>
    <t>MALES: EDUCATION-NO LONGER ATTENDING: HIGH 3 AND 4</t>
  </si>
  <si>
    <t>MALES: EDUCATION-NO LONGER ATTENDING: HIGH 5</t>
  </si>
  <si>
    <t>MALES: EDUCATION-NO LONGER ATTENDING: UNIVERSITY 1 AND 2</t>
  </si>
  <si>
    <t>MALES: EDUCATION-NO LONGER ATTENDING: UNIVERSITY 3 AND 4</t>
  </si>
  <si>
    <t>MALES: EDUCATIO-NO LONGER ATTENDING: UNIVERSITY DEGREE</t>
  </si>
  <si>
    <t>MALES: EDUCATION-AT PRESENT ATTENDING: PRE GRADE 1</t>
  </si>
  <si>
    <t>MALES: EDUCATION-AT PRESENT ATTENDING: ELEMENTARY 1-4</t>
  </si>
  <si>
    <t>MALES: EDUCATION-AT PRESENT ATTENDING: ELEMENTARY 5+</t>
  </si>
  <si>
    <t>MALES: EDUCATION-AT PRESENT ATTENDING: HIGH 1 AND 2</t>
  </si>
  <si>
    <t>MALES: EDUCATION-AT PRESENT ATTENDING: HIGH 3 AND 4</t>
  </si>
  <si>
    <t>MALES: EDUCATION-AT PRESENT ATTENDING: HIGH 5</t>
  </si>
  <si>
    <t>MALES: EDUCATION-AT PRESENT ATTENDING: UNIVERSITY 1-2</t>
  </si>
  <si>
    <t>MALES: EDUCATION-AT PRESENT ATTENDING: UNIVERSITY 3-4</t>
  </si>
  <si>
    <t>MALES: EDUCATION-AT PRESENT ATTENDING: UNIVERSITY DEGREE</t>
  </si>
  <si>
    <t>UNMARRIED CHILDREN IN FAMILIES:15-18 YEARS</t>
  </si>
  <si>
    <t>UNMARRIED CHILDREN IN FAMILIES:15-18YRS(AT SCHOOL)</t>
  </si>
  <si>
    <t>UNMARRIED CHILDREN IN FAMILIES: 19-24 YEARS</t>
  </si>
  <si>
    <t>UNMARRIED CHILDREN IN FAMILIES:19-24YRS(AT SCHOOL)</t>
  </si>
  <si>
    <t>(PERCENT OF UNMARRIED 15-18 AT SCHOOL)</t>
  </si>
  <si>
    <t>(PERCENT OF UNMARRIED 19-24 AT SCHOOL)</t>
  </si>
  <si>
    <t>FEMALES: COUNT-AGE GROUP: 0-4</t>
  </si>
  <si>
    <t>FEMALES: COUT-AGE GROUP: 5-9</t>
  </si>
  <si>
    <t>FEMALES: COUNT-AGE GROUP: 10-14</t>
  </si>
  <si>
    <t>FEMALES: COUNT-AGE GROUP: 15-19</t>
  </si>
  <si>
    <t>(FEMALES20+)</t>
  </si>
  <si>
    <t>(FEMALES NOT ATTENDING UNIVERSITY, BUT HAVE ATTENDED U/FEMALE 20+)</t>
  </si>
  <si>
    <t>MALES: COUNT-AGE GROUP: 0-4</t>
  </si>
  <si>
    <t>MALES: COUNT-AGE GROUP: 5-9</t>
  </si>
  <si>
    <t>MALES: COUNT-AGE GROUP: 10-14</t>
  </si>
  <si>
    <t>MALES: COUNT-AGE GROUP: 15-19</t>
  </si>
  <si>
    <t>(MALES20+)</t>
  </si>
  <si>
    <t>(MALES NOT ATTENDING UNIVERSITY, BUT HAVE ATTENDED U/MALE 20+)</t>
  </si>
  <si>
    <t>(TOTAL 20+)</t>
  </si>
  <si>
    <t>(TOTAL NOT ATTENDING UNIVERSITY, BUT HAVE ATTENDED U/ TOTAL 20+)</t>
  </si>
  <si>
    <t>Row Labels</t>
  </si>
  <si>
    <t>(blank)</t>
  </si>
  <si>
    <t>Grand Total</t>
  </si>
  <si>
    <t>Sum of (PERCENT OF UNMARRIED 19-24 AT SCHOOL)</t>
  </si>
  <si>
    <t>Sum of (TOTAL NOT ATTENDING UNIVERSITY, BUT HAVE ATTENDED U/ TOTAL 20+)</t>
  </si>
  <si>
    <t>FEMALES: COUNT-AGE GROUP: 5-9</t>
  </si>
  <si>
    <t>VALUE OF OWNED DWELLINGS: UNDER $3,000</t>
  </si>
  <si>
    <t>VALUE OF OWNED DWELLINGS: $3,000-7,000</t>
  </si>
  <si>
    <t>VALUE OF OWNED DWELLINGS: $8,000-12,000</t>
  </si>
  <si>
    <t>VALUE OF OWNED DWELLINGS: $13,000-17,000</t>
  </si>
  <si>
    <t>VALUE OF OWNED DWELLINGS: $18,000-22,000</t>
  </si>
  <si>
    <t>VALUE OF OWNED DWELLINGS: $23,000-27,000</t>
  </si>
  <si>
    <t>VALUE OF OWNED DWELLINGS: $28,000-32,000</t>
  </si>
  <si>
    <t>VALUE OF OWNED DWELLINGS: $33,000-37,000</t>
  </si>
  <si>
    <t>VALUE OF OWNED DWELLINGS: $38,000 AND OVER</t>
  </si>
  <si>
    <t>is_metro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</si>
</sst>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4" fillId="3" borderId="2" xfId="3" applyAlignment="1">
      <alignment horizontal="center" vertical="center" wrapText="1"/>
    </xf>
    <xf numFmtId="0" fontId="4" fillId="3" borderId="2" xfId="3" applyAlignment="1">
      <alignment vertical="center" wrapText="1"/>
    </xf>
    <xf numFmtId="0" fontId="3" fillId="2" borderId="1" xfId="2" applyBorder="1" applyAlignment="1">
      <alignment vertical="center" wrapText="1"/>
    </xf>
    <xf numFmtId="0" fontId="5" fillId="4" borderId="1" xfId="4" applyBorder="1" applyAlignment="1">
      <alignment vertical="center" wrapText="1"/>
    </xf>
    <xf numFmtId="0" fontId="3" fillId="2" borderId="1" xfId="2" applyBorder="1" applyAlignment="1">
      <alignment horizontal="center" vertical="center" wrapText="1"/>
    </xf>
    <xf numFmtId="0" fontId="3" fillId="2" borderId="0" xfId="2" applyAlignment="1">
      <alignment horizontal="center" vertical="center" wrapText="1"/>
    </xf>
    <xf numFmtId="0" fontId="5" fillId="4" borderId="0" xfId="4"/>
    <xf numFmtId="0" fontId="2" fillId="0" borderId="0" xfId="1"/>
    <xf numFmtId="0" fontId="1" fillId="0" borderId="0" xfId="0" applyFont="1" applyAlignment="1">
      <alignment horizontal="center" vertical="center"/>
    </xf>
    <xf numFmtId="0" fontId="4" fillId="3" borderId="2" xfId="3"/>
    <xf numFmtId="0" fontId="4" fillId="3" borderId="2" xfId="3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2"/>
    <xf numFmtId="0" fontId="3" fillId="2" borderId="0" xfId="2" applyAlignment="1">
      <alignment horizontal="center"/>
    </xf>
    <xf numFmtId="0" fontId="3" fillId="2" borderId="0" xfId="2" applyAlignment="1">
      <alignment horizontal="center" vertical="center"/>
    </xf>
    <xf numFmtId="0" fontId="5" fillId="4" borderId="0" xfId="4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wrapText="1"/>
    </xf>
    <xf numFmtId="0" fontId="8" fillId="0" borderId="0" xfId="0" applyFont="1"/>
    <xf numFmtId="2" fontId="0" fillId="0" borderId="0" xfId="0" applyNumberFormat="1" applyBorder="1" applyAlignment="1">
      <alignment vertical="center" wrapText="1"/>
    </xf>
    <xf numFmtId="0" fontId="0" fillId="6" borderId="0" xfId="0" applyFill="1"/>
    <xf numFmtId="0" fontId="0" fillId="6" borderId="1" xfId="0" applyFill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 applyFont="1"/>
  </cellXfs>
  <cellStyles count="13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Good" xfId="4" builtinId="26"/>
    <cellStyle name="Hyperlink" xfId="1" builtinId="8"/>
    <cellStyle name="Input" xfId="3" builtinId="20"/>
    <cellStyle name="Neutral" xfId="2" builtinId="28"/>
    <cellStyle name="Normal" xfId="0" builtinId="0"/>
  </cellStyles>
  <dxfs count="2">
    <dxf>
      <numFmt numFmtId="164" formatCode="0.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s, Jason" refreshedDate="44893.693993518522" createdVersion="6" refreshedVersion="6" minRefreshableVersion="3" recordCount="31" xr:uid="{53D9AFB8-DF51-4A61-8C28-7C2EBA5EE465}">
  <cacheSource type="worksheet">
    <worksheetSource ref="A1:IS1048576" sheet="CT Tab - Etobicoke Twshp"/>
  </cacheSource>
  <cacheFields count="252">
    <cacheField name="CT NAME" numFmtId="0">
      <sharedItems containsString="0" containsBlank="1" containsNumber="1" containsInteger="1" minValue="248" maxValue="301" count="31"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300"/>
        <n v="301"/>
        <m/>
      </sharedItems>
    </cacheField>
    <cacheField name="MALES: TOTAL COUNT" numFmtId="0">
      <sharedItems containsString="0" containsBlank="1" containsNumber="1" containsInteger="1" minValue="452" maxValue="6073"/>
    </cacheField>
    <cacheField name="FEMALES: TOTAL COUNT" numFmtId="0">
      <sharedItems containsString="0" containsBlank="1" containsNumber="1" containsInteger="1" minValue="508" maxValue="6231"/>
    </cacheField>
    <cacheField name="MALES: RELIGION ROMAN CATHOLIC" numFmtId="0">
      <sharedItems containsString="0" containsBlank="1" containsNumber="1" containsInteger="1" minValue="66" maxValue="1256"/>
    </cacheField>
    <cacheField name="FEMALES: RELIGION ROMAN CATHOLIC" numFmtId="0">
      <sharedItems containsString="0" containsBlank="1" containsNumber="1" containsInteger="1" minValue="54" maxValue="1262"/>
    </cacheField>
    <cacheField name="MALES: RELIGION: JEWISH" numFmtId="0">
      <sharedItems containsString="0" containsBlank="1" containsNumber="1" containsInteger="1" minValue="0" maxValue="35"/>
    </cacheField>
    <cacheField name="FEMALES: RELIGION: JEWISH" numFmtId="0">
      <sharedItems containsString="0" containsBlank="1" containsNumber="1" containsInteger="1" minValue="0" maxValue="36"/>
    </cacheField>
    <cacheField name="MALES: ETHNIC ORIGIN: ENGLISH" numFmtId="0">
      <sharedItems containsString="0" containsBlank="1" containsNumber="1" containsInteger="1" minValue="152" maxValue="2513"/>
    </cacheField>
    <cacheField name="MALES: ETHNIC ORIGIN: IRISH" numFmtId="0">
      <sharedItems containsString="0" containsBlank="1" containsNumber="1" containsInteger="1" minValue="64" maxValue="856"/>
    </cacheField>
    <cacheField name="MALES: ETHNIC ORIGIN: SCOTTISH" numFmtId="0">
      <sharedItems containsString="0" containsBlank="1" containsNumber="1" containsInteger="1" minValue="78" maxValue="1043"/>
    </cacheField>
    <cacheField name="MALES: ETHNIC ORIGIN: WELSH" numFmtId="0">
      <sharedItems containsString="0" containsBlank="1" containsNumber="1" containsInteger="1" minValue="2" maxValue="107"/>
    </cacheField>
    <cacheField name="MALES: ETHNIC ORIGIN: OTHER BRITISH ISLES" numFmtId="0">
      <sharedItems containsString="0" containsBlank="1" containsNumber="1" containsInteger="1" minValue="0" maxValue="6"/>
    </cacheField>
    <cacheField name="MALES: ETHNIC ORIGIN: FRENCH" numFmtId="0">
      <sharedItems containsString="0" containsBlank="1" containsNumber="1" containsInteger="1" minValue="5" maxValue="179"/>
    </cacheField>
    <cacheField name="MALES: ETHNIC ORIGIN: AUSTRIAN" numFmtId="0">
      <sharedItems containsString="0" containsBlank="1" containsNumber="1" containsInteger="1" minValue="0" maxValue="57"/>
    </cacheField>
    <cacheField name="MALES: ETHNIC ORIGIN: BELGIAN" numFmtId="0">
      <sharedItems containsString="0" containsBlank="1" containsNumber="1" containsInteger="1" minValue="0" maxValue="11"/>
    </cacheField>
    <cacheField name="MALES: ETHNIC ORIGIN: BYELORUSSIAN" numFmtId="0">
      <sharedItems containsString="0" containsBlank="1" containsNumber="1" containsInteger="1" minValue="0" maxValue="2"/>
    </cacheField>
    <cacheField name="MALES: ETHNIC ORIGIN: CZECH" numFmtId="0">
      <sharedItems containsString="0" containsBlank="1" containsNumber="1" containsInteger="1" minValue="0" maxValue="64"/>
    </cacheField>
    <cacheField name="MALES: ETHNIC ORIGIN: ESTONIAN" numFmtId="0">
      <sharedItems containsString="0" containsBlank="1" containsNumber="1" containsInteger="1" minValue="0" maxValue="38"/>
    </cacheField>
    <cacheField name="MALES: ETHNIC ORIGIN: FINNISH" numFmtId="0">
      <sharedItems containsString="0" containsBlank="1" containsNumber="1" containsInteger="1" minValue="0" maxValue="19"/>
    </cacheField>
    <cacheField name="MALES: ETHNIC ORIGIN: GERMAN" numFmtId="0">
      <sharedItems containsString="0" containsBlank="1" containsNumber="1" containsInteger="1" minValue="9" maxValue="295"/>
    </cacheField>
    <cacheField name="MALES: ETHNIC ORIGIN: GREEK" numFmtId="0">
      <sharedItems containsString="0" containsBlank="1" containsNumber="1" containsInteger="1" minValue="0" maxValue="23"/>
    </cacheField>
    <cacheField name="MALES: ETHNIC ORIGIN: HUNGARIAN" numFmtId="0">
      <sharedItems containsString="0" containsBlank="1" containsNumber="1" containsInteger="1" minValue="0" maxValue="36"/>
    </cacheField>
    <cacheField name="MALES: ETHNIC ORIGIN: ITALIAN" numFmtId="0">
      <sharedItems containsString="0" containsBlank="1" containsNumber="1" containsInteger="1" minValue="7" maxValue="568"/>
    </cacheField>
    <cacheField name="MALES: ETHNIC ORIGIN: JEWISH" numFmtId="0">
      <sharedItems containsString="0" containsBlank="1" containsNumber="1" containsInteger="1" minValue="0" maxValue="21"/>
    </cacheField>
    <cacheField name="MALES: ETHNIC ORIGIN: LATVIAN" numFmtId="0">
      <sharedItems containsString="0" containsBlank="1" containsNumber="1" containsInteger="1" minValue="0" maxValue="30"/>
    </cacheField>
    <cacheField name="MALES: ETHNIC ORIGIN: LITHUANIAN" numFmtId="0">
      <sharedItems containsString="0" containsBlank="1" containsNumber="1" containsInteger="1" minValue="0" maxValue="35"/>
    </cacheField>
    <cacheField name="MALES: ETHNIC ORIGIN: NETHERLANDS" numFmtId="0">
      <sharedItems containsString="0" containsBlank="1" containsNumber="1" containsInteger="1" minValue="2" maxValue="192"/>
    </cacheField>
    <cacheField name="MALES: ETHNIC ORIGIN: POLISH" numFmtId="0">
      <sharedItems containsString="0" containsBlank="1" containsNumber="1" containsInteger="1" minValue="5" maxValue="197"/>
    </cacheField>
    <cacheField name="MALES: ETHNIC ORIGIN: ROUMANIAN" numFmtId="0">
      <sharedItems containsString="0" containsBlank="1" containsNumber="1" containsInteger="1" minValue="0" maxValue="17"/>
    </cacheField>
    <cacheField name="MALES: ETHNIC ORIGIN: RUSSIAN" numFmtId="0">
      <sharedItems containsString="0" containsBlank="1" containsNumber="1" containsInteger="1" minValue="0" maxValue="23"/>
    </cacheField>
    <cacheField name="MALES: ETHNIC ORIGIN: DANISH" numFmtId="0">
      <sharedItems containsString="0" containsBlank="1" containsNumber="1" containsInteger="1" minValue="0" maxValue="68"/>
    </cacheField>
    <cacheField name="MALES: ETHNIC ORIGIN: ICELANDIC" numFmtId="0">
      <sharedItems containsString="0" containsBlank="1" containsNumber="1" containsInteger="1" minValue="0" maxValue="4"/>
    </cacheField>
    <cacheField name="MALES: ETHNIC ORIGIN: NORWEGIAN" numFmtId="0">
      <sharedItems containsString="0" containsBlank="1" containsNumber="1" containsInteger="1" minValue="0" maxValue="17"/>
    </cacheField>
    <cacheField name="MALES: ETHNIC ORIGIN: SWEDISH" numFmtId="0">
      <sharedItems containsString="0" containsBlank="1" containsNumber="1" containsInteger="1" minValue="0" maxValue="24"/>
    </cacheField>
    <cacheField name="MALES: ETHNIC ORIGIN: SLOVAK" numFmtId="0">
      <sharedItems containsString="0" containsBlank="1" containsNumber="1" containsInteger="1" minValue="0" maxValue="28"/>
    </cacheField>
    <cacheField name="MALES: ETHNIC ORIGIN: UKRAINIAN" numFmtId="0">
      <sharedItems containsString="0" containsBlank="1" containsNumber="1" containsInteger="1" minValue="6" maxValue="229"/>
    </cacheField>
    <cacheField name="MALES: ETHNIC ORIGIN: YUGOSLAVIC" numFmtId="0">
      <sharedItems containsString="0" containsBlank="1" containsNumber="1" containsInteger="1" minValue="0" maxValue="79"/>
    </cacheField>
    <cacheField name="MALES: ETHNIC ORIGIN: OTHER EUROPEAN" numFmtId="0">
      <sharedItems containsString="0" containsBlank="1" containsNumber="1" containsInteger="1" minValue="0" maxValue="36"/>
    </cacheField>
    <cacheField name="MALES: ETHNIC ORIGIN: CHINESE" numFmtId="0">
      <sharedItems containsString="0" containsBlank="1" containsNumber="1" containsInteger="1" minValue="0" maxValue="12"/>
    </cacheField>
    <cacheField name="MALES: ETHNIC ORIGIN: EAST INDIAN" numFmtId="0">
      <sharedItems containsString="0" containsBlank="1" containsNumber="1" containsInteger="1" minValue="0" maxValue="4"/>
    </cacheField>
    <cacheField name="MALES: ETHNIC ORIGIN: JAPANESE" numFmtId="0">
      <sharedItems containsString="0" containsBlank="1" containsNumber="1" containsInteger="1" minValue="0" maxValue="56"/>
    </cacheField>
    <cacheField name="MALES: ETHNIC ORIGIN: SYRIAN-LEBANESE" numFmtId="0">
      <sharedItems containsString="0" containsBlank="1" containsNumber="1" containsInteger="1" minValue="0" maxValue="10"/>
    </cacheField>
    <cacheField name="MALES: ETHNIC ORIGIN: OTHER ASIATIC" numFmtId="0">
      <sharedItems containsString="0" containsBlank="1" containsNumber="1" containsInteger="1" minValue="0" maxValue="10"/>
    </cacheField>
    <cacheField name="MALES: ETHNIC ORIGIN: AMERICAN" numFmtId="0">
      <sharedItems containsString="0" containsBlank="1" containsNumber="1" containsInteger="1" minValue="0" maxValue="26"/>
    </cacheField>
    <cacheField name="MALES: ETHNIC ORIGIN: CANADIAN" numFmtId="0">
      <sharedItems containsString="0" containsBlank="1" containsNumber="1" containsInteger="1" minValue="0" maxValue="213"/>
    </cacheField>
    <cacheField name="MALES: ETHNIC ORIGIN: ESKIMO" numFmtId="0">
      <sharedItems containsString="0" containsBlank="1" containsNumber="1" containsInteger="1" minValue="0" maxValue="1"/>
    </cacheField>
    <cacheField name="MALES: ETHNIC ORIGIN: NATIVE INDIAN- BAND" numFmtId="0">
      <sharedItems containsString="0" containsBlank="1" containsNumber="1" containsInteger="1" minValue="0" maxValue="7"/>
    </cacheField>
    <cacheField name="MALES: ETHNIC ORIGIN: NATIVE INDIAN- NON BAND" numFmtId="0">
      <sharedItems containsString="0" containsBlank="1" containsNumber="1" containsInteger="1" minValue="0" maxValue="6"/>
    </cacheField>
    <cacheField name="MALES: ETHNIC ORIGIN: NEGRO" numFmtId="0">
      <sharedItems containsString="0" containsBlank="1" containsNumber="1" containsInteger="1" minValue="0" maxValue="4"/>
    </cacheField>
    <cacheField name="MALES: ETHNIC ORIGIN: OTHER" numFmtId="0">
      <sharedItems containsString="0" containsBlank="1" containsNumber="1" containsInteger="1" minValue="0" maxValue="8"/>
    </cacheField>
    <cacheField name="MALES: ETHNIC ORIGIN: NOT STATED" numFmtId="0">
      <sharedItems containsString="0" containsBlank="1" containsNumber="1" containsInteger="1" minValue="0" maxValue="94"/>
    </cacheField>
    <cacheField name="FEMALES: ETHNIC ORIGIN: ENGLISH" numFmtId="0">
      <sharedItems containsString="0" containsBlank="1" containsNumber="1" containsInteger="1" minValue="198" maxValue="2639"/>
    </cacheField>
    <cacheField name="FEMALES: ETHNIC ORIGIN: IRISH" numFmtId="0">
      <sharedItems containsString="0" containsBlank="1" containsNumber="1" containsInteger="1" minValue="64" maxValue="860"/>
    </cacheField>
    <cacheField name="FEMALES: ETHNIC ORIGIN: SCOTTISH" numFmtId="0">
      <sharedItems containsString="0" containsBlank="1" containsNumber="1" containsInteger="1" minValue="72" maxValue="1051"/>
    </cacheField>
    <cacheField name="FEMALES: ETHNIC ORIGIN: WELSH" numFmtId="0">
      <sharedItems containsString="0" containsBlank="1" containsNumber="1" containsInteger="1" minValue="5" maxValue="78"/>
    </cacheField>
    <cacheField name="FEMALES: ETHNIC ORIGIN: OTHER BRITISH ISLES" numFmtId="0">
      <sharedItems containsString="0" containsBlank="1" containsNumber="1" containsInteger="1" minValue="0" maxValue="5"/>
    </cacheField>
    <cacheField name="FEMALES: ETHNIC ORIGIN: FRENCH" numFmtId="0">
      <sharedItems containsString="0" containsBlank="1" containsNumber="1" containsInteger="1" minValue="7" maxValue="193"/>
    </cacheField>
    <cacheField name="FEMALES: ETHNIC ORIGIN: AUSTRIAN" numFmtId="0">
      <sharedItems containsString="0" containsBlank="1" containsNumber="1" containsInteger="1" minValue="0" maxValue="52"/>
    </cacheField>
    <cacheField name="FEMALES: ETHNIC ORIGIN: BELGIAN" numFmtId="0">
      <sharedItems containsString="0" containsBlank="1" containsNumber="1" containsInteger="1" minValue="0" maxValue="10"/>
    </cacheField>
    <cacheField name="FEMALES: ETHNIC ORIGIN: BYELORUSSIAN" numFmtId="0">
      <sharedItems containsString="0" containsBlank="1" containsNumber="1" containsInteger="1" minValue="0" maxValue="2"/>
    </cacheField>
    <cacheField name="FEMALES: ETHNIC ORIGIN:CZECH" numFmtId="0">
      <sharedItems containsString="0" containsBlank="1" containsNumber="1" containsInteger="1" minValue="0" maxValue="53"/>
    </cacheField>
    <cacheField name="FEMALES: ETHNIC ORIGIN: ESTONIAN" numFmtId="0">
      <sharedItems containsString="0" containsBlank="1" containsNumber="1" containsInteger="1" minValue="0" maxValue="26"/>
    </cacheField>
    <cacheField name="FEMALES: ETHNIC ORIGIN: FINNISH" numFmtId="0">
      <sharedItems containsString="0" containsBlank="1" containsNumber="1" containsInteger="1" minValue="0" maxValue="20"/>
    </cacheField>
    <cacheField name="FEMALES: ETHNIC ORIGIN: GERMAN" numFmtId="0">
      <sharedItems containsString="0" containsBlank="1" containsNumber="1" containsInteger="1" minValue="17" maxValue="278"/>
    </cacheField>
    <cacheField name="FEMALES: ETHNIC ORIGIN: GREEK" numFmtId="0">
      <sharedItems containsString="0" containsBlank="1" containsNumber="1" containsInteger="1" minValue="0" maxValue="23"/>
    </cacheField>
    <cacheField name="FEMALES: ETHNIC ORIGIN: HUNGARIAN" numFmtId="0">
      <sharedItems containsString="0" containsBlank="1" containsNumber="1" containsInteger="1" minValue="0" maxValue="39"/>
    </cacheField>
    <cacheField name="FEMALES: ETHNIC ORIGIN: ITALIAN" numFmtId="0">
      <sharedItems containsString="0" containsBlank="1" containsNumber="1" containsInteger="1" minValue="6" maxValue="483"/>
    </cacheField>
    <cacheField name="FEMALES: ETHNIC ORIGIN: JEWISH" numFmtId="0">
      <sharedItems containsString="0" containsBlank="1" containsNumber="1" containsInteger="1" minValue="0" maxValue="12"/>
    </cacheField>
    <cacheField name="FEMALES: ETHNIC ORIGIN: LATVIAN" numFmtId="0">
      <sharedItems containsString="0" containsBlank="1" containsNumber="1" containsInteger="1" minValue="0" maxValue="37"/>
    </cacheField>
    <cacheField name="FEMALES: ETHNIC ORIGIN: LITHUANIAN" numFmtId="0">
      <sharedItems containsString="0" containsBlank="1" containsNumber="1" containsInteger="1" minValue="0" maxValue="35"/>
    </cacheField>
    <cacheField name="FEMALES: ETHNIC ORIGIN: NETHERLANDS" numFmtId="0">
      <sharedItems containsString="0" containsBlank="1" containsNumber="1" containsInteger="1" minValue="8" maxValue="195"/>
    </cacheField>
    <cacheField name="FEMALES: ETHNIC ORIGIN: POLISH" numFmtId="0">
      <sharedItems containsString="0" containsBlank="1" containsNumber="1" containsInteger="1" minValue="2" maxValue="201"/>
    </cacheField>
    <cacheField name="FEMALES: ETHNIC ORIGIN: ROUMANIAN" numFmtId="0">
      <sharedItems containsString="0" containsBlank="1" containsNumber="1" containsInteger="1" minValue="0" maxValue="18"/>
    </cacheField>
    <cacheField name="FEMALES: ETHNIC ORIGIN: RUSSIAN" numFmtId="0">
      <sharedItems containsString="0" containsBlank="1" containsNumber="1" containsInteger="1" minValue="0" maxValue="24"/>
    </cacheField>
    <cacheField name="FEMALES: ETHNIC ORIGIN: DANISH" numFmtId="0">
      <sharedItems containsString="0" containsBlank="1" containsNumber="1" containsInteger="1" minValue="0" maxValue="61"/>
    </cacheField>
    <cacheField name="FEMALES: ETHNIC ORIGIN: ICELANDIC" numFmtId="0">
      <sharedItems containsString="0" containsBlank="1" containsNumber="1" containsInteger="1" minValue="0" maxValue="8"/>
    </cacheField>
    <cacheField name="FEMALES: ETHNIC ORIGIN: NORWEGIAN" numFmtId="0">
      <sharedItems containsString="0" containsBlank="1" containsNumber="1" containsInteger="1" minValue="0" maxValue="22"/>
    </cacheField>
    <cacheField name="FEMALES: ETHNIC ORIGIN: SWEDISH" numFmtId="0">
      <sharedItems containsString="0" containsBlank="1" containsNumber="1" containsInteger="1" minValue="0" maxValue="30"/>
    </cacheField>
    <cacheField name="FEMALES: ETHNIC ORIGIN: SLOVAK" numFmtId="0">
      <sharedItems containsString="0" containsBlank="1" containsNumber="1" containsInteger="1" minValue="0" maxValue="26"/>
    </cacheField>
    <cacheField name="FEMALES: ETHNIC ORIGIN:UKRAINIAN" numFmtId="0">
      <sharedItems containsString="0" containsBlank="1" containsNumber="1" containsInteger="1" minValue="9" maxValue="215"/>
    </cacheField>
    <cacheField name="FEMALES: ETHNIC ORIGIN: YUGOSLAVIC" numFmtId="0">
      <sharedItems containsString="0" containsBlank="1" containsNumber="1" containsInteger="1" minValue="0" maxValue="72"/>
    </cacheField>
    <cacheField name="FEMALES: ETHNIC ORIGIN: OTHER EUROPEAN" numFmtId="0">
      <sharedItems containsString="0" containsBlank="1" containsNumber="1" containsInteger="1" minValue="0" maxValue="39"/>
    </cacheField>
    <cacheField name="FEMALES: ETHNIC ORIGIN: CHINESE" numFmtId="0">
      <sharedItems containsString="0" containsBlank="1" containsNumber="1" containsInteger="1" minValue="0" maxValue="8"/>
    </cacheField>
    <cacheField name="FEMALES: ETHNIC ORIGIN: EAST INDIAN" numFmtId="0">
      <sharedItems containsString="0" containsBlank="1" containsNumber="1" containsInteger="1" minValue="0" maxValue="5"/>
    </cacheField>
    <cacheField name="FEMALES: ETHNIC ORIGIN: JAPANESE" numFmtId="0">
      <sharedItems containsString="0" containsBlank="1" containsNumber="1" containsInteger="1" minValue="0" maxValue="47"/>
    </cacheField>
    <cacheField name="FEMALES: ETHNIC ORIGIN: SYRIAN-LEBANESE" numFmtId="0">
      <sharedItems containsString="0" containsBlank="1" containsNumber="1" containsInteger="1" minValue="0" maxValue="6"/>
    </cacheField>
    <cacheField name="FEMALES: ETHNIC ORIGIN: OTHER ASIATIC" numFmtId="0">
      <sharedItems containsString="0" containsBlank="1" containsNumber="1" containsInteger="1" minValue="0" maxValue="13"/>
    </cacheField>
    <cacheField name="FEMALES: ETHNIC ORIGIN: AMERICAN" numFmtId="0">
      <sharedItems containsString="0" containsBlank="1" containsNumber="1" containsInteger="1" minValue="0" maxValue="19"/>
    </cacheField>
    <cacheField name="FEMALES: ETHNIC ORIGIN: CANADIAN" numFmtId="0">
      <sharedItems containsString="0" containsBlank="1" containsNumber="1" containsInteger="1" minValue="1" maxValue="196"/>
    </cacheField>
    <cacheField name="FEMALES: ETHNIC ORIGIN: ESKIMO" numFmtId="0">
      <sharedItems containsString="0" containsBlank="1" containsNumber="1" containsInteger="1" minValue="0" maxValue="1"/>
    </cacheField>
    <cacheField name="FEMALES: ETHNIC ORIGIN: NATIVE INDIAN- BAND" numFmtId="0">
      <sharedItems containsString="0" containsBlank="1" containsNumber="1" containsInteger="1" minValue="0" maxValue="3"/>
    </cacheField>
    <cacheField name="FEMALES: ETHNIC ORIGIN: NATIVE INDIAN- NON BAND" numFmtId="0">
      <sharedItems containsString="0" containsBlank="1" containsNumber="1" containsInteger="1" minValue="0" maxValue="5"/>
    </cacheField>
    <cacheField name="FEMALES: ETHNIC ORIGIN: NEGRO" numFmtId="0">
      <sharedItems containsString="0" containsBlank="1" containsNumber="1" containsInteger="1" minValue="0" maxValue="3"/>
    </cacheField>
    <cacheField name="FEMALES: ETHNIC ORIGIN: OTHER" numFmtId="0">
      <sharedItems containsString="0" containsBlank="1" containsNumber="1" containsInteger="1" minValue="0" maxValue="12"/>
    </cacheField>
    <cacheField name="FEMALES: ETHNIC ORIGIN: NOT STATED" numFmtId="0">
      <sharedItems containsString="0" containsBlank="1" containsNumber="1" containsInteger="1" minValue="0" maxValue="85"/>
    </cacheField>
    <cacheField name="MALES: PERIOD OF IMMIGRATION: BORN IN CANADA" numFmtId="0">
      <sharedItems containsString="0" containsBlank="1" containsNumber="1" containsInteger="1" minValue="372" maxValue="4680"/>
    </cacheField>
    <cacheField name="MALES: PERIOD OF IMMIGRATION: BEFORE 1921" numFmtId="0">
      <sharedItems containsString="0" containsBlank="1" containsNumber="1" containsInteger="1" minValue="29" maxValue="243"/>
    </cacheField>
    <cacheField name="MALES: PERIOD OF IMMIGRATION: 1921-30" numFmtId="0">
      <sharedItems containsString="0" containsBlank="1" containsNumber="1" containsInteger="1" minValue="13" maxValue="206"/>
    </cacheField>
    <cacheField name="MALES: PERIOD OF IMMIGRATION: 1931-40" numFmtId="0">
      <sharedItems containsString="0" containsBlank="1" containsNumber="1" containsInteger="1" minValue="2" maxValue="43"/>
    </cacheField>
    <cacheField name="MALES: PERIOD OF IMMIGRATION: 1941-45" numFmtId="0">
      <sharedItems containsString="0" containsBlank="1" containsNumber="1" containsInteger="1" minValue="0" maxValue="12"/>
    </cacheField>
    <cacheField name="MALES: PERIOD OF IMMIGRATION: 1946-50" numFmtId="0">
      <sharedItems containsString="0" containsBlank="1" containsNumber="1" containsInteger="1" minValue="3" maxValue="206"/>
    </cacheField>
    <cacheField name="MALES: PERIOD OF IMMIGRATION: 1951-55" numFmtId="0">
      <sharedItems containsString="0" containsBlank="1" containsNumber="1" containsInteger="1" minValue="3" maxValue="451"/>
    </cacheField>
    <cacheField name="MALES: PERIOD OF IMMIGRATION: 1956-57" numFmtId="0">
      <sharedItems containsString="0" containsBlank="1" containsNumber="1" containsInteger="1" minValue="3" maxValue="349"/>
    </cacheField>
    <cacheField name="MALES: PERIOD OF IMMIGRATION: 1958-59" numFmtId="0">
      <sharedItems containsString="0" containsBlank="1" containsNumber="1" containsInteger="1" minValue="2" maxValue="122"/>
    </cacheField>
    <cacheField name="MALES: PERIOD OF IMMIGRATION: 1960" numFmtId="0">
      <sharedItems containsString="0" containsBlank="1" containsNumber="1" containsInteger="1" minValue="1" maxValue="40"/>
    </cacheField>
    <cacheField name="MALES: PERIOD OF IMMIGRATION: 1961" numFmtId="0">
      <sharedItems containsString="0" containsBlank="1" containsNumber="1" containsInteger="1" minValue="0" maxValue="19"/>
    </cacheField>
    <cacheField name="FEMALES: PERIOD OF IMMIGRATION: BORN IN CANADA" numFmtId="0">
      <sharedItems containsString="0" containsBlank="1" containsNumber="1" containsInteger="1" minValue="363" maxValue="4703"/>
    </cacheField>
    <cacheField name="FEMALES: PERIOD OF IMMIGRATION: BEFORE 1921" numFmtId="0">
      <sharedItems containsString="0" containsBlank="1" containsNumber="1" containsInteger="1" minValue="27" maxValue="338"/>
    </cacheField>
    <cacheField name="FEMALES: PERIOD OF IMMIGRATION: 1921-30" numFmtId="0">
      <sharedItems containsString="0" containsBlank="1" containsNumber="1" containsInteger="1" minValue="12" maxValue="177"/>
    </cacheField>
    <cacheField name="FEMALES: PERIOD OF IMMIGRATION: 1931-40" numFmtId="0">
      <sharedItems containsString="0" containsBlank="1" containsNumber="1" containsInteger="1" minValue="4" maxValue="58"/>
    </cacheField>
    <cacheField name="FEMALES: PERIOD OF IMMIGRATION: 1941-45" numFmtId="0">
      <sharedItems containsString="0" containsBlank="1" containsNumber="1" containsInteger="1" minValue="0" maxValue="24"/>
    </cacheField>
    <cacheField name="FEMALES: PERIOD OF IMMIGRATION: 1946-50" numFmtId="0">
      <sharedItems containsString="0" containsBlank="1" containsNumber="1" containsInteger="1" minValue="7" maxValue="186"/>
    </cacheField>
    <cacheField name="FEMALES: PERIOD OF IMMIGRATION: 1951-55" numFmtId="0">
      <sharedItems containsString="0" containsBlank="1" containsNumber="1" containsInteger="1" minValue="7" maxValue="435"/>
    </cacheField>
    <cacheField name="FEMALES: PERIOD OF IMMIGRATION: 1956-57" numFmtId="0">
      <sharedItems containsString="0" containsBlank="1" containsNumber="1" containsInteger="1" minValue="1" maxValue="307"/>
    </cacheField>
    <cacheField name="FEMALES: PERIOD OF IMMIGRATION: 1958-59" numFmtId="0">
      <sharedItems containsString="0" containsBlank="1" containsNumber="1" containsInteger="1" minValue="2" maxValue="120"/>
    </cacheField>
    <cacheField name="FEMALES: PERIOD OF IMMIGRATION: 1960" numFmtId="0">
      <sharedItems containsString="0" containsBlank="1" containsNumber="1" containsInteger="1" minValue="0" maxValue="40"/>
    </cacheField>
    <cacheField name="FEMALES: PERIOD OF IMMIGRATION: 1961" numFmtId="0">
      <sharedItems containsString="0" containsBlank="1" containsNumber="1" containsInteger="1" minValue="0" maxValue="23"/>
    </cacheField>
    <cacheField name="TOTAL DWELLINGS" numFmtId="0">
      <sharedItems containsString="0" containsBlank="1" containsNumber="1" containsInteger="1" minValue="270" maxValue="3083"/>
    </cacheField>
    <cacheField name="TYPE OF DWELLING: SINGLE DETACHED" numFmtId="0">
      <sharedItems containsString="0" containsBlank="1" containsNumber="1" containsInteger="1" minValue="215" maxValue="2532"/>
    </cacheField>
    <cacheField name="TYPE OF DWELLING: SINGLE ATTACHED (TOTAL)" numFmtId="0">
      <sharedItems containsString="0" containsBlank="1" containsNumber="1" containsInteger="1" minValue="0" maxValue="207"/>
    </cacheField>
    <cacheField name="TYPE OF DWELLING: SINGLE ATTACHED (DOUBLE HOUSE)" numFmtId="0">
      <sharedItems containsString="0" containsBlank="1" containsNumber="1" containsInteger="1" minValue="0" maxValue="207"/>
    </cacheField>
    <cacheField name="TYPE OF DWELLING: SINGLE ATTACHED (OTHER)" numFmtId="0">
      <sharedItems containsString="0" containsBlank="1" containsNumber="1" containsInteger="1" minValue="0" maxValue="110"/>
    </cacheField>
    <cacheField name="TYPE OF DWELLING: APARTMENTS, FLATS (TOTAL)" numFmtId="0">
      <sharedItems containsString="0" containsBlank="1" containsNumber="1" containsInteger="1" minValue="0" maxValue="2041"/>
    </cacheField>
    <cacheField name="TYPE OF DWELLING: APARTMENTS, FLATS-DUPLEX" numFmtId="0">
      <sharedItems containsString="0" containsBlank="1" containsNumber="1" containsInteger="1" minValue="0" maxValue="186"/>
    </cacheField>
    <cacheField name="TYPE OF DWELLING: APARTMENTS, FLATS-OTHER" numFmtId="0">
      <sharedItems containsString="0" containsBlank="1" containsNumber="1" containsInteger="1" minValue="0" maxValue="1881"/>
    </cacheField>
    <cacheField name="TYPE OF DWELLING: MOBILE" numFmtId="0">
      <sharedItems containsString="0" containsBlank="1" containsNumber="1" containsInteger="1" minValue="0" maxValue="0"/>
    </cacheField>
    <cacheField name="TENURE: OWNED" numFmtId="0">
      <sharedItems containsString="0" containsBlank="1" containsNumber="1" containsInteger="1" minValue="195" maxValue="2452"/>
    </cacheField>
    <cacheField name="TENURE: RENTED" numFmtId="0">
      <sharedItems containsString="0" containsBlank="1" containsNumber="1" containsInteger="1" minValue="11" maxValue="2006"/>
    </cacheField>
    <cacheField name="RESIDENTIAL USE: RESIDENTIAL ONLY" numFmtId="0">
      <sharedItems containsString="0" containsBlank="1" containsNumber="1" containsInteger="1" minValue="270" maxValue="3073"/>
    </cacheField>
    <cacheField name="RESIDENTIAL USE: RESIDENTIAL AND BUSINESS" numFmtId="0">
      <sharedItems containsString="0" containsBlank="1" containsNumber="1" containsInteger="1" minValue="0" maxValue="71"/>
    </cacheField>
    <cacheField name="LENGTH OF OCCUPANCY: UNDER 1 YEAR" numFmtId="0">
      <sharedItems containsString="0" containsBlank="1" containsNumber="1" containsInteger="1" minValue="10" maxValue="728"/>
    </cacheField>
    <cacheField name="LENGTH OF OCCUPANCY: 1-2 YEARS" numFmtId="0">
      <sharedItems containsString="0" containsBlank="1" containsNumber="1" containsInteger="1" minValue="23" maxValue="844"/>
    </cacheField>
    <cacheField name="LENGTH OF OCCUPANCY: 3-5 YEARS" numFmtId="0">
      <sharedItems containsString="0" containsBlank="1" containsNumber="1" containsInteger="1" minValue="25" maxValue="1269"/>
    </cacheField>
    <cacheField name="LENGTH OF OCCUPANCY: 6-10 YEARS" numFmtId="0">
      <sharedItems containsString="0" containsBlank="1" containsNumber="1" containsInteger="1" minValue="20" maxValue="909"/>
    </cacheField>
    <cacheField name="LENGTH OF OCCUPANCY: MORE THAN 10 YEARS" numFmtId="0">
      <sharedItems containsString="0" containsBlank="1" containsNumber="1" containsInteger="1" minValue="0" maxValue="539"/>
    </cacheField>
    <cacheField name="PERIOD OF CONSTRUCTION: BEFORE 1920" numFmtId="0">
      <sharedItems containsString="0" containsBlank="1" containsNumber="1" containsInteger="1" minValue="0" maxValue="102"/>
    </cacheField>
    <cacheField name="PERIOD OF CONSTRUCTION: 1920-1945" numFmtId="0">
      <sharedItems containsString="0" containsBlank="1" containsNumber="1" containsInteger="1" minValue="0" maxValue="548"/>
    </cacheField>
    <cacheField name="PERIOD OF CONSTRUCTION: 1946-1959" numFmtId="0">
      <sharedItems containsString="0" containsBlank="1" containsNumber="1" containsInteger="1" minValue="79" maxValue="3012"/>
    </cacheField>
    <cacheField name="PERIOD OF CONSTRUCTION: 1960" numFmtId="0">
      <sharedItems containsString="0" containsBlank="1" containsNumber="1" containsInteger="1" minValue="0" maxValue="304"/>
    </cacheField>
    <cacheField name="PERIOD OF CONSTRUCTION: 1961" numFmtId="0">
      <sharedItems containsString="0" containsBlank="1" containsNumber="1" containsInteger="1" minValue="0" maxValue="55"/>
    </cacheField>
    <cacheField name="CONDITION OF DWELLING: GOOD CONDITION" numFmtId="0">
      <sharedItems containsString="0" containsBlank="1" containsNumber="1" containsInteger="1" minValue="245" maxValue="2962"/>
    </cacheField>
    <cacheField name="CONDITION OF DWELLING: NEEDS MINOR REPAIRS" numFmtId="0">
      <sharedItems containsString="0" containsBlank="1" containsNumber="1" containsInteger="1" minValue="0" maxValue="283"/>
    </cacheField>
    <cacheField name="CONDITION OF DWELLING: NEEDS MAJOR REPAIRS" numFmtId="0">
      <sharedItems containsString="0" containsBlank="1" containsNumber="1" containsInteger="1" minValue="0" maxValue="42"/>
    </cacheField>
    <cacheField name="AUTOMOBILE: NONE" numFmtId="0">
      <sharedItems containsString="0" containsBlank="1" containsNumber="1" containsInteger="1" minValue="0" maxValue="403"/>
    </cacheField>
    <cacheField name="AUTOMOBILE: ONE" numFmtId="0">
      <sharedItems containsString="0" containsBlank="1" containsNumber="1" containsInteger="1" minValue="163" maxValue="2437"/>
    </cacheField>
    <cacheField name="AUTOMOBILE: TWO OR MORE" numFmtId="0">
      <sharedItems containsString="0" containsBlank="1" containsNumber="1" containsInteger="1" minValue="35" maxValue="670"/>
    </cacheField>
    <cacheField name="VALUE OF OWNED DWELLINGS: UNDER $3,000&quot;" numFmtId="0">
      <sharedItems containsString="0" containsBlank="1" containsNumber="1" containsInteger="1" minValue="0" maxValue="0"/>
    </cacheField>
    <cacheField name="VALUE OF OWNED DWELLINGS: $3,000-7,000&quot;" numFmtId="0">
      <sharedItems containsString="0" containsBlank="1" containsNumber="1" containsInteger="1" minValue="0" maxValue="15"/>
    </cacheField>
    <cacheField name="VALUE OF OWNED DWELLINGS: $8,000-12,000&quot;" numFmtId="0">
      <sharedItems containsString="0" containsBlank="1" containsNumber="1" containsInteger="1" minValue="0" maxValue="210"/>
    </cacheField>
    <cacheField name="VALUE OF OWNED DWELLINGS: $13,000-17,000&quot;" numFmtId="0">
      <sharedItems containsString="0" containsBlank="1" containsNumber="1" containsInteger="1" minValue="0" maxValue="1145"/>
    </cacheField>
    <cacheField name="VALUE OF OWNED DWELLINGS: $18,000-22,000&quot;" numFmtId="0">
      <sharedItems containsString="0" containsBlank="1" containsNumber="1" containsInteger="1" minValue="10" maxValue="1594"/>
    </cacheField>
    <cacheField name="VALUE OF OWNED DWELLINGS: $23,000-27,000&quot;" numFmtId="0">
      <sharedItems containsString="0" containsBlank="1" containsNumber="1" containsInteger="1" minValue="5" maxValue="497"/>
    </cacheField>
    <cacheField name="VALUE OF OWNED DWELLINGS: $23,000-27,000&quot;2" numFmtId="0">
      <sharedItems containsString="0" containsBlank="1" containsNumber="1" containsInteger="1" minValue="0" maxValue="279"/>
    </cacheField>
    <cacheField name="VALUE OF OWNED DWELLINGS: $28,000-32,000&quot;" numFmtId="0">
      <sharedItems containsString="0" containsBlank="1" containsNumber="1" containsInteger="1" minValue="0" maxValue="299"/>
    </cacheField>
    <cacheField name="VALUE OF OWNED DWELLINGS: $33,000-37,000&quot;" numFmtId="0">
      <sharedItems containsString="0" containsBlank="1" containsNumber="1" containsInteger="1" minValue="0" maxValue="347"/>
    </cacheField>
    <cacheField name="VALUE OF OWNED DWELLINGS: $38,000 AND OVER&quot;" numFmtId="0">
      <sharedItems containsString="0" containsBlank="1" containsNumber="1" containsInteger="1" minValue="65" maxValue="2131"/>
    </cacheField>
    <cacheField name="MORTGAGE: FIRST MORTGAGE ONLY" numFmtId="0">
      <sharedItems containsString="0" containsBlank="1" containsNumber="1" containsInteger="1" minValue="5" maxValue="326"/>
    </cacheField>
    <cacheField name="MORTGAGE: MORE THAN ONE MORTGAGE" numFmtId="0">
      <sharedItems containsString="0" containsBlank="1" containsNumber="1" containsInteger="1" minValue="18" maxValue="629"/>
    </cacheField>
    <cacheField name="MORTGAGE: NO MORTGAGE" numFmtId="0">
      <sharedItems containsString="0" containsBlank="1" containsNumber="1" containsInteger="1" minValue="0" maxValue="466"/>
    </cacheField>
    <cacheField name="MORTGAGE HOLDER: GOVERNMENT" numFmtId="0">
      <sharedItems containsString="0" containsBlank="1" containsNumber="1" containsInteger="1" minValue="40" maxValue="2171"/>
    </cacheField>
    <cacheField name="MORTGAGE HOLDER: BANK" numFmtId="0">
      <sharedItems containsString="0" containsBlank="1" containsNumber="1" containsInteger="1" minValue="5" maxValue="262"/>
    </cacheField>
    <cacheField name="MORTGAGE HOLDER: PRIVATE INDIVIDUAL" numFmtId="0">
      <sharedItems containsString="0" containsBlank="1" containsNumber="1" containsInteger="1" minValue="0" maxValue="20"/>
    </cacheField>
    <cacheField name="MORTGAGE HOLDER: OTHER" numFmtId="0">
      <sharedItems containsString="0" containsBlank="1" containsNumber="1" containsInteger="1" minValue="18" maxValue="629"/>
    </cacheField>
    <cacheField name="MORTGAGE HOLDER: RESIDUAL (NO MORTGAGE)" numFmtId="0">
      <sharedItems containsString="0" containsBlank="1" containsNumber="1" containsInteger="1" minValue="85" maxValue="1888"/>
    </cacheField>
    <cacheField name="MALES: COUNT-WAGES UP TO $1,000" numFmtId="0">
      <sharedItems containsString="0" containsBlank="1" containsNumber="1" containsInteger="1" minValue="10" maxValue="137"/>
    </cacheField>
    <cacheField name="MALES: COUNT-WAGES $1,000-1,999" numFmtId="0">
      <sharedItems containsString="0" containsBlank="1" containsNumber="1" containsInteger="1" minValue="4" maxValue="113"/>
    </cacheField>
    <cacheField name="MALES: COUNT-WAGES $2,000-2,999" numFmtId="0">
      <sharedItems containsString="0" containsBlank="1" containsNumber="1" containsInteger="1" minValue="10" maxValue="228"/>
    </cacheField>
    <cacheField name="MALES: COUNT-WAGES $3,000-3,999" numFmtId="0">
      <sharedItems containsString="0" containsBlank="1" containsNumber="1" containsInteger="1" minValue="15" maxValue="465"/>
    </cacheField>
    <cacheField name="MALES: COUNT-WAGES $4,000-5,999" numFmtId="0">
      <sharedItems containsString="0" containsBlank="1" containsNumber="1" containsInteger="1" minValue="35" maxValue="1276"/>
    </cacheField>
    <cacheField name="MALES: COUNT-WAGES $6,000-9,999" numFmtId="0">
      <sharedItems containsString="0" containsBlank="1" containsNumber="1" containsInteger="1" minValue="28" maxValue="887"/>
    </cacheField>
    <cacheField name="MALES: COUNT-WAGES $10,000 AND OVER" numFmtId="0">
      <sharedItems containsString="0" containsBlank="1" containsNumber="1" containsInteger="1" minValue="4" maxValue="508"/>
    </cacheField>
    <cacheField name="MALES: COUNT-WAGES: NOT STATED" numFmtId="0">
      <sharedItems containsString="0" containsBlank="1" containsNumber="1" containsInteger="1" minValue="3" maxValue="62"/>
    </cacheField>
    <cacheField name="MALES: AGGREGATE-WAGES UP TO $1,000" numFmtId="0">
      <sharedItems containsString="0" containsBlank="1" containsNumber="1" containsInteger="1" minValue="38" maxValue="560"/>
    </cacheField>
    <cacheField name="MALES: AGGREGATE-WAGES $1,000-1,999" numFmtId="0">
      <sharedItems containsString="0" containsBlank="1" containsNumber="1" containsInteger="1" minValue="52" maxValue="1661"/>
    </cacheField>
    <cacheField name="MALES: AGGREGATE-WAGES $2,000-2,999" numFmtId="0">
      <sharedItems containsString="0" containsBlank="1" containsNumber="1" containsInteger="1" minValue="238" maxValue="5572"/>
    </cacheField>
    <cacheField name="MALES: AGGREGATE-WAGES $3,000-3,999" numFmtId="0">
      <sharedItems containsString="0" containsBlank="1" containsNumber="1" containsInteger="1" minValue="511" maxValue="16054"/>
    </cacheField>
    <cacheField name="MALES: AGGREGATE-WAGES $4,000-5,999" numFmtId="0">
      <sharedItems containsString="0" containsBlank="1" containsNumber="1" containsInteger="1" minValue="1725" maxValue="61328"/>
    </cacheField>
    <cacheField name="MALES: AGGREGATE-WAGES $6,000-9,999" numFmtId="0">
      <sharedItems containsString="0" containsBlank="1" containsNumber="1" containsInteger="1" minValue="1954" maxValue="66223"/>
    </cacheField>
    <cacheField name="MALES: AGGREGATE-WAGES $10,000 AND OVER" numFmtId="0">
      <sharedItems containsString="0" containsBlank="1" containsNumber="1" containsInteger="1" minValue="457" maxValue="67272"/>
    </cacheField>
    <cacheField name="FEMALES: COUNT-WAGES UP TO $1,000" numFmtId="0">
      <sharedItems containsString="0" containsBlank="1" containsNumber="1" containsInteger="1" minValue="15" maxValue="254"/>
    </cacheField>
    <cacheField name="FEMALES: COUNT-WAGES $1,000-1,999" numFmtId="0">
      <sharedItems containsString="0" containsBlank="1" containsNumber="1" containsInteger="1" minValue="6" maxValue="218"/>
    </cacheField>
    <cacheField name="FEMALES: COUNT-WAGES $2,000-2,999" numFmtId="0">
      <sharedItems containsString="0" containsBlank="1" containsNumber="1" containsInteger="1" minValue="13" maxValue="302"/>
    </cacheField>
    <cacheField name="FEMALES: COUNT-WAGES $3,000-3,999" numFmtId="0">
      <sharedItems containsString="0" containsBlank="1" containsNumber="1" containsInteger="1" minValue="12" maxValue="367"/>
    </cacheField>
    <cacheField name="FEMALES: COUNT-WAGES $4,000-5,999" numFmtId="0">
      <sharedItems containsString="0" containsBlank="1" containsNumber="1" containsInteger="1" minValue="7" maxValue="122"/>
    </cacheField>
    <cacheField name="FEMALES: COUNT-WAGES $6,000-9,999" numFmtId="0">
      <sharedItems containsString="0" containsBlank="1" containsNumber="1" containsInteger="1" minValue="0" maxValue="38"/>
    </cacheField>
    <cacheField name="FEMALES: COUNT-WAGES $10,000 AND OVER" numFmtId="0">
      <sharedItems containsString="0" containsBlank="1" containsNumber="1" containsInteger="1" minValue="0" maxValue="3"/>
    </cacheField>
    <cacheField name="FEMALES: COUNT-WAGES: NOT STATED" numFmtId="0">
      <sharedItems containsString="0" containsBlank="1" containsNumber="1" containsInteger="1" minValue="0" maxValue="19"/>
    </cacheField>
    <cacheField name="FEMALES: AGGREGATE-WAGES UP TO $1,000" numFmtId="0">
      <sharedItems containsString="0" containsBlank="1" containsNumber="1" containsInteger="1" minValue="85" maxValue="1059"/>
    </cacheField>
    <cacheField name="FEMALES: AGGREGATE-WAGES $1,000-1,999" numFmtId="0">
      <sharedItems containsString="0" containsBlank="1" containsNumber="1" containsInteger="1" minValue="98" maxValue="3143"/>
    </cacheField>
    <cacheField name="FEMALES: AGGREGATE-WAGES $2,000-2,999" numFmtId="0">
      <sharedItems containsString="0" containsBlank="1" containsNumber="1" containsInteger="1" minValue="317" maxValue="7464"/>
    </cacheField>
    <cacheField name="FEMALES: AGGREGATE-WAGES $3,000-3,999" numFmtId="0">
      <sharedItems containsString="0" containsBlank="1" containsNumber="1" containsInteger="1" minValue="406" maxValue="12253"/>
    </cacheField>
    <cacheField name="FEMALES: AGGREGATE-WAGES $4,000-5,999" numFmtId="0">
      <sharedItems containsString="0" containsBlank="1" containsNumber="1" containsInteger="1" minValue="283" maxValue="5678"/>
    </cacheField>
    <cacheField name="FEMALES: AGGREGATE-WAGES $6,000-9,999" numFmtId="0">
      <sharedItems containsString="0" containsBlank="1" containsNumber="1" containsInteger="1" minValue="0" maxValue="2655"/>
    </cacheField>
    <cacheField name="FEMALES: AGGREGATE-WAGES $10,000 AND OVER" numFmtId="0">
      <sharedItems containsString="0" containsBlank="1" containsNumber="1" containsInteger="1" minValue="0" maxValue="412"/>
    </cacheField>
    <cacheField name="FEMALES: EDUCATION-NO LONGER ATTENDING: NO SCHOOLING" numFmtId="0">
      <sharedItems containsString="0" containsBlank="1" containsNumber="1" containsInteger="1" minValue="19" maxValue="1213"/>
    </cacheField>
    <cacheField name="FEMALES: EDUCATION-NO LONGER ATTENDING: PRE GRADE 1" numFmtId="0">
      <sharedItems containsString="0" containsBlank="1" containsNumber="1" containsInteger="1" minValue="0" maxValue="4"/>
    </cacheField>
    <cacheField name="FEMALES: EDUCATION-NO LONGER ATTENDING: ELEMENTARY 1-4" numFmtId="0">
      <sharedItems containsString="0" containsBlank="1" containsNumber="1" containsInteger="1" minValue="3" maxValue="111"/>
    </cacheField>
    <cacheField name="FEMALES: EDUCATION-NO LONGER ATTENDING: ELEMENTARY 5+" numFmtId="0">
      <sharedItems containsString="0" containsBlank="1" containsNumber="1" containsInteger="1" minValue="44" maxValue="922"/>
    </cacheField>
    <cacheField name="FEMALES: EDUCATION-NO LONGER ATTENDING: HIGH 1 AND 2" numFmtId="0">
      <sharedItems containsString="0" containsBlank="1" containsNumber="1" containsInteger="1" minValue="56" maxValue="973"/>
    </cacheField>
    <cacheField name="FEMALES: EDUCATION-NO LONGER ATTENDING: HIGH 3 AND 4" numFmtId="0">
      <sharedItems containsString="0" containsBlank="1" containsNumber="1" containsInteger="1" minValue="65" maxValue="1037"/>
    </cacheField>
    <cacheField name="FEMALES: EDUCATION-NO LONGER ATTENDING: HIGH 5" numFmtId="0">
      <sharedItems containsString="0" containsBlank="1" containsNumber="1" containsInteger="1" minValue="32" maxValue="532"/>
    </cacheField>
    <cacheField name="FEMALES: EDUCATION-NO LONGER ATTENDING: UNIVERSITY 1 AND 2" numFmtId="0">
      <sharedItems containsString="0" containsBlank="1" containsNumber="1" containsInteger="1" minValue="2" maxValue="123"/>
    </cacheField>
    <cacheField name="FEMALES: EDUCATION-NO LONGER ATTENDING: UNIVERSITY 3 AND 4" numFmtId="0">
      <sharedItems containsString="0" containsBlank="1" containsNumber="1" containsInteger="1" minValue="0" maxValue="32"/>
    </cacheField>
    <cacheField name="FEMALES: EDUCATIO-NO LONGER ATTENDING: UNIVERSITY DEGREE" numFmtId="0">
      <sharedItems containsString="0" containsBlank="1" containsNumber="1" containsInteger="1" minValue="4" maxValue="156"/>
    </cacheField>
    <cacheField name="FEMALES: EDUCATION-AT PRESENT ATTENDING: PRE GRADE 1" numFmtId="0">
      <sharedItems containsString="0" containsBlank="1" containsNumber="1" containsInteger="1" minValue="3" maxValue="147"/>
    </cacheField>
    <cacheField name="FEMALES: EDUCATION-AT PRESENT ATTENDING: ELEMENTARY 1-4" numFmtId="0">
      <sharedItems containsString="0" containsBlank="1" containsNumber="1" containsInteger="1" minValue="22" maxValue="607"/>
    </cacheField>
    <cacheField name="FEMALES: EDUCATION-AT PRESENT ATTENDING: ELEMENTARY 5+" numFmtId="0">
      <sharedItems containsString="0" containsBlank="1" containsNumber="1" containsInteger="1" minValue="35" maxValue="441"/>
    </cacheField>
    <cacheField name="FEMALES: EDUCATION-AT PRESENT ATTENDING: HIGH 1 AND 2" numFmtId="0">
      <sharedItems containsString="0" containsBlank="1" containsNumber="1" containsInteger="1" minValue="14" maxValue="203"/>
    </cacheField>
    <cacheField name="FEMALES: EDUCATION-AT PRESENT ATTENDING: HIGH 3 AND 4" numFmtId="0">
      <sharedItems containsString="0" containsBlank="1" containsNumber="1" containsInteger="1" minValue="17" maxValue="128"/>
    </cacheField>
    <cacheField name="FEMALES: EDUCATION-AT PRESENT ATTENDING: HIGH 5" numFmtId="0">
      <sharedItems containsString="0" containsBlank="1" containsNumber="1" containsInteger="1" minValue="1" maxValue="47"/>
    </cacheField>
    <cacheField name="FEMALES: EDUCATION-AT PRESENT ATTENDING: UNIVERSITY 1-2" numFmtId="0">
      <sharedItems containsString="0" containsBlank="1" containsNumber="1" containsInteger="1" minValue="0" maxValue="35"/>
    </cacheField>
    <cacheField name="FEMALES: EDUCATION-AT PRESENT ATTENDING: UNIVERSITY 3-4" numFmtId="0">
      <sharedItems containsString="0" containsBlank="1" containsNumber="1" containsInteger="1" minValue="0" maxValue="9"/>
    </cacheField>
    <cacheField name="FEMALES: EDUCATION-AT PRESENT ATTENDING: UNIVERSITY DEGREE" numFmtId="0">
      <sharedItems containsString="0" containsBlank="1" containsNumber="1" containsInteger="1" minValue="0" maxValue="9"/>
    </cacheField>
    <cacheField name="MALES: EDUCATION-NO LONGER ATTENDING: NO SCHOOLING" numFmtId="0">
      <sharedItems containsString="0" containsBlank="1" containsNumber="1" containsInteger="1" minValue="26" maxValue="1196"/>
    </cacheField>
    <cacheField name="MALES: EDUCATION-NO LONGER ATTENDING: PRE GRADE 1" numFmtId="0">
      <sharedItems containsString="0" containsBlank="1" containsNumber="1" containsInteger="1" minValue="0" maxValue="3"/>
    </cacheField>
    <cacheField name="MALES: EDUCATION-NO LONGER ATTENDING: ELEMENTARY 1-4" numFmtId="0">
      <sharedItems containsString="0" containsBlank="1" containsNumber="1" containsInteger="1" minValue="2" maxValue="116"/>
    </cacheField>
    <cacheField name="MALES: EDUCATION-NO LONGER ATTENDING: ELEMENTARY 5+" numFmtId="0">
      <sharedItems containsString="0" containsBlank="1" containsNumber="1" containsInteger="1" minValue="38" maxValue="972"/>
    </cacheField>
    <cacheField name="MALES: EDUCATION-NO LONGER ATTENDING: HIGH 1 AND 2" numFmtId="0">
      <sharedItems containsString="0" containsBlank="1" containsNumber="1" containsInteger="1" minValue="36" maxValue="849"/>
    </cacheField>
    <cacheField name="MALES: EDUCATION-NO LONGER ATTENDING: HIGH 3 AND 4" numFmtId="0">
      <sharedItems containsString="0" containsBlank="1" containsNumber="1" containsInteger="1" minValue="59" maxValue="810"/>
    </cacheField>
    <cacheField name="MALES: EDUCATION-NO LONGER ATTENDING: HIGH 5" numFmtId="0">
      <sharedItems containsString="0" containsBlank="1" containsNumber="1" containsInteger="1" minValue="30" maxValue="450"/>
    </cacheField>
    <cacheField name="MALES: EDUCATION-NO LONGER ATTENDING: UNIVERSITY 1 AND 2" numFmtId="0">
      <sharedItems containsString="0" containsBlank="1" containsNumber="1" containsInteger="1" minValue="2" maxValue="145"/>
    </cacheField>
    <cacheField name="MALES: EDUCATION-NO LONGER ATTENDING: UNIVERSITY 3 AND 4" numFmtId="0">
      <sharedItems containsString="0" containsBlank="1" containsNumber="1" containsInteger="1" minValue="8" maxValue="64"/>
    </cacheField>
    <cacheField name="MALES: EDUCATIO-NO LONGER ATTENDING: UNIVERSITY DEGREE" numFmtId="0">
      <sharedItems containsString="0" containsBlank="1" containsNumber="1" containsInteger="1" minValue="12" maxValue="435"/>
    </cacheField>
    <cacheField name="MALES: EDUCATION-AT PRESENT ATTENDING: PRE GRADE 1" numFmtId="0">
      <sharedItems containsString="0" containsBlank="1" containsNumber="1" containsInteger="1" minValue="6" maxValue="200"/>
    </cacheField>
    <cacheField name="MALES: EDUCATION-AT PRESENT ATTENDING: ELEMENTARY 1-4" numFmtId="0">
      <sharedItems containsString="0" containsBlank="1" containsNumber="1" containsInteger="1" minValue="21" maxValue="649"/>
    </cacheField>
    <cacheField name="MALES: EDUCATION-AT PRESENT ATTENDING: ELEMENTARY 5+" numFmtId="0">
      <sharedItems containsString="0" containsBlank="1" containsNumber="1" containsInteger="1" minValue="37" maxValue="491"/>
    </cacheField>
    <cacheField name="MALES: EDUCATION-AT PRESENT ATTENDING: HIGH 1 AND 2" numFmtId="0">
      <sharedItems containsString="0" containsBlank="1" containsNumber="1" containsInteger="1" minValue="11" maxValue="203"/>
    </cacheField>
    <cacheField name="MALES: EDUCATION-AT PRESENT ATTENDING: HIGH 3 AND 4" numFmtId="0">
      <sharedItems containsString="0" containsBlank="1" containsNumber="1" containsInteger="1" minValue="9" maxValue="125"/>
    </cacheField>
    <cacheField name="MALES: EDUCATION-AT PRESENT ATTENDING: HIGH 5" numFmtId="0">
      <sharedItems containsString="0" containsBlank="1" containsNumber="1" containsInteger="1" minValue="2" maxValue="52"/>
    </cacheField>
    <cacheField name="MALES: EDUCATION-AT PRESENT ATTENDING: UNIVERSITY 1-2" numFmtId="0">
      <sharedItems containsString="0" containsBlank="1" containsNumber="1" containsInteger="1" minValue="0" maxValue="47"/>
    </cacheField>
    <cacheField name="MALES: EDUCATION-AT PRESENT ATTENDING: UNIVERSITY 3-4" numFmtId="0">
      <sharedItems containsString="0" containsBlank="1" containsNumber="1" containsInteger="1" minValue="0" maxValue="19"/>
    </cacheField>
    <cacheField name="MALES: EDUCATION-AT PRESENT ATTENDING: UNIVERSITY DEGREE" numFmtId="0">
      <sharedItems containsString="0" containsBlank="1" containsNumber="1" containsInteger="1" minValue="0" maxValue="33"/>
    </cacheField>
    <cacheField name="UNMARRIED CHILDREN IN FAMILIES:15-18 YEARS" numFmtId="0">
      <sharedItems containsString="0" containsBlank="1" containsNumber="1" containsInteger="1" minValue="58" maxValue="577"/>
    </cacheField>
    <cacheField name="UNMARRIED CHILDREN IN FAMILIES:15-18YRS(AT SCHOOL)" numFmtId="0">
      <sharedItems containsString="0" containsBlank="1" containsNumber="1" containsInteger="1" minValue="48" maxValue="508"/>
    </cacheField>
    <cacheField name="UNMARRIED CHILDREN IN FAMILIES: 19-24 YEARS" numFmtId="0">
      <sharedItems containsString="0" containsBlank="1" containsNumber="1" containsInteger="1" minValue="42" maxValue="320"/>
    </cacheField>
    <cacheField name="UNMARRIED CHILDREN IN FAMILIES:19-24YRS(AT SCHOOL)" numFmtId="0">
      <sharedItems containsString="0" containsBlank="1" containsNumber="1" containsInteger="1" minValue="6" maxValue="155"/>
    </cacheField>
    <cacheField name="FEMALES: COUNT-AGE GROUP: 0-4" numFmtId="0">
      <sharedItems containsString="0" containsBlank="1" containsNumber="1" containsInteger="1" minValue="16" maxValue="1070"/>
    </cacheField>
    <cacheField name="FEMALES: COUT-AGE GROUP: 5-9" numFmtId="0">
      <sharedItems containsString="0" containsBlank="1" containsNumber="1" containsInteger="1" minValue="30" maxValue="832"/>
    </cacheField>
    <cacheField name="FEMALES: COUNT-AGE GROUP: 10-14" numFmtId="0">
      <sharedItems containsString="0" containsBlank="1" containsNumber="1" containsInteger="1" minValue="42" maxValue="582"/>
    </cacheField>
    <cacheField name="FEMALES: COUNT-AGE GROUP: 15-19" numFmtId="0">
      <sharedItems containsString="0" containsBlank="1" containsNumber="1" containsInteger="1" minValue="39" maxValue="350"/>
    </cacheField>
    <cacheField name="(FEMALES20+)" numFmtId="0">
      <sharedItems containsString="0" containsBlank="1" containsNumber="1" containsInteger="1" minValue="315" maxValue="3477"/>
    </cacheField>
    <cacheField name="(FEMALES NOT ATTENDING UNIVERSITY, BUT HAVE ATTENDED U/FEMALE 20+)" numFmtId="0">
      <sharedItems containsString="0" containsBlank="1" containsNumber="1" minValue="1.596009975062344E-2" maxValue="0.16421378776142526"/>
    </cacheField>
    <cacheField name="MALES: COUNT-AGE GROUP: 0-4" numFmtId="0">
      <sharedItems containsString="0" containsBlank="1" containsNumber="1" containsInteger="1" minValue="25" maxValue="1079"/>
    </cacheField>
    <cacheField name="MALES: COUNT-AGE GROUP: 5-9" numFmtId="0">
      <sharedItems containsString="0" containsBlank="1" containsNumber="1" containsInteger="1" minValue="26" maxValue="898"/>
    </cacheField>
    <cacheField name="MALES: COUNT-AGE GROUP: 10-14" numFmtId="0">
      <sharedItems containsString="0" containsBlank="1" containsNumber="1" containsInteger="1" minValue="44" maxValue="620"/>
    </cacheField>
    <cacheField name="MALES: COUNT-AGE GROUP: 15-19" numFmtId="0">
      <sharedItems containsString="0" containsBlank="1" containsNumber="1" containsInteger="1" minValue="34" maxValue="345"/>
    </cacheField>
    <cacheField name="(MALES20+)" numFmtId="0">
      <sharedItems containsString="0" containsBlank="1" containsNumber="1" containsInteger="1" minValue="320" maxValue="3383"/>
    </cacheField>
    <cacheField name="(MALES NOT ATTENDING UNIVERSITY, BUT HAVE ATTENDED U/MALE 20+)" numFmtId="0">
      <sharedItems containsString="0" containsBlank="1" containsNumber="1" minValue="4.3110735418427727E-2" maxValue="0.34697217675941078"/>
    </cacheField>
    <cacheField name="(TOTAL 20+)" numFmtId="0">
      <sharedItems containsString="0" containsBlank="1" containsNumber="1" containsInteger="1" minValue="635" maxValue="6860"/>
    </cacheField>
    <cacheField name="(TOTAL NOT ATTENDING UNIVERSITY, BUT HAVE ATTENDED U/ TOTAL 20+)" numFmtId="0">
      <sharedItems containsString="0" containsBlank="1" containsNumber="1" minValue="3.1838252382059028E-2" maxValue="0.25308396339037009"/>
    </cacheField>
    <cacheField name="(PERCENT OF UNMARRIED 15-18 AT SCHOOL)" numFmtId="0">
      <sharedItems containsString="0" containsBlank="1" containsNumber="1" minValue="0.68571428571428572" maxValue="0.96026490066225167"/>
    </cacheField>
    <cacheField name="(PERCENT OF UNMARRIED 19-24 AT SCHOOL)" numFmtId="0">
      <sharedItems containsString="0" containsBlank="1" containsNumber="1" minValue="0.14285714285714285" maxValue="0.56880733944954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999"/>
    <n v="3255"/>
    <n v="535"/>
    <n v="576"/>
    <n v="19"/>
    <n v="16"/>
    <n v="1186"/>
    <n v="437"/>
    <n v="490"/>
    <n v="32"/>
    <n v="0"/>
    <n v="51"/>
    <n v="31"/>
    <n v="1"/>
    <n v="2"/>
    <n v="24"/>
    <n v="4"/>
    <n v="1"/>
    <n v="127"/>
    <n v="7"/>
    <n v="25"/>
    <n v="156"/>
    <n v="7"/>
    <n v="5"/>
    <n v="35"/>
    <n v="50"/>
    <n v="106"/>
    <n v="6"/>
    <n v="13"/>
    <n v="11"/>
    <n v="0"/>
    <n v="4"/>
    <n v="4"/>
    <n v="13"/>
    <n v="115"/>
    <n v="9"/>
    <n v="10"/>
    <n v="8"/>
    <n v="0"/>
    <n v="4"/>
    <n v="0"/>
    <n v="0"/>
    <n v="7"/>
    <n v="19"/>
    <n v="1"/>
    <n v="1"/>
    <n v="2"/>
    <n v="0"/>
    <n v="2"/>
    <n v="6"/>
    <n v="1316"/>
    <n v="499"/>
    <n v="534"/>
    <n v="33"/>
    <n v="0"/>
    <n v="61"/>
    <n v="22"/>
    <n v="1"/>
    <n v="2"/>
    <n v="16"/>
    <n v="6"/>
    <n v="4"/>
    <n v="127"/>
    <n v="7"/>
    <n v="24"/>
    <n v="156"/>
    <n v="3"/>
    <n v="6"/>
    <n v="35"/>
    <n v="50"/>
    <n v="100"/>
    <n v="3"/>
    <n v="15"/>
    <n v="12"/>
    <n v="1"/>
    <n v="8"/>
    <n v="7"/>
    <n v="8"/>
    <n v="127"/>
    <n v="13"/>
    <n v="15"/>
    <n v="6"/>
    <n v="0"/>
    <n v="6"/>
    <n v="0"/>
    <n v="1"/>
    <n v="3"/>
    <n v="20"/>
    <n v="1"/>
    <n v="0"/>
    <n v="2"/>
    <n v="1"/>
    <n v="4"/>
    <n v="8"/>
    <n v="2261"/>
    <n v="243"/>
    <n v="156"/>
    <n v="24"/>
    <n v="4"/>
    <n v="93"/>
    <n v="136"/>
    <n v="42"/>
    <n v="23"/>
    <n v="10"/>
    <n v="7"/>
    <n v="2491"/>
    <n v="259"/>
    <n v="146"/>
    <n v="36"/>
    <n v="11"/>
    <n v="88"/>
    <n v="121"/>
    <n v="45"/>
    <n v="29"/>
    <n v="26"/>
    <n v="3"/>
    <n v="1929"/>
    <n v="1622"/>
    <n v="10"/>
    <n v="0"/>
    <n v="10"/>
    <n v="297"/>
    <n v="10"/>
    <n v="287"/>
    <n v="0"/>
    <n v="1607"/>
    <n v="322"/>
    <n v="1924"/>
    <n v="5"/>
    <n v="200"/>
    <n v="256"/>
    <n v="345"/>
    <n v="589"/>
    <n v="539"/>
    <n v="86"/>
    <n v="453"/>
    <n v="1347"/>
    <n v="38"/>
    <n v="5"/>
    <n v="1847"/>
    <n v="67"/>
    <n v="15"/>
    <n v="276"/>
    <n v="1297"/>
    <n v="356"/>
    <n v="0"/>
    <n v="10"/>
    <n v="91"/>
    <n v="368"/>
    <n v="672"/>
    <n v="246"/>
    <n v="144"/>
    <n v="36"/>
    <n v="0"/>
    <n v="846"/>
    <n v="92"/>
    <n v="629"/>
    <n v="5"/>
    <n v="755"/>
    <n v="173"/>
    <n v="5"/>
    <n v="629"/>
    <n v="1419"/>
    <n v="114"/>
    <n v="62"/>
    <n v="100"/>
    <n v="208"/>
    <n v="474"/>
    <n v="385"/>
    <n v="252"/>
    <n v="40"/>
    <n v="453"/>
    <n v="827"/>
    <n v="2418"/>
    <n v="7093"/>
    <n v="22492"/>
    <n v="28656"/>
    <n v="31074"/>
    <n v="181"/>
    <n v="124"/>
    <n v="161"/>
    <n v="192"/>
    <n v="97"/>
    <n v="32"/>
    <n v="2"/>
    <n v="11"/>
    <n v="603"/>
    <n v="1760"/>
    <n v="3937"/>
    <n v="6458"/>
    <n v="4545"/>
    <n v="2204"/>
    <n v="230"/>
    <n v="235"/>
    <n v="0"/>
    <n v="58"/>
    <n v="530"/>
    <n v="493"/>
    <n v="650"/>
    <n v="390"/>
    <n v="75"/>
    <n v="15"/>
    <n v="83"/>
    <n v="41"/>
    <n v="202"/>
    <n v="233"/>
    <n v="109"/>
    <n v="93"/>
    <n v="27"/>
    <n v="15"/>
    <n v="3"/>
    <n v="3"/>
    <n v="242"/>
    <n v="0"/>
    <n v="41"/>
    <n v="515"/>
    <n v="333"/>
    <n v="446"/>
    <n v="329"/>
    <n v="74"/>
    <n v="26"/>
    <n v="234"/>
    <n v="50"/>
    <n v="188"/>
    <n v="259"/>
    <n v="95"/>
    <n v="78"/>
    <n v="51"/>
    <n v="26"/>
    <n v="3"/>
    <n v="9"/>
    <n v="378"/>
    <n v="328"/>
    <n v="234"/>
    <n v="84"/>
    <n v="207"/>
    <n v="247"/>
    <n v="291"/>
    <n v="237"/>
    <n v="2273"/>
    <n v="7.6110866695996482E-2"/>
    <n v="212"/>
    <n v="248"/>
    <n v="300"/>
    <n v="224"/>
    <n v="2271"/>
    <n v="0.14707177454865697"/>
    <n v="4544"/>
    <n v="0.11157570422535211"/>
    <n v="0.86772486772486768"/>
    <n v="0.35897435897435898"/>
  </r>
  <r>
    <x v="1"/>
    <n v="3416"/>
    <n v="3477"/>
    <n v="765"/>
    <n v="812"/>
    <n v="17"/>
    <n v="19"/>
    <n v="1284"/>
    <n v="515"/>
    <n v="508"/>
    <n v="53"/>
    <n v="0"/>
    <n v="93"/>
    <n v="25"/>
    <n v="8"/>
    <n v="2"/>
    <n v="15"/>
    <n v="4"/>
    <n v="8"/>
    <n v="295"/>
    <n v="8"/>
    <n v="32"/>
    <n v="65"/>
    <n v="4"/>
    <n v="10"/>
    <n v="10"/>
    <n v="109"/>
    <n v="79"/>
    <n v="5"/>
    <n v="19"/>
    <n v="68"/>
    <n v="0"/>
    <n v="15"/>
    <n v="14"/>
    <n v="3"/>
    <n v="73"/>
    <n v="17"/>
    <n v="20"/>
    <n v="7"/>
    <n v="4"/>
    <n v="6"/>
    <n v="10"/>
    <n v="1"/>
    <n v="1"/>
    <n v="20"/>
    <n v="0"/>
    <n v="1"/>
    <n v="2"/>
    <n v="2"/>
    <n v="3"/>
    <n v="1"/>
    <n v="1289"/>
    <n v="492"/>
    <n v="559"/>
    <n v="55"/>
    <n v="0"/>
    <n v="135"/>
    <n v="29"/>
    <n v="4"/>
    <n v="0"/>
    <n v="12"/>
    <n v="13"/>
    <n v="19"/>
    <n v="259"/>
    <n v="11"/>
    <n v="33"/>
    <n v="79"/>
    <n v="4"/>
    <n v="11"/>
    <n v="15"/>
    <n v="96"/>
    <n v="79"/>
    <n v="7"/>
    <n v="13"/>
    <n v="61"/>
    <n v="0"/>
    <n v="22"/>
    <n v="14"/>
    <n v="5"/>
    <n v="77"/>
    <n v="16"/>
    <n v="26"/>
    <n v="8"/>
    <n v="5"/>
    <n v="2"/>
    <n v="4"/>
    <n v="2"/>
    <n v="1"/>
    <n v="15"/>
    <n v="1"/>
    <n v="0"/>
    <n v="3"/>
    <n v="3"/>
    <n v="1"/>
    <n v="2"/>
    <n v="2273"/>
    <n v="99"/>
    <n v="78"/>
    <n v="16"/>
    <n v="11"/>
    <n v="81"/>
    <n v="378"/>
    <n v="349"/>
    <n v="82"/>
    <n v="40"/>
    <n v="9"/>
    <n v="2420"/>
    <n v="88"/>
    <n v="81"/>
    <n v="19"/>
    <n v="11"/>
    <n v="86"/>
    <n v="309"/>
    <n v="307"/>
    <n v="104"/>
    <n v="40"/>
    <n v="12"/>
    <n v="2278"/>
    <n v="227"/>
    <n v="10"/>
    <n v="5"/>
    <n v="5"/>
    <n v="2041"/>
    <n v="160"/>
    <n v="1881"/>
    <n v="0"/>
    <n v="272"/>
    <n v="2006"/>
    <n v="2268"/>
    <n v="10"/>
    <n v="728"/>
    <n v="844"/>
    <n v="462"/>
    <n v="184"/>
    <n v="60"/>
    <n v="30"/>
    <n v="40"/>
    <n v="2146"/>
    <n v="57"/>
    <n v="5"/>
    <n v="2133"/>
    <n v="145"/>
    <n v="0"/>
    <n v="264"/>
    <n v="1862"/>
    <n v="152"/>
    <n v="0"/>
    <n v="0"/>
    <n v="20"/>
    <n v="40"/>
    <n v="75"/>
    <n v="19"/>
    <n v="25"/>
    <n v="5"/>
    <n v="18"/>
    <n v="121"/>
    <n v="10"/>
    <n v="71"/>
    <n v="9"/>
    <n v="112"/>
    <n v="10"/>
    <n v="0"/>
    <n v="71"/>
    <n v="132"/>
    <n v="78"/>
    <n v="64"/>
    <n v="132"/>
    <n v="387"/>
    <n v="956"/>
    <n v="425"/>
    <n v="52"/>
    <n v="25"/>
    <n v="320"/>
    <n v="918"/>
    <n v="3234"/>
    <n v="13418"/>
    <n v="45803"/>
    <n v="29857"/>
    <n v="6147"/>
    <n v="163"/>
    <n v="172"/>
    <n v="302"/>
    <n v="367"/>
    <n v="104"/>
    <n v="27"/>
    <n v="0"/>
    <n v="15"/>
    <n v="749"/>
    <n v="2445"/>
    <n v="7464"/>
    <n v="12253"/>
    <n v="4768"/>
    <n v="1822"/>
    <n v="0"/>
    <n v="567"/>
    <n v="0"/>
    <n v="32"/>
    <n v="441"/>
    <n v="643"/>
    <n v="813"/>
    <n v="346"/>
    <n v="63"/>
    <n v="14"/>
    <n v="55"/>
    <n v="63"/>
    <n v="194"/>
    <n v="151"/>
    <n v="44"/>
    <n v="31"/>
    <n v="13"/>
    <n v="6"/>
    <n v="0"/>
    <n v="1"/>
    <n v="520"/>
    <n v="1"/>
    <n v="10"/>
    <n v="426"/>
    <n v="542"/>
    <n v="647"/>
    <n v="340"/>
    <n v="95"/>
    <n v="52"/>
    <n v="156"/>
    <n v="64"/>
    <n v="234"/>
    <n v="169"/>
    <n v="70"/>
    <n v="38"/>
    <n v="23"/>
    <n v="9"/>
    <n v="3"/>
    <n v="17"/>
    <n v="198"/>
    <n v="153"/>
    <n v="117"/>
    <n v="36"/>
    <n v="529"/>
    <n v="284"/>
    <n v="164"/>
    <n v="154"/>
    <n v="2346"/>
    <n v="5.6265984654731455E-2"/>
    <n v="496"/>
    <n v="273"/>
    <n v="228"/>
    <n v="151"/>
    <n v="2329"/>
    <n v="0.13009875483039932"/>
    <n v="4675"/>
    <n v="9.3048128342245989E-2"/>
    <n v="0.77272727272727271"/>
    <n v="0.30769230769230771"/>
  </r>
  <r>
    <x v="2"/>
    <n v="3904"/>
    <n v="3788"/>
    <n v="1244"/>
    <n v="1129"/>
    <n v="5"/>
    <n v="4"/>
    <n v="1296"/>
    <n v="468"/>
    <n v="566"/>
    <n v="47"/>
    <n v="0"/>
    <n v="113"/>
    <n v="26"/>
    <n v="6"/>
    <n v="0"/>
    <n v="49"/>
    <n v="23"/>
    <n v="11"/>
    <n v="143"/>
    <n v="15"/>
    <n v="16"/>
    <n v="568"/>
    <n v="2"/>
    <n v="12"/>
    <n v="11"/>
    <n v="56"/>
    <n v="167"/>
    <n v="17"/>
    <n v="6"/>
    <n v="13"/>
    <n v="0"/>
    <n v="6"/>
    <n v="6"/>
    <n v="21"/>
    <n v="126"/>
    <n v="23"/>
    <n v="10"/>
    <n v="2"/>
    <n v="0"/>
    <n v="20"/>
    <n v="4"/>
    <n v="0"/>
    <n v="8"/>
    <n v="50"/>
    <n v="0"/>
    <n v="1"/>
    <n v="3"/>
    <n v="1"/>
    <n v="2"/>
    <n v="11"/>
    <n v="1270"/>
    <n v="517"/>
    <n v="549"/>
    <n v="56"/>
    <n v="0"/>
    <n v="124"/>
    <n v="30"/>
    <n v="9"/>
    <n v="0"/>
    <n v="45"/>
    <n v="23"/>
    <n v="11"/>
    <n v="137"/>
    <n v="8"/>
    <n v="16"/>
    <n v="483"/>
    <n v="3"/>
    <n v="12"/>
    <n v="4"/>
    <n v="57"/>
    <n v="154"/>
    <n v="9"/>
    <n v="9"/>
    <n v="7"/>
    <n v="0"/>
    <n v="7"/>
    <n v="13"/>
    <n v="20"/>
    <n v="130"/>
    <n v="13"/>
    <n v="8"/>
    <n v="2"/>
    <n v="0"/>
    <n v="17"/>
    <n v="3"/>
    <n v="1"/>
    <n v="5"/>
    <n v="39"/>
    <n v="0"/>
    <n v="0"/>
    <n v="5"/>
    <n v="1"/>
    <n v="3"/>
    <n v="8"/>
    <n v="2678"/>
    <n v="206"/>
    <n v="199"/>
    <n v="19"/>
    <n v="10"/>
    <n v="147"/>
    <n v="329"/>
    <n v="159"/>
    <n v="122"/>
    <n v="24"/>
    <n v="11"/>
    <n v="2628"/>
    <n v="191"/>
    <n v="172"/>
    <n v="52"/>
    <n v="20"/>
    <n v="128"/>
    <n v="261"/>
    <n v="175"/>
    <n v="120"/>
    <n v="30"/>
    <n v="11"/>
    <n v="2039"/>
    <n v="1646"/>
    <n v="90"/>
    <n v="75"/>
    <n v="15"/>
    <n v="303"/>
    <n v="186"/>
    <n v="117"/>
    <n v="0"/>
    <n v="1665"/>
    <n v="374"/>
    <n v="1968"/>
    <n v="71"/>
    <n v="210"/>
    <n v="235"/>
    <n v="498"/>
    <n v="613"/>
    <n v="483"/>
    <n v="95"/>
    <n v="340"/>
    <n v="1593"/>
    <n v="11"/>
    <n v="0"/>
    <n v="1716"/>
    <n v="283"/>
    <n v="40"/>
    <n v="403"/>
    <n v="1446"/>
    <n v="190"/>
    <n v="0"/>
    <n v="0"/>
    <n v="170"/>
    <n v="956"/>
    <n v="342"/>
    <n v="36"/>
    <n v="5"/>
    <n v="0"/>
    <n v="0"/>
    <n v="975"/>
    <n v="153"/>
    <n v="381"/>
    <n v="130"/>
    <n v="838"/>
    <n v="155"/>
    <n v="5"/>
    <n v="381"/>
    <n v="892"/>
    <n v="133"/>
    <n v="113"/>
    <n v="228"/>
    <n v="463"/>
    <n v="948"/>
    <n v="283"/>
    <n v="14"/>
    <n v="45"/>
    <n v="537"/>
    <n v="1661"/>
    <n v="5572"/>
    <n v="15905"/>
    <n v="44642"/>
    <n v="19301"/>
    <n v="1566"/>
    <n v="215"/>
    <n v="218"/>
    <n v="302"/>
    <n v="241"/>
    <n v="74"/>
    <n v="7"/>
    <n v="2"/>
    <n v="14"/>
    <n v="952"/>
    <n v="3143"/>
    <n v="7299"/>
    <n v="7952"/>
    <n v="3323"/>
    <n v="463"/>
    <n v="210"/>
    <n v="443"/>
    <n v="1"/>
    <n v="111"/>
    <n v="892"/>
    <n v="620"/>
    <n v="594"/>
    <n v="187"/>
    <n v="21"/>
    <n v="8"/>
    <n v="22"/>
    <n v="84"/>
    <n v="314"/>
    <n v="292"/>
    <n v="107"/>
    <n v="67"/>
    <n v="22"/>
    <n v="1"/>
    <n v="1"/>
    <n v="1"/>
    <n v="460"/>
    <n v="1"/>
    <n v="116"/>
    <n v="932"/>
    <n v="586"/>
    <n v="503"/>
    <n v="220"/>
    <n v="43"/>
    <n v="11"/>
    <n v="48"/>
    <n v="81"/>
    <n v="331"/>
    <n v="335"/>
    <n v="121"/>
    <n v="55"/>
    <n v="39"/>
    <n v="17"/>
    <n v="3"/>
    <n v="2"/>
    <n v="397"/>
    <n v="314"/>
    <n v="281"/>
    <n v="47"/>
    <n v="355"/>
    <n v="409"/>
    <n v="357"/>
    <n v="260"/>
    <n v="2407"/>
    <n v="2.1188201080182802E-2"/>
    <n v="398"/>
    <n v="399"/>
    <n v="413"/>
    <n v="260"/>
    <n v="2318"/>
    <n v="4.4003451251078518E-2"/>
    <n v="4725"/>
    <n v="3.2380952380952378E-2"/>
    <n v="0.79093198992443325"/>
    <n v="0.16725978647686832"/>
  </r>
  <r>
    <x v="3"/>
    <n v="1894"/>
    <n v="1345"/>
    <n v="835"/>
    <n v="589"/>
    <n v="8"/>
    <n v="1"/>
    <n v="495"/>
    <n v="248"/>
    <n v="227"/>
    <n v="25"/>
    <n v="1"/>
    <n v="127"/>
    <n v="23"/>
    <n v="0"/>
    <n v="0"/>
    <n v="7"/>
    <n v="3"/>
    <n v="1"/>
    <n v="65"/>
    <n v="3"/>
    <n v="14"/>
    <n v="370"/>
    <n v="5"/>
    <n v="6"/>
    <n v="3"/>
    <n v="37"/>
    <n v="64"/>
    <n v="2"/>
    <n v="13"/>
    <n v="4"/>
    <n v="0"/>
    <n v="2"/>
    <n v="3"/>
    <n v="0"/>
    <n v="61"/>
    <n v="9"/>
    <n v="10"/>
    <n v="1"/>
    <n v="0"/>
    <n v="5"/>
    <n v="0"/>
    <n v="0"/>
    <n v="2"/>
    <n v="37"/>
    <n v="0"/>
    <n v="7"/>
    <n v="4"/>
    <n v="3"/>
    <n v="2"/>
    <n v="5"/>
    <n v="369"/>
    <n v="132"/>
    <n v="148"/>
    <n v="18"/>
    <n v="0"/>
    <n v="67"/>
    <n v="14"/>
    <n v="1"/>
    <n v="0"/>
    <n v="8"/>
    <n v="6"/>
    <n v="0"/>
    <n v="57"/>
    <n v="2"/>
    <n v="10"/>
    <n v="330"/>
    <n v="1"/>
    <n v="3"/>
    <n v="2"/>
    <n v="21"/>
    <n v="46"/>
    <n v="4"/>
    <n v="4"/>
    <n v="1"/>
    <n v="1"/>
    <n v="0"/>
    <n v="2"/>
    <n v="2"/>
    <n v="55"/>
    <n v="12"/>
    <n v="2"/>
    <n v="0"/>
    <n v="0"/>
    <n v="7"/>
    <n v="0"/>
    <n v="1"/>
    <n v="2"/>
    <n v="15"/>
    <n v="0"/>
    <n v="0"/>
    <n v="0"/>
    <n v="0"/>
    <n v="1"/>
    <n v="3"/>
    <n v="1300"/>
    <n v="87"/>
    <n v="76"/>
    <n v="7"/>
    <n v="2"/>
    <n v="63"/>
    <n v="185"/>
    <n v="88"/>
    <n v="58"/>
    <n v="25"/>
    <n v="3"/>
    <n v="856"/>
    <n v="56"/>
    <n v="45"/>
    <n v="14"/>
    <n v="9"/>
    <n v="38"/>
    <n v="141"/>
    <n v="90"/>
    <n v="63"/>
    <n v="25"/>
    <n v="8"/>
    <n v="680"/>
    <n v="580"/>
    <n v="5"/>
    <n v="5"/>
    <n v="0"/>
    <n v="95"/>
    <n v="55"/>
    <n v="40"/>
    <n v="0"/>
    <n v="539"/>
    <n v="141"/>
    <n v="655"/>
    <n v="25"/>
    <n v="67"/>
    <n v="126"/>
    <n v="150"/>
    <n v="175"/>
    <n v="162"/>
    <n v="93"/>
    <n v="170"/>
    <n v="402"/>
    <n v="15"/>
    <n v="0"/>
    <n v="567"/>
    <n v="103"/>
    <n v="10"/>
    <n v="125"/>
    <n v="475"/>
    <n v="80"/>
    <n v="0"/>
    <n v="5"/>
    <n v="84"/>
    <n v="299"/>
    <n v="81"/>
    <n v="11"/>
    <n v="5"/>
    <n v="0"/>
    <n v="9"/>
    <n v="206"/>
    <n v="120"/>
    <n v="168"/>
    <n v="50"/>
    <n v="141"/>
    <n v="135"/>
    <n v="0"/>
    <n v="168"/>
    <n v="243"/>
    <n v="38"/>
    <n v="51"/>
    <n v="113"/>
    <n v="211"/>
    <n v="289"/>
    <n v="63"/>
    <n v="5"/>
    <n v="16"/>
    <n v="157"/>
    <n v="701"/>
    <n v="2759"/>
    <n v="7181"/>
    <n v="13326"/>
    <n v="4225"/>
    <n v="580"/>
    <n v="79"/>
    <n v="91"/>
    <n v="113"/>
    <n v="55"/>
    <n v="15"/>
    <n v="0"/>
    <n v="0"/>
    <n v="6"/>
    <n v="321"/>
    <n v="1311"/>
    <n v="2721"/>
    <n v="1806"/>
    <n v="683"/>
    <n v="0"/>
    <n v="0"/>
    <n v="173"/>
    <n v="0"/>
    <n v="60"/>
    <n v="381"/>
    <n v="233"/>
    <n v="134"/>
    <n v="40"/>
    <n v="11"/>
    <n v="2"/>
    <n v="4"/>
    <n v="26"/>
    <n v="120"/>
    <n v="105"/>
    <n v="34"/>
    <n v="20"/>
    <n v="1"/>
    <n v="0"/>
    <n v="0"/>
    <n v="1"/>
    <n v="225"/>
    <n v="0"/>
    <n v="76"/>
    <n v="652"/>
    <n v="310"/>
    <n v="157"/>
    <n v="62"/>
    <n v="27"/>
    <n v="10"/>
    <n v="12"/>
    <n v="45"/>
    <n v="113"/>
    <n v="134"/>
    <n v="42"/>
    <n v="14"/>
    <n v="4"/>
    <n v="6"/>
    <n v="3"/>
    <n v="2"/>
    <n v="140"/>
    <n v="96"/>
    <n v="96"/>
    <n v="18"/>
    <n v="152"/>
    <n v="147"/>
    <n v="123"/>
    <n v="99"/>
    <n v="824"/>
    <n v="2.063106796116505E-2"/>
    <n v="199"/>
    <n v="154"/>
    <n v="159"/>
    <n v="94"/>
    <n v="739"/>
    <n v="6.6305818673883632E-2"/>
    <n v="1563"/>
    <n v="4.2226487523992322E-2"/>
    <n v="0.68571428571428572"/>
    <n v="0.1875"/>
  </r>
  <r>
    <x v="4"/>
    <n v="3945"/>
    <n v="3756"/>
    <n v="1152"/>
    <n v="1126"/>
    <n v="2"/>
    <n v="2"/>
    <n v="1284"/>
    <n v="478"/>
    <n v="526"/>
    <n v="71"/>
    <n v="3"/>
    <n v="168"/>
    <n v="32"/>
    <n v="1"/>
    <n v="0"/>
    <n v="42"/>
    <n v="15"/>
    <n v="6"/>
    <n v="139"/>
    <n v="13"/>
    <n v="19"/>
    <n v="239"/>
    <n v="0"/>
    <n v="18"/>
    <n v="15"/>
    <n v="68"/>
    <n v="178"/>
    <n v="11"/>
    <n v="23"/>
    <n v="9"/>
    <n v="3"/>
    <n v="14"/>
    <n v="9"/>
    <n v="11"/>
    <n v="229"/>
    <n v="79"/>
    <n v="20"/>
    <n v="0"/>
    <n v="0"/>
    <n v="21"/>
    <n v="3"/>
    <n v="0"/>
    <n v="10"/>
    <n v="197"/>
    <n v="0"/>
    <n v="0"/>
    <n v="0"/>
    <n v="0"/>
    <n v="1"/>
    <n v="1"/>
    <n v="1230"/>
    <n v="456"/>
    <n v="500"/>
    <n v="65"/>
    <n v="3"/>
    <n v="178"/>
    <n v="33"/>
    <n v="3"/>
    <n v="0"/>
    <n v="45"/>
    <n v="18"/>
    <n v="4"/>
    <n v="123"/>
    <n v="12"/>
    <n v="10"/>
    <n v="246"/>
    <n v="2"/>
    <n v="16"/>
    <n v="20"/>
    <n v="49"/>
    <n v="173"/>
    <n v="6"/>
    <n v="24"/>
    <n v="8"/>
    <n v="1"/>
    <n v="12"/>
    <n v="11"/>
    <n v="17"/>
    <n v="215"/>
    <n v="72"/>
    <n v="18"/>
    <n v="0"/>
    <n v="0"/>
    <n v="16"/>
    <n v="4"/>
    <n v="2"/>
    <n v="8"/>
    <n v="170"/>
    <n v="0"/>
    <n v="0"/>
    <n v="1"/>
    <n v="0"/>
    <n v="1"/>
    <n v="1"/>
    <n v="2955"/>
    <n v="147"/>
    <n v="153"/>
    <n v="38"/>
    <n v="5"/>
    <n v="175"/>
    <n v="263"/>
    <n v="112"/>
    <n v="55"/>
    <n v="29"/>
    <n v="13"/>
    <n v="2830"/>
    <n v="137"/>
    <n v="147"/>
    <n v="41"/>
    <n v="12"/>
    <n v="181"/>
    <n v="209"/>
    <n v="102"/>
    <n v="67"/>
    <n v="21"/>
    <n v="9"/>
    <n v="1794"/>
    <n v="1622"/>
    <n v="90"/>
    <n v="85"/>
    <n v="5"/>
    <n v="82"/>
    <n v="66"/>
    <n v="16"/>
    <n v="0"/>
    <n v="1649"/>
    <n v="145"/>
    <n v="1769"/>
    <n v="25"/>
    <n v="121"/>
    <n v="245"/>
    <n v="439"/>
    <n v="648"/>
    <n v="341"/>
    <n v="21"/>
    <n v="206"/>
    <n v="1551"/>
    <n v="16"/>
    <n v="0"/>
    <n v="1653"/>
    <n v="125"/>
    <n v="16"/>
    <n v="181"/>
    <n v="1333"/>
    <n v="280"/>
    <n v="0"/>
    <n v="15"/>
    <n v="122"/>
    <n v="1143"/>
    <n v="233"/>
    <n v="15"/>
    <n v="0"/>
    <n v="0"/>
    <n v="5"/>
    <n v="918"/>
    <n v="326"/>
    <n v="289"/>
    <n v="136"/>
    <n v="950"/>
    <n v="158"/>
    <n v="0"/>
    <n v="289"/>
    <n v="768"/>
    <n v="128"/>
    <n v="78"/>
    <n v="165"/>
    <n v="465"/>
    <n v="1056"/>
    <n v="226"/>
    <n v="15"/>
    <n v="29"/>
    <n v="549"/>
    <n v="1066"/>
    <n v="4017"/>
    <n v="16054"/>
    <n v="49538"/>
    <n v="15535"/>
    <n v="1605"/>
    <n v="185"/>
    <n v="171"/>
    <n v="296"/>
    <n v="234"/>
    <n v="41"/>
    <n v="5"/>
    <n v="0"/>
    <n v="4"/>
    <n v="816"/>
    <n v="2396"/>
    <n v="7167"/>
    <n v="7752"/>
    <n v="1791"/>
    <n v="317"/>
    <n v="0"/>
    <n v="502"/>
    <n v="0"/>
    <n v="66"/>
    <n v="818"/>
    <n v="649"/>
    <n v="511"/>
    <n v="174"/>
    <n v="27"/>
    <n v="5"/>
    <n v="10"/>
    <n v="104"/>
    <n v="344"/>
    <n v="326"/>
    <n v="133"/>
    <n v="71"/>
    <n v="10"/>
    <n v="3"/>
    <n v="1"/>
    <n v="2"/>
    <n v="496"/>
    <n v="0"/>
    <n v="54"/>
    <n v="972"/>
    <n v="607"/>
    <n v="414"/>
    <n v="184"/>
    <n v="40"/>
    <n v="10"/>
    <n v="45"/>
    <n v="94"/>
    <n v="382"/>
    <n v="375"/>
    <n v="151"/>
    <n v="75"/>
    <n v="13"/>
    <n v="18"/>
    <n v="9"/>
    <n v="6"/>
    <n v="424"/>
    <n v="334"/>
    <n v="243"/>
    <n v="55"/>
    <n v="440"/>
    <n v="448"/>
    <n v="408"/>
    <n v="259"/>
    <n v="2201"/>
    <n v="1.9082235347569285E-2"/>
    <n v="446"/>
    <n v="459"/>
    <n v="466"/>
    <n v="283"/>
    <n v="2102"/>
    <n v="4.5195052331113227E-2"/>
    <n v="4303"/>
    <n v="3.1838252382059028E-2"/>
    <n v="0.78773584905660377"/>
    <n v="0.22633744855967078"/>
  </r>
  <r>
    <x v="5"/>
    <n v="3542"/>
    <n v="3493"/>
    <n v="959"/>
    <n v="910"/>
    <n v="0"/>
    <n v="0"/>
    <n v="1300"/>
    <n v="466"/>
    <n v="496"/>
    <n v="62"/>
    <n v="0"/>
    <n v="128"/>
    <n v="33"/>
    <n v="1"/>
    <n v="0"/>
    <n v="26"/>
    <n v="6"/>
    <n v="3"/>
    <n v="131"/>
    <n v="7"/>
    <n v="8"/>
    <n v="170"/>
    <n v="2"/>
    <n v="10"/>
    <n v="8"/>
    <n v="41"/>
    <n v="117"/>
    <n v="6"/>
    <n v="7"/>
    <n v="10"/>
    <n v="1"/>
    <n v="8"/>
    <n v="19"/>
    <n v="9"/>
    <n v="140"/>
    <n v="60"/>
    <n v="19"/>
    <n v="4"/>
    <n v="0"/>
    <n v="8"/>
    <n v="6"/>
    <n v="5"/>
    <n v="7"/>
    <n v="213"/>
    <n v="0"/>
    <n v="0"/>
    <n v="0"/>
    <n v="1"/>
    <n v="0"/>
    <n v="13"/>
    <n v="1319"/>
    <n v="468"/>
    <n v="507"/>
    <n v="68"/>
    <n v="0"/>
    <n v="141"/>
    <n v="29"/>
    <n v="5"/>
    <n v="0"/>
    <n v="23"/>
    <n v="7"/>
    <n v="6"/>
    <n v="133"/>
    <n v="5"/>
    <n v="10"/>
    <n v="137"/>
    <n v="2"/>
    <n v="13"/>
    <n v="10"/>
    <n v="40"/>
    <n v="99"/>
    <n v="1"/>
    <n v="13"/>
    <n v="9"/>
    <n v="1"/>
    <n v="3"/>
    <n v="8"/>
    <n v="12"/>
    <n v="135"/>
    <n v="56"/>
    <n v="17"/>
    <n v="0"/>
    <n v="1"/>
    <n v="16"/>
    <n v="2"/>
    <n v="5"/>
    <n v="6"/>
    <n v="188"/>
    <n v="0"/>
    <n v="2"/>
    <n v="0"/>
    <n v="0"/>
    <n v="0"/>
    <n v="8"/>
    <n v="2757"/>
    <n v="146"/>
    <n v="150"/>
    <n v="24"/>
    <n v="2"/>
    <n v="124"/>
    <n v="187"/>
    <n v="95"/>
    <n v="42"/>
    <n v="12"/>
    <n v="3"/>
    <n v="2747"/>
    <n v="141"/>
    <n v="124"/>
    <n v="31"/>
    <n v="16"/>
    <n v="136"/>
    <n v="163"/>
    <n v="89"/>
    <n v="33"/>
    <n v="13"/>
    <n v="0"/>
    <n v="1728"/>
    <n v="1555"/>
    <n v="25"/>
    <n v="15"/>
    <n v="10"/>
    <n v="148"/>
    <n v="63"/>
    <n v="85"/>
    <n v="0"/>
    <n v="1522"/>
    <n v="206"/>
    <n v="1703"/>
    <n v="25"/>
    <n v="126"/>
    <n v="185"/>
    <n v="299"/>
    <n v="719"/>
    <n v="399"/>
    <n v="20"/>
    <n v="342"/>
    <n v="1346"/>
    <n v="20"/>
    <n v="0"/>
    <n v="1583"/>
    <n v="110"/>
    <n v="35"/>
    <n v="330"/>
    <n v="1207"/>
    <n v="191"/>
    <n v="0"/>
    <n v="5"/>
    <n v="210"/>
    <n v="1145"/>
    <n v="106"/>
    <n v="5"/>
    <n v="0"/>
    <n v="0"/>
    <n v="0"/>
    <n v="1088"/>
    <n v="181"/>
    <n v="202"/>
    <n v="289"/>
    <n v="819"/>
    <n v="151"/>
    <n v="10"/>
    <n v="202"/>
    <n v="586"/>
    <n v="79"/>
    <n v="78"/>
    <n v="154"/>
    <n v="403"/>
    <n v="881"/>
    <n v="259"/>
    <n v="18"/>
    <n v="24"/>
    <n v="341"/>
    <n v="1075"/>
    <n v="3837"/>
    <n v="13844"/>
    <n v="41409"/>
    <n v="17785"/>
    <n v="2006"/>
    <n v="172"/>
    <n v="135"/>
    <n v="253"/>
    <n v="190"/>
    <n v="40"/>
    <n v="8"/>
    <n v="1"/>
    <n v="9"/>
    <n v="747"/>
    <n v="1835"/>
    <n v="6195"/>
    <n v="6302"/>
    <n v="1728"/>
    <n v="524"/>
    <n v="104"/>
    <n v="444"/>
    <n v="4"/>
    <n v="61"/>
    <n v="698"/>
    <n v="624"/>
    <n v="531"/>
    <n v="158"/>
    <n v="18"/>
    <n v="6"/>
    <n v="8"/>
    <n v="86"/>
    <n v="334"/>
    <n v="305"/>
    <n v="131"/>
    <n v="65"/>
    <n v="14"/>
    <n v="4"/>
    <n v="1"/>
    <n v="1"/>
    <n v="459"/>
    <n v="3"/>
    <n v="52"/>
    <n v="806"/>
    <n v="575"/>
    <n v="405"/>
    <n v="168"/>
    <n v="34"/>
    <n v="24"/>
    <n v="43"/>
    <n v="74"/>
    <n v="332"/>
    <n v="357"/>
    <n v="119"/>
    <n v="59"/>
    <n v="11"/>
    <n v="14"/>
    <n v="4"/>
    <n v="3"/>
    <n v="394"/>
    <n v="301"/>
    <n v="206"/>
    <n v="32"/>
    <n v="395"/>
    <n v="434"/>
    <n v="390"/>
    <n v="269"/>
    <n v="2005"/>
    <n v="1.596009975062344E-2"/>
    <n v="409"/>
    <n v="411"/>
    <n v="432"/>
    <n v="234"/>
    <n v="2007"/>
    <n v="5.0323866467364226E-2"/>
    <n v="4012"/>
    <n v="3.3150548354935194E-2"/>
    <n v="0.76395939086294418"/>
    <n v="0.1553398058252427"/>
  </r>
  <r>
    <x v="6"/>
    <n v="2195"/>
    <n v="2198"/>
    <n v="482"/>
    <n v="492"/>
    <n v="8"/>
    <n v="5"/>
    <n v="936"/>
    <n v="342"/>
    <n v="307"/>
    <n v="24"/>
    <n v="0"/>
    <n v="57"/>
    <n v="25"/>
    <n v="3"/>
    <n v="0"/>
    <n v="25"/>
    <n v="9"/>
    <n v="6"/>
    <n v="47"/>
    <n v="10"/>
    <n v="16"/>
    <n v="76"/>
    <n v="0"/>
    <n v="8"/>
    <n v="9"/>
    <n v="47"/>
    <n v="70"/>
    <n v="5"/>
    <n v="3"/>
    <n v="8"/>
    <n v="3"/>
    <n v="1"/>
    <n v="4"/>
    <n v="11"/>
    <n v="80"/>
    <n v="6"/>
    <n v="24"/>
    <n v="2"/>
    <n v="0"/>
    <n v="12"/>
    <n v="0"/>
    <n v="0"/>
    <n v="1"/>
    <n v="6"/>
    <n v="0"/>
    <n v="0"/>
    <n v="1"/>
    <n v="0"/>
    <n v="0"/>
    <n v="22"/>
    <n v="921"/>
    <n v="312"/>
    <n v="307"/>
    <n v="30"/>
    <n v="0"/>
    <n v="55"/>
    <n v="24"/>
    <n v="0"/>
    <n v="0"/>
    <n v="25"/>
    <n v="9"/>
    <n v="14"/>
    <n v="62"/>
    <n v="13"/>
    <n v="14"/>
    <n v="87"/>
    <n v="1"/>
    <n v="11"/>
    <n v="7"/>
    <n v="46"/>
    <n v="89"/>
    <n v="9"/>
    <n v="3"/>
    <n v="6"/>
    <n v="6"/>
    <n v="1"/>
    <n v="8"/>
    <n v="9"/>
    <n v="67"/>
    <n v="11"/>
    <n v="20"/>
    <n v="2"/>
    <n v="0"/>
    <n v="10"/>
    <n v="0"/>
    <n v="1"/>
    <n v="1"/>
    <n v="4"/>
    <n v="0"/>
    <n v="0"/>
    <n v="1"/>
    <n v="0"/>
    <n v="1"/>
    <n v="20"/>
    <n v="1757"/>
    <n v="101"/>
    <n v="113"/>
    <n v="20"/>
    <n v="3"/>
    <n v="93"/>
    <n v="74"/>
    <n v="23"/>
    <n v="8"/>
    <n v="2"/>
    <n v="1"/>
    <n v="1759"/>
    <n v="117"/>
    <n v="90"/>
    <n v="26"/>
    <n v="10"/>
    <n v="85"/>
    <n v="64"/>
    <n v="29"/>
    <n v="16"/>
    <n v="1"/>
    <n v="1"/>
    <n v="1140"/>
    <n v="1120"/>
    <n v="5"/>
    <n v="0"/>
    <n v="5"/>
    <n v="15"/>
    <n v="10"/>
    <n v="5"/>
    <n v="0"/>
    <n v="1054"/>
    <n v="86"/>
    <n v="1130"/>
    <n v="10"/>
    <n v="96"/>
    <n v="115"/>
    <n v="335"/>
    <n v="433"/>
    <n v="161"/>
    <n v="15"/>
    <n v="111"/>
    <n v="1004"/>
    <n v="10"/>
    <n v="0"/>
    <n v="1099"/>
    <n v="41"/>
    <n v="0"/>
    <n v="115"/>
    <n v="855"/>
    <n v="170"/>
    <n v="0"/>
    <n v="0"/>
    <n v="45"/>
    <n v="332"/>
    <n v="602"/>
    <n v="49"/>
    <n v="5"/>
    <n v="0"/>
    <n v="6"/>
    <n v="817"/>
    <n v="91"/>
    <n v="131"/>
    <n v="40"/>
    <n v="768"/>
    <n v="100"/>
    <n v="0"/>
    <n v="131"/>
    <n v="676"/>
    <n v="47"/>
    <n v="28"/>
    <n v="64"/>
    <n v="139"/>
    <n v="481"/>
    <n v="304"/>
    <n v="40"/>
    <n v="11"/>
    <n v="178"/>
    <n v="412"/>
    <n v="1510"/>
    <n v="4726"/>
    <n v="23124"/>
    <n v="21930"/>
    <n v="4627"/>
    <n v="132"/>
    <n v="80"/>
    <n v="103"/>
    <n v="113"/>
    <n v="52"/>
    <n v="9"/>
    <n v="0"/>
    <n v="5"/>
    <n v="550"/>
    <n v="1077"/>
    <n v="2480"/>
    <n v="3771"/>
    <n v="2422"/>
    <n v="607"/>
    <n v="0"/>
    <n v="259"/>
    <n v="0"/>
    <n v="29"/>
    <n v="376"/>
    <n v="318"/>
    <n v="449"/>
    <n v="165"/>
    <n v="19"/>
    <n v="11"/>
    <n v="16"/>
    <n v="43"/>
    <n v="192"/>
    <n v="173"/>
    <n v="73"/>
    <n v="58"/>
    <n v="12"/>
    <n v="3"/>
    <n v="1"/>
    <n v="1"/>
    <n v="277"/>
    <n v="0"/>
    <n v="25"/>
    <n v="371"/>
    <n v="273"/>
    <n v="345"/>
    <n v="189"/>
    <n v="38"/>
    <n v="16"/>
    <n v="67"/>
    <n v="47"/>
    <n v="209"/>
    <n v="187"/>
    <n v="72"/>
    <n v="48"/>
    <n v="16"/>
    <n v="7"/>
    <n v="2"/>
    <n v="6"/>
    <n v="244"/>
    <n v="199"/>
    <n v="127"/>
    <n v="34"/>
    <n v="231"/>
    <n v="233"/>
    <n v="226"/>
    <n v="155"/>
    <n v="1353"/>
    <n v="3.399852180339985E-2"/>
    <n v="241"/>
    <n v="261"/>
    <n v="240"/>
    <n v="144"/>
    <n v="1312"/>
    <n v="9.222560975609756E-2"/>
    <n v="2665"/>
    <n v="6.2664165103189493E-2"/>
    <n v="0.81557377049180324"/>
    <n v="0.26771653543307089"/>
  </r>
  <r>
    <x v="7"/>
    <n v="2561"/>
    <n v="2677"/>
    <n v="632"/>
    <n v="684"/>
    <n v="20"/>
    <n v="10"/>
    <n v="848"/>
    <n v="347"/>
    <n v="363"/>
    <n v="37"/>
    <n v="0"/>
    <n v="38"/>
    <n v="21"/>
    <n v="1"/>
    <n v="0"/>
    <n v="64"/>
    <n v="0"/>
    <n v="2"/>
    <n v="82"/>
    <n v="23"/>
    <n v="15"/>
    <n v="175"/>
    <n v="9"/>
    <n v="7"/>
    <n v="5"/>
    <n v="20"/>
    <n v="177"/>
    <n v="3"/>
    <n v="12"/>
    <n v="6"/>
    <n v="0"/>
    <n v="1"/>
    <n v="3"/>
    <n v="28"/>
    <n v="159"/>
    <n v="12"/>
    <n v="20"/>
    <n v="3"/>
    <n v="0"/>
    <n v="25"/>
    <n v="5"/>
    <n v="1"/>
    <n v="8"/>
    <n v="52"/>
    <n v="0"/>
    <n v="0"/>
    <n v="0"/>
    <n v="0"/>
    <n v="1"/>
    <n v="16"/>
    <n v="927"/>
    <n v="359"/>
    <n v="380"/>
    <n v="32"/>
    <n v="0"/>
    <n v="52"/>
    <n v="28"/>
    <n v="1"/>
    <n v="1"/>
    <n v="53"/>
    <n v="1"/>
    <n v="2"/>
    <n v="73"/>
    <n v="15"/>
    <n v="17"/>
    <n v="173"/>
    <n v="5"/>
    <n v="3"/>
    <n v="13"/>
    <n v="20"/>
    <n v="201"/>
    <n v="3"/>
    <n v="12"/>
    <n v="8"/>
    <n v="1"/>
    <n v="4"/>
    <n v="7"/>
    <n v="26"/>
    <n v="148"/>
    <n v="6"/>
    <n v="15"/>
    <n v="3"/>
    <n v="0"/>
    <n v="25"/>
    <n v="1"/>
    <n v="2"/>
    <n v="9"/>
    <n v="60"/>
    <n v="0"/>
    <n v="0"/>
    <n v="0"/>
    <n v="0"/>
    <n v="2"/>
    <n v="15"/>
    <n v="1942"/>
    <n v="158"/>
    <n v="182"/>
    <n v="38"/>
    <n v="11"/>
    <n v="87"/>
    <n v="92"/>
    <n v="36"/>
    <n v="11"/>
    <n v="4"/>
    <n v="0"/>
    <n v="2063"/>
    <n v="175"/>
    <n v="148"/>
    <n v="53"/>
    <n v="8"/>
    <n v="84"/>
    <n v="74"/>
    <n v="40"/>
    <n v="20"/>
    <n v="11"/>
    <n v="1"/>
    <n v="1513"/>
    <n v="1376"/>
    <n v="0"/>
    <n v="0"/>
    <n v="0"/>
    <n v="137"/>
    <n v="5"/>
    <n v="132"/>
    <n v="0"/>
    <n v="1356"/>
    <n v="157"/>
    <n v="1473"/>
    <n v="40"/>
    <n v="126"/>
    <n v="180"/>
    <n v="476"/>
    <n v="591"/>
    <n v="140"/>
    <n v="10"/>
    <n v="73"/>
    <n v="1405"/>
    <n v="20"/>
    <n v="5"/>
    <n v="1498"/>
    <n v="15"/>
    <n v="0"/>
    <n v="84"/>
    <n v="1122"/>
    <n v="307"/>
    <n v="0"/>
    <n v="0"/>
    <n v="5"/>
    <n v="151"/>
    <n v="688"/>
    <n v="431"/>
    <n v="60"/>
    <n v="5"/>
    <n v="11"/>
    <n v="949"/>
    <n v="57"/>
    <n v="345"/>
    <n v="31"/>
    <n v="849"/>
    <n v="106"/>
    <n v="20"/>
    <n v="345"/>
    <n v="1276"/>
    <n v="82"/>
    <n v="42"/>
    <n v="69"/>
    <n v="175"/>
    <n v="453"/>
    <n v="384"/>
    <n v="141"/>
    <n v="29"/>
    <n v="338"/>
    <n v="598"/>
    <n v="1702"/>
    <n v="5985"/>
    <n v="21679"/>
    <n v="28768"/>
    <n v="16541"/>
    <n v="102"/>
    <n v="81"/>
    <n v="160"/>
    <n v="184"/>
    <n v="89"/>
    <n v="25"/>
    <n v="3"/>
    <n v="10"/>
    <n v="401"/>
    <n v="1184"/>
    <n v="4002"/>
    <n v="6160"/>
    <n v="4112"/>
    <n v="1770"/>
    <n v="310"/>
    <n v="241"/>
    <n v="0"/>
    <n v="37"/>
    <n v="479"/>
    <n v="400"/>
    <n v="497"/>
    <n v="314"/>
    <n v="51"/>
    <n v="12"/>
    <n v="45"/>
    <n v="43"/>
    <n v="204"/>
    <n v="179"/>
    <n v="86"/>
    <n v="54"/>
    <n v="22"/>
    <n v="9"/>
    <n v="1"/>
    <n v="3"/>
    <n v="202"/>
    <n v="1"/>
    <n v="28"/>
    <n v="426"/>
    <n v="301"/>
    <n v="371"/>
    <n v="258"/>
    <n v="60"/>
    <n v="26"/>
    <n v="201"/>
    <n v="49"/>
    <n v="200"/>
    <n v="193"/>
    <n v="100"/>
    <n v="80"/>
    <n v="28"/>
    <n v="22"/>
    <n v="10"/>
    <n v="5"/>
    <n v="306"/>
    <n v="274"/>
    <n v="205"/>
    <n v="76"/>
    <n v="211"/>
    <n v="246"/>
    <n v="227"/>
    <n v="186"/>
    <n v="1807"/>
    <n v="5.9767570558937465E-2"/>
    <n v="177"/>
    <n v="239"/>
    <n v="244"/>
    <n v="195"/>
    <n v="1822"/>
    <n v="0.15751920965971461"/>
    <n v="3629"/>
    <n v="0.10884541195921742"/>
    <n v="0.89542483660130723"/>
    <n v="0.37073170731707317"/>
  </r>
  <r>
    <x v="8"/>
    <n v="1186"/>
    <n v="1421"/>
    <n v="182"/>
    <n v="214"/>
    <n v="5"/>
    <n v="3"/>
    <n v="526"/>
    <n v="202"/>
    <n v="219"/>
    <n v="9"/>
    <n v="0"/>
    <n v="22"/>
    <n v="5"/>
    <n v="0"/>
    <n v="0"/>
    <n v="12"/>
    <n v="1"/>
    <n v="2"/>
    <n v="43"/>
    <n v="0"/>
    <n v="3"/>
    <n v="39"/>
    <n v="0"/>
    <n v="0"/>
    <n v="0"/>
    <n v="26"/>
    <n v="24"/>
    <n v="2"/>
    <n v="1"/>
    <n v="2"/>
    <n v="0"/>
    <n v="0"/>
    <n v="0"/>
    <n v="4"/>
    <n v="28"/>
    <n v="0"/>
    <n v="7"/>
    <n v="2"/>
    <n v="0"/>
    <n v="0"/>
    <n v="0"/>
    <n v="0"/>
    <n v="0"/>
    <n v="10"/>
    <n v="0"/>
    <n v="0"/>
    <n v="0"/>
    <n v="0"/>
    <n v="0"/>
    <n v="1"/>
    <n v="625"/>
    <n v="269"/>
    <n v="267"/>
    <n v="17"/>
    <n v="0"/>
    <n v="23"/>
    <n v="4"/>
    <n v="0"/>
    <n v="1"/>
    <n v="8"/>
    <n v="1"/>
    <n v="0"/>
    <n v="47"/>
    <n v="0"/>
    <n v="4"/>
    <n v="30"/>
    <n v="0"/>
    <n v="0"/>
    <n v="1"/>
    <n v="18"/>
    <n v="29"/>
    <n v="2"/>
    <n v="5"/>
    <n v="2"/>
    <n v="0"/>
    <n v="1"/>
    <n v="3"/>
    <n v="2"/>
    <n v="31"/>
    <n v="0"/>
    <n v="8"/>
    <n v="4"/>
    <n v="0"/>
    <n v="0"/>
    <n v="0"/>
    <n v="0"/>
    <n v="0"/>
    <n v="17"/>
    <n v="0"/>
    <n v="0"/>
    <n v="0"/>
    <n v="0"/>
    <n v="0"/>
    <n v="4"/>
    <n v="934"/>
    <n v="115"/>
    <n v="62"/>
    <n v="7"/>
    <n v="0"/>
    <n v="22"/>
    <n v="31"/>
    <n v="6"/>
    <n v="4"/>
    <n v="2"/>
    <n v="3"/>
    <n v="1153"/>
    <n v="129"/>
    <n v="49"/>
    <n v="12"/>
    <n v="3"/>
    <n v="28"/>
    <n v="28"/>
    <n v="13"/>
    <n v="2"/>
    <n v="1"/>
    <n v="3"/>
    <n v="893"/>
    <n v="853"/>
    <n v="5"/>
    <n v="0"/>
    <n v="5"/>
    <n v="35"/>
    <n v="35"/>
    <n v="0"/>
    <n v="0"/>
    <n v="838"/>
    <n v="55"/>
    <n v="883"/>
    <n v="10"/>
    <n v="88"/>
    <n v="96"/>
    <n v="120"/>
    <n v="228"/>
    <n v="361"/>
    <n v="5"/>
    <n v="512"/>
    <n v="376"/>
    <n v="0"/>
    <n v="0"/>
    <n v="873"/>
    <n v="20"/>
    <n v="0"/>
    <n v="189"/>
    <n v="593"/>
    <n v="111"/>
    <n v="0"/>
    <n v="0"/>
    <n v="0"/>
    <n v="38"/>
    <n v="590"/>
    <n v="180"/>
    <n v="20"/>
    <n v="5"/>
    <n v="0"/>
    <n v="260"/>
    <n v="64"/>
    <n v="509"/>
    <n v="5"/>
    <n v="221"/>
    <n v="89"/>
    <n v="9"/>
    <n v="509"/>
    <n v="823"/>
    <n v="31"/>
    <n v="21"/>
    <n v="32"/>
    <n v="50"/>
    <n v="146"/>
    <n v="196"/>
    <n v="110"/>
    <n v="17"/>
    <n v="123"/>
    <n v="272"/>
    <n v="756"/>
    <n v="1746"/>
    <n v="7161"/>
    <n v="14244"/>
    <n v="13581"/>
    <n v="48"/>
    <n v="37"/>
    <n v="69"/>
    <n v="89"/>
    <n v="46"/>
    <n v="20"/>
    <n v="1"/>
    <n v="4"/>
    <n v="224"/>
    <n v="521"/>
    <n v="1698"/>
    <n v="3010"/>
    <n v="2107"/>
    <n v="1458"/>
    <n v="100"/>
    <n v="54"/>
    <n v="0"/>
    <n v="7"/>
    <n v="227"/>
    <n v="224"/>
    <n v="320"/>
    <n v="233"/>
    <n v="41"/>
    <n v="6"/>
    <n v="47"/>
    <n v="14"/>
    <n v="56"/>
    <n v="69"/>
    <n v="37"/>
    <n v="47"/>
    <n v="20"/>
    <n v="11"/>
    <n v="3"/>
    <n v="5"/>
    <n v="56"/>
    <n v="0"/>
    <n v="9"/>
    <n v="150"/>
    <n v="142"/>
    <n v="172"/>
    <n v="174"/>
    <n v="49"/>
    <n v="23"/>
    <n v="133"/>
    <n v="15"/>
    <n v="61"/>
    <n v="70"/>
    <n v="47"/>
    <n v="35"/>
    <n v="26"/>
    <n v="16"/>
    <n v="3"/>
    <n v="5"/>
    <n v="170"/>
    <n v="157"/>
    <n v="125"/>
    <n v="64"/>
    <n v="50"/>
    <n v="64"/>
    <n v="88"/>
    <n v="111"/>
    <n v="1108"/>
    <n v="8.4837545126353789E-2"/>
    <n v="51"/>
    <n v="65"/>
    <n v="95"/>
    <n v="97"/>
    <n v="1113"/>
    <n v="0.18418688230008984"/>
    <n v="2221"/>
    <n v="0.13462404322377308"/>
    <n v="0.92352941176470593"/>
    <n v="0.51200000000000001"/>
  </r>
  <r>
    <x v="9"/>
    <n v="1003"/>
    <n v="1191"/>
    <n v="175"/>
    <n v="214"/>
    <n v="2"/>
    <n v="1"/>
    <n v="408"/>
    <n v="214"/>
    <n v="169"/>
    <n v="23"/>
    <n v="0"/>
    <n v="19"/>
    <n v="1"/>
    <n v="0"/>
    <n v="0"/>
    <n v="6"/>
    <n v="0"/>
    <n v="0"/>
    <n v="46"/>
    <n v="0"/>
    <n v="1"/>
    <n v="21"/>
    <n v="2"/>
    <n v="2"/>
    <n v="4"/>
    <n v="22"/>
    <n v="19"/>
    <n v="1"/>
    <n v="0"/>
    <n v="3"/>
    <n v="0"/>
    <n v="4"/>
    <n v="0"/>
    <n v="6"/>
    <n v="18"/>
    <n v="5"/>
    <n v="7"/>
    <n v="0"/>
    <n v="0"/>
    <n v="3"/>
    <n v="0"/>
    <n v="0"/>
    <n v="0"/>
    <n v="1"/>
    <n v="0"/>
    <n v="0"/>
    <n v="0"/>
    <n v="0"/>
    <n v="0"/>
    <n v="4"/>
    <n v="475"/>
    <n v="273"/>
    <n v="216"/>
    <n v="20"/>
    <n v="0"/>
    <n v="33"/>
    <n v="0"/>
    <n v="1"/>
    <n v="0"/>
    <n v="5"/>
    <n v="0"/>
    <n v="0"/>
    <n v="52"/>
    <n v="1"/>
    <n v="5"/>
    <n v="22"/>
    <n v="4"/>
    <n v="2"/>
    <n v="5"/>
    <n v="22"/>
    <n v="18"/>
    <n v="1"/>
    <n v="2"/>
    <n v="0"/>
    <n v="1"/>
    <n v="0"/>
    <n v="0"/>
    <n v="5"/>
    <n v="12"/>
    <n v="6"/>
    <n v="6"/>
    <n v="0"/>
    <n v="0"/>
    <n v="3"/>
    <n v="0"/>
    <n v="0"/>
    <n v="0"/>
    <n v="2"/>
    <n v="0"/>
    <n v="0"/>
    <n v="0"/>
    <n v="0"/>
    <n v="0"/>
    <n v="4"/>
    <n v="819"/>
    <n v="72"/>
    <n v="35"/>
    <n v="9"/>
    <n v="6"/>
    <n v="22"/>
    <n v="21"/>
    <n v="6"/>
    <n v="9"/>
    <n v="4"/>
    <n v="0"/>
    <n v="977"/>
    <n v="83"/>
    <n v="27"/>
    <n v="21"/>
    <n v="4"/>
    <n v="30"/>
    <n v="25"/>
    <n v="8"/>
    <n v="7"/>
    <n v="7"/>
    <n v="2"/>
    <n v="688"/>
    <n v="591"/>
    <n v="0"/>
    <n v="0"/>
    <n v="0"/>
    <n v="97"/>
    <n v="10"/>
    <n v="87"/>
    <n v="0"/>
    <n v="596"/>
    <n v="92"/>
    <n v="656"/>
    <n v="32"/>
    <n v="49"/>
    <n v="42"/>
    <n v="131"/>
    <n v="126"/>
    <n v="340"/>
    <n v="5"/>
    <n v="548"/>
    <n v="135"/>
    <n v="0"/>
    <n v="0"/>
    <n v="651"/>
    <n v="37"/>
    <n v="0"/>
    <n v="71"/>
    <n v="419"/>
    <n v="198"/>
    <n v="0"/>
    <n v="0"/>
    <n v="0"/>
    <n v="20"/>
    <n v="172"/>
    <n v="166"/>
    <n v="130"/>
    <n v="50"/>
    <n v="48"/>
    <n v="161"/>
    <n v="5"/>
    <n v="420"/>
    <n v="0"/>
    <n v="101"/>
    <n v="65"/>
    <n v="0"/>
    <n v="420"/>
    <n v="581"/>
    <n v="48"/>
    <n v="11"/>
    <n v="24"/>
    <n v="47"/>
    <n v="91"/>
    <n v="95"/>
    <n v="196"/>
    <n v="18"/>
    <n v="178"/>
    <n v="156"/>
    <n v="581"/>
    <n v="1629"/>
    <n v="4378"/>
    <n v="7174"/>
    <n v="25867"/>
    <n v="45"/>
    <n v="35"/>
    <n v="41"/>
    <n v="62"/>
    <n v="31"/>
    <n v="14"/>
    <n v="1"/>
    <n v="5"/>
    <n v="164"/>
    <n v="460"/>
    <n v="1026"/>
    <n v="2081"/>
    <n v="1418"/>
    <n v="986"/>
    <n v="150"/>
    <n v="63"/>
    <n v="0"/>
    <n v="8"/>
    <n v="127"/>
    <n v="161"/>
    <n v="251"/>
    <n v="209"/>
    <n v="32"/>
    <n v="19"/>
    <n v="63"/>
    <n v="17"/>
    <n v="46"/>
    <n v="67"/>
    <n v="42"/>
    <n v="52"/>
    <n v="14"/>
    <n v="11"/>
    <n v="4"/>
    <n v="5"/>
    <n v="50"/>
    <n v="0"/>
    <n v="8"/>
    <n v="103"/>
    <n v="93"/>
    <n v="139"/>
    <n v="152"/>
    <n v="35"/>
    <n v="13"/>
    <n v="151"/>
    <n v="10"/>
    <n v="56"/>
    <n v="64"/>
    <n v="32"/>
    <n v="38"/>
    <n v="20"/>
    <n v="20"/>
    <n v="8"/>
    <n v="11"/>
    <n v="151"/>
    <n v="145"/>
    <n v="154"/>
    <n v="76"/>
    <n v="58"/>
    <n v="68"/>
    <n v="86"/>
    <n v="109"/>
    <n v="870"/>
    <n v="0.1310344827586207"/>
    <n v="41"/>
    <n v="70"/>
    <n v="75"/>
    <n v="91"/>
    <n v="914"/>
    <n v="0.21772428884026257"/>
    <n v="1784"/>
    <n v="0.17544843049327355"/>
    <n v="0.96026490066225167"/>
    <n v="0.4935064935064935"/>
  </r>
  <r>
    <x v="10"/>
    <n v="1014"/>
    <n v="1141"/>
    <n v="155"/>
    <n v="176"/>
    <n v="5"/>
    <n v="4"/>
    <n v="465"/>
    <n v="138"/>
    <n v="158"/>
    <n v="20"/>
    <n v="0"/>
    <n v="17"/>
    <n v="3"/>
    <n v="0"/>
    <n v="0"/>
    <n v="14"/>
    <n v="1"/>
    <n v="2"/>
    <n v="42"/>
    <n v="2"/>
    <n v="1"/>
    <n v="27"/>
    <n v="0"/>
    <n v="2"/>
    <n v="2"/>
    <n v="24"/>
    <n v="27"/>
    <n v="1"/>
    <n v="5"/>
    <n v="4"/>
    <n v="0"/>
    <n v="6"/>
    <n v="0"/>
    <n v="0"/>
    <n v="28"/>
    <n v="2"/>
    <n v="10"/>
    <n v="0"/>
    <n v="0"/>
    <n v="0"/>
    <n v="0"/>
    <n v="0"/>
    <n v="2"/>
    <n v="6"/>
    <n v="0"/>
    <n v="0"/>
    <n v="0"/>
    <n v="0"/>
    <n v="0"/>
    <n v="5"/>
    <n v="508"/>
    <n v="160"/>
    <n v="180"/>
    <n v="23"/>
    <n v="0"/>
    <n v="36"/>
    <n v="7"/>
    <n v="0"/>
    <n v="0"/>
    <n v="11"/>
    <n v="0"/>
    <n v="1"/>
    <n v="51"/>
    <n v="0"/>
    <n v="2"/>
    <n v="37"/>
    <n v="0"/>
    <n v="5"/>
    <n v="2"/>
    <n v="23"/>
    <n v="24"/>
    <n v="3"/>
    <n v="5"/>
    <n v="0"/>
    <n v="1"/>
    <n v="6"/>
    <n v="2"/>
    <n v="0"/>
    <n v="29"/>
    <n v="8"/>
    <n v="3"/>
    <n v="0"/>
    <n v="0"/>
    <n v="0"/>
    <n v="0"/>
    <n v="0"/>
    <n v="1"/>
    <n v="4"/>
    <n v="0"/>
    <n v="0"/>
    <n v="0"/>
    <n v="0"/>
    <n v="0"/>
    <n v="9"/>
    <n v="736"/>
    <n v="93"/>
    <n v="64"/>
    <n v="7"/>
    <n v="5"/>
    <n v="26"/>
    <n v="52"/>
    <n v="20"/>
    <n v="10"/>
    <n v="1"/>
    <n v="0"/>
    <n v="857"/>
    <n v="98"/>
    <n v="52"/>
    <n v="9"/>
    <n v="9"/>
    <n v="30"/>
    <n v="49"/>
    <n v="24"/>
    <n v="11"/>
    <n v="2"/>
    <n v="0"/>
    <n v="714"/>
    <n v="500"/>
    <n v="15"/>
    <n v="15"/>
    <n v="0"/>
    <n v="199"/>
    <n v="25"/>
    <n v="174"/>
    <n v="0"/>
    <n v="495"/>
    <n v="219"/>
    <n v="709"/>
    <n v="5"/>
    <n v="80"/>
    <n v="95"/>
    <n v="126"/>
    <n v="218"/>
    <n v="195"/>
    <n v="45"/>
    <n v="335"/>
    <n v="334"/>
    <n v="0"/>
    <n v="0"/>
    <n v="669"/>
    <n v="35"/>
    <n v="10"/>
    <n v="126"/>
    <n v="412"/>
    <n v="176"/>
    <n v="0"/>
    <n v="0"/>
    <n v="5"/>
    <n v="115"/>
    <n v="170"/>
    <n v="60"/>
    <n v="80"/>
    <n v="15"/>
    <n v="40"/>
    <n v="186"/>
    <n v="39"/>
    <n v="260"/>
    <n v="5"/>
    <n v="125"/>
    <n v="95"/>
    <n v="0"/>
    <n v="260"/>
    <n v="420"/>
    <n v="38"/>
    <n v="25"/>
    <n v="36"/>
    <n v="80"/>
    <n v="177"/>
    <n v="94"/>
    <n v="97"/>
    <n v="23"/>
    <n v="161"/>
    <n v="345"/>
    <n v="879"/>
    <n v="2729"/>
    <n v="8483"/>
    <n v="6973"/>
    <n v="12675"/>
    <n v="48"/>
    <n v="41"/>
    <n v="64"/>
    <n v="92"/>
    <n v="39"/>
    <n v="17"/>
    <n v="1"/>
    <n v="6"/>
    <n v="239"/>
    <n v="593"/>
    <n v="1596"/>
    <n v="3067"/>
    <n v="1741"/>
    <n v="1295"/>
    <n v="100"/>
    <n v="65"/>
    <n v="0"/>
    <n v="7"/>
    <n v="176"/>
    <n v="178"/>
    <n v="238"/>
    <n v="154"/>
    <n v="26"/>
    <n v="6"/>
    <n v="63"/>
    <n v="10"/>
    <n v="53"/>
    <n v="77"/>
    <n v="37"/>
    <n v="31"/>
    <n v="7"/>
    <n v="12"/>
    <n v="0"/>
    <n v="1"/>
    <n v="68"/>
    <n v="0"/>
    <n v="7"/>
    <n v="167"/>
    <n v="114"/>
    <n v="127"/>
    <n v="115"/>
    <n v="38"/>
    <n v="15"/>
    <n v="113"/>
    <n v="16"/>
    <n v="58"/>
    <n v="69"/>
    <n v="41"/>
    <n v="27"/>
    <n v="13"/>
    <n v="16"/>
    <n v="2"/>
    <n v="8"/>
    <n v="120"/>
    <n v="109"/>
    <n v="92"/>
    <n v="45"/>
    <n v="58"/>
    <n v="67"/>
    <n v="94"/>
    <n v="76"/>
    <n v="846"/>
    <n v="0.11229314420803782"/>
    <n v="61"/>
    <n v="73"/>
    <n v="87"/>
    <n v="82"/>
    <n v="838"/>
    <n v="0.19809069212410502"/>
    <n v="1684"/>
    <n v="0.15498812351543942"/>
    <n v="0.90833333333333333"/>
    <n v="0.4891304347826087"/>
  </r>
  <r>
    <x v="11"/>
    <n v="590"/>
    <n v="654"/>
    <n v="93"/>
    <n v="100"/>
    <n v="0"/>
    <n v="0"/>
    <n v="239"/>
    <n v="83"/>
    <n v="118"/>
    <n v="13"/>
    <n v="6"/>
    <n v="5"/>
    <n v="0"/>
    <n v="0"/>
    <n v="0"/>
    <n v="8"/>
    <n v="0"/>
    <n v="0"/>
    <n v="28"/>
    <n v="1"/>
    <n v="4"/>
    <n v="16"/>
    <n v="0"/>
    <n v="2"/>
    <n v="5"/>
    <n v="2"/>
    <n v="12"/>
    <n v="1"/>
    <n v="0"/>
    <n v="0"/>
    <n v="0"/>
    <n v="2"/>
    <n v="4"/>
    <n v="0"/>
    <n v="16"/>
    <n v="4"/>
    <n v="0"/>
    <n v="0"/>
    <n v="0"/>
    <n v="0"/>
    <n v="2"/>
    <n v="0"/>
    <n v="6"/>
    <n v="7"/>
    <n v="0"/>
    <n v="0"/>
    <n v="0"/>
    <n v="0"/>
    <n v="0"/>
    <n v="6"/>
    <n v="260"/>
    <n v="120"/>
    <n v="131"/>
    <n v="7"/>
    <n v="4"/>
    <n v="7"/>
    <n v="0"/>
    <n v="0"/>
    <n v="0"/>
    <n v="4"/>
    <n v="0"/>
    <n v="1"/>
    <n v="26"/>
    <n v="1"/>
    <n v="1"/>
    <n v="18"/>
    <n v="0"/>
    <n v="2"/>
    <n v="4"/>
    <n v="8"/>
    <n v="11"/>
    <n v="2"/>
    <n v="1"/>
    <n v="0"/>
    <n v="0"/>
    <n v="2"/>
    <n v="4"/>
    <n v="0"/>
    <n v="15"/>
    <n v="3"/>
    <n v="0"/>
    <n v="0"/>
    <n v="0"/>
    <n v="0"/>
    <n v="0"/>
    <n v="0"/>
    <n v="6"/>
    <n v="8"/>
    <n v="0"/>
    <n v="0"/>
    <n v="0"/>
    <n v="0"/>
    <n v="0"/>
    <n v="8"/>
    <n v="471"/>
    <n v="38"/>
    <n v="21"/>
    <n v="6"/>
    <n v="6"/>
    <n v="12"/>
    <n v="23"/>
    <n v="3"/>
    <n v="4"/>
    <n v="4"/>
    <n v="2"/>
    <n v="532"/>
    <n v="43"/>
    <n v="21"/>
    <n v="12"/>
    <n v="4"/>
    <n v="11"/>
    <n v="12"/>
    <n v="4"/>
    <n v="5"/>
    <n v="10"/>
    <n v="0"/>
    <n v="365"/>
    <n v="360"/>
    <n v="0"/>
    <n v="0"/>
    <n v="0"/>
    <n v="5"/>
    <n v="5"/>
    <n v="0"/>
    <n v="0"/>
    <n v="350"/>
    <n v="15"/>
    <n v="365"/>
    <n v="0"/>
    <n v="20"/>
    <n v="40"/>
    <n v="55"/>
    <n v="75"/>
    <n v="175"/>
    <n v="5"/>
    <n v="241"/>
    <n v="119"/>
    <n v="0"/>
    <n v="0"/>
    <n v="345"/>
    <n v="15"/>
    <n v="5"/>
    <n v="35"/>
    <n v="260"/>
    <n v="70"/>
    <n v="0"/>
    <n v="0"/>
    <n v="0"/>
    <n v="44"/>
    <n v="135"/>
    <n v="100"/>
    <n v="66"/>
    <n v="5"/>
    <n v="0"/>
    <n v="145"/>
    <n v="5"/>
    <n v="200"/>
    <n v="0"/>
    <n v="120"/>
    <n v="30"/>
    <n v="0"/>
    <n v="200"/>
    <n v="335"/>
    <n v="29"/>
    <n v="12"/>
    <n v="15"/>
    <n v="24"/>
    <n v="64"/>
    <n v="72"/>
    <n v="102"/>
    <n v="9"/>
    <n v="128"/>
    <n v="169"/>
    <n v="379"/>
    <n v="837"/>
    <n v="3095"/>
    <n v="5561"/>
    <n v="13040"/>
    <n v="22"/>
    <n v="17"/>
    <n v="18"/>
    <n v="22"/>
    <n v="20"/>
    <n v="8"/>
    <n v="0"/>
    <n v="2"/>
    <n v="91"/>
    <n v="223"/>
    <n v="429"/>
    <n v="766"/>
    <n v="924"/>
    <n v="547"/>
    <n v="0"/>
    <n v="38"/>
    <n v="0"/>
    <n v="7"/>
    <n v="75"/>
    <n v="72"/>
    <n v="154"/>
    <n v="86"/>
    <n v="24"/>
    <n v="4"/>
    <n v="33"/>
    <n v="9"/>
    <n v="37"/>
    <n v="49"/>
    <n v="26"/>
    <n v="21"/>
    <n v="12"/>
    <n v="5"/>
    <n v="1"/>
    <n v="1"/>
    <n v="27"/>
    <n v="0"/>
    <n v="10"/>
    <n v="60"/>
    <n v="55"/>
    <n v="74"/>
    <n v="82"/>
    <n v="14"/>
    <n v="11"/>
    <n v="78"/>
    <n v="10"/>
    <n v="44"/>
    <n v="40"/>
    <n v="24"/>
    <n v="34"/>
    <n v="11"/>
    <n v="9"/>
    <n v="2"/>
    <n v="5"/>
    <n v="103"/>
    <n v="93"/>
    <n v="80"/>
    <n v="38"/>
    <n v="34"/>
    <n v="47"/>
    <n v="57"/>
    <n v="64"/>
    <n v="452"/>
    <n v="0.13495575221238937"/>
    <n v="25"/>
    <n v="52"/>
    <n v="50"/>
    <n v="62"/>
    <n v="465"/>
    <n v="0.22150537634408601"/>
    <n v="917"/>
    <n v="0.17884405670665213"/>
    <n v="0.90291262135922334"/>
    <n v="0.47499999999999998"/>
  </r>
  <r>
    <x v="12"/>
    <n v="1080"/>
    <n v="1223"/>
    <n v="274"/>
    <n v="321"/>
    <n v="1"/>
    <n v="1"/>
    <n v="417"/>
    <n v="174"/>
    <n v="183"/>
    <n v="25"/>
    <n v="1"/>
    <n v="36"/>
    <n v="5"/>
    <n v="1"/>
    <n v="0"/>
    <n v="3"/>
    <n v="0"/>
    <n v="0"/>
    <n v="36"/>
    <n v="12"/>
    <n v="1"/>
    <n v="36"/>
    <n v="2"/>
    <n v="10"/>
    <n v="4"/>
    <n v="27"/>
    <n v="16"/>
    <n v="0"/>
    <n v="1"/>
    <n v="2"/>
    <n v="0"/>
    <n v="3"/>
    <n v="2"/>
    <n v="1"/>
    <n v="16"/>
    <n v="11"/>
    <n v="4"/>
    <n v="3"/>
    <n v="0"/>
    <n v="0"/>
    <n v="0"/>
    <n v="0"/>
    <n v="2"/>
    <n v="20"/>
    <n v="0"/>
    <n v="0"/>
    <n v="0"/>
    <n v="0"/>
    <n v="0"/>
    <n v="27"/>
    <n v="426"/>
    <n v="215"/>
    <n v="214"/>
    <n v="16"/>
    <n v="1"/>
    <n v="36"/>
    <n v="6"/>
    <n v="6"/>
    <n v="0"/>
    <n v="4"/>
    <n v="0"/>
    <n v="2"/>
    <n v="47"/>
    <n v="8"/>
    <n v="0"/>
    <n v="37"/>
    <n v="2"/>
    <n v="14"/>
    <n v="7"/>
    <n v="34"/>
    <n v="24"/>
    <n v="1"/>
    <n v="0"/>
    <n v="9"/>
    <n v="0"/>
    <n v="1"/>
    <n v="4"/>
    <n v="2"/>
    <n v="17"/>
    <n v="15"/>
    <n v="9"/>
    <n v="1"/>
    <n v="0"/>
    <n v="2"/>
    <n v="0"/>
    <n v="1"/>
    <n v="2"/>
    <n v="24"/>
    <n v="0"/>
    <n v="0"/>
    <n v="0"/>
    <n v="0"/>
    <n v="0"/>
    <n v="38"/>
    <n v="833"/>
    <n v="76"/>
    <n v="47"/>
    <n v="4"/>
    <n v="2"/>
    <n v="32"/>
    <n v="58"/>
    <n v="12"/>
    <n v="15"/>
    <n v="1"/>
    <n v="0"/>
    <n v="963"/>
    <n v="86"/>
    <n v="45"/>
    <n v="6"/>
    <n v="3"/>
    <n v="37"/>
    <n v="52"/>
    <n v="11"/>
    <n v="18"/>
    <n v="2"/>
    <n v="0"/>
    <n v="711"/>
    <n v="624"/>
    <n v="60"/>
    <n v="60"/>
    <n v="0"/>
    <n v="27"/>
    <n v="27"/>
    <n v="0"/>
    <n v="0"/>
    <n v="663"/>
    <n v="48"/>
    <n v="711"/>
    <n v="0"/>
    <n v="79"/>
    <n v="51"/>
    <n v="183"/>
    <n v="239"/>
    <n v="159"/>
    <n v="6"/>
    <n v="208"/>
    <n v="492"/>
    <n v="5"/>
    <n v="0"/>
    <n v="679"/>
    <n v="32"/>
    <n v="0"/>
    <n v="81"/>
    <n v="490"/>
    <n v="140"/>
    <n v="0"/>
    <n v="0"/>
    <n v="0"/>
    <n v="161"/>
    <n v="297"/>
    <n v="130"/>
    <n v="10"/>
    <n v="0"/>
    <n v="0"/>
    <n v="316"/>
    <n v="57"/>
    <n v="225"/>
    <n v="15"/>
    <n v="271"/>
    <n v="87"/>
    <n v="0"/>
    <n v="225"/>
    <n v="490"/>
    <n v="34"/>
    <n v="28"/>
    <n v="19"/>
    <n v="57"/>
    <n v="188"/>
    <n v="160"/>
    <n v="100"/>
    <n v="21"/>
    <n v="113"/>
    <n v="342"/>
    <n v="456"/>
    <n v="2003"/>
    <n v="8926"/>
    <n v="11832"/>
    <n v="12202"/>
    <n v="38"/>
    <n v="32"/>
    <n v="61"/>
    <n v="69"/>
    <n v="46"/>
    <n v="18"/>
    <n v="0"/>
    <n v="8"/>
    <n v="148"/>
    <n v="471"/>
    <n v="1486"/>
    <n v="2367"/>
    <n v="2154"/>
    <n v="1284"/>
    <n v="0"/>
    <n v="107"/>
    <n v="0"/>
    <n v="11"/>
    <n v="164"/>
    <n v="149"/>
    <n v="268"/>
    <n v="177"/>
    <n v="26"/>
    <n v="9"/>
    <n v="45"/>
    <n v="15"/>
    <n v="66"/>
    <n v="85"/>
    <n v="37"/>
    <n v="40"/>
    <n v="11"/>
    <n v="4"/>
    <n v="4"/>
    <n v="5"/>
    <n v="79"/>
    <n v="1"/>
    <n v="9"/>
    <n v="134"/>
    <n v="117"/>
    <n v="170"/>
    <n v="164"/>
    <n v="34"/>
    <n v="11"/>
    <n v="93"/>
    <n v="16"/>
    <n v="64"/>
    <n v="67"/>
    <n v="38"/>
    <n v="33"/>
    <n v="19"/>
    <n v="15"/>
    <n v="7"/>
    <n v="9"/>
    <n v="138"/>
    <n v="132"/>
    <n v="124"/>
    <n v="55"/>
    <n v="98"/>
    <n v="81"/>
    <n v="102"/>
    <n v="87"/>
    <n v="855"/>
    <n v="9.3567251461988299E-2"/>
    <n v="74"/>
    <n v="77"/>
    <n v="87"/>
    <n v="84"/>
    <n v="901"/>
    <n v="0.15316315205327413"/>
    <n v="1756"/>
    <n v="0.12414578587699317"/>
    <n v="0.95652173913043481"/>
    <n v="0.44354838709677419"/>
  </r>
  <r>
    <x v="13"/>
    <n v="452"/>
    <n v="511"/>
    <n v="143"/>
    <n v="171"/>
    <n v="0"/>
    <n v="0"/>
    <n v="152"/>
    <n v="133"/>
    <n v="78"/>
    <n v="4"/>
    <n v="0"/>
    <n v="15"/>
    <n v="0"/>
    <n v="0"/>
    <n v="0"/>
    <n v="0"/>
    <n v="0"/>
    <n v="0"/>
    <n v="24"/>
    <n v="4"/>
    <n v="0"/>
    <n v="7"/>
    <n v="0"/>
    <n v="0"/>
    <n v="0"/>
    <n v="17"/>
    <n v="6"/>
    <n v="2"/>
    <n v="0"/>
    <n v="2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1"/>
    <n v="198"/>
    <n v="136"/>
    <n v="76"/>
    <n v="11"/>
    <n v="0"/>
    <n v="19"/>
    <n v="7"/>
    <n v="0"/>
    <n v="0"/>
    <n v="1"/>
    <n v="1"/>
    <n v="0"/>
    <n v="20"/>
    <n v="2"/>
    <n v="1"/>
    <n v="11"/>
    <n v="0"/>
    <n v="0"/>
    <n v="0"/>
    <n v="8"/>
    <n v="2"/>
    <n v="1"/>
    <n v="0"/>
    <n v="2"/>
    <n v="1"/>
    <n v="0"/>
    <n v="0"/>
    <n v="0"/>
    <n v="12"/>
    <n v="0"/>
    <n v="0"/>
    <n v="0"/>
    <n v="0"/>
    <n v="0"/>
    <n v="0"/>
    <n v="0"/>
    <n v="0"/>
    <n v="1"/>
    <n v="0"/>
    <n v="0"/>
    <n v="0"/>
    <n v="0"/>
    <n v="0"/>
    <n v="1"/>
    <n v="385"/>
    <n v="36"/>
    <n v="13"/>
    <n v="2"/>
    <n v="2"/>
    <n v="3"/>
    <n v="3"/>
    <n v="3"/>
    <n v="4"/>
    <n v="1"/>
    <n v="0"/>
    <n v="433"/>
    <n v="36"/>
    <n v="14"/>
    <n v="7"/>
    <n v="2"/>
    <n v="7"/>
    <n v="7"/>
    <n v="1"/>
    <n v="2"/>
    <n v="2"/>
    <n v="0"/>
    <n v="297"/>
    <n v="267"/>
    <n v="0"/>
    <n v="0"/>
    <n v="0"/>
    <n v="30"/>
    <n v="0"/>
    <n v="30"/>
    <n v="0"/>
    <n v="268"/>
    <n v="29"/>
    <n v="291"/>
    <n v="6"/>
    <n v="10"/>
    <n v="23"/>
    <n v="58"/>
    <n v="92"/>
    <n v="114"/>
    <n v="6"/>
    <n v="212"/>
    <n v="79"/>
    <n v="0"/>
    <n v="0"/>
    <n v="292"/>
    <n v="5"/>
    <n v="0"/>
    <n v="72"/>
    <n v="163"/>
    <n v="62"/>
    <n v="0"/>
    <n v="0"/>
    <n v="6"/>
    <n v="10"/>
    <n v="49"/>
    <n v="121"/>
    <n v="55"/>
    <n v="21"/>
    <n v="0"/>
    <n v="85"/>
    <n v="5"/>
    <n v="172"/>
    <n v="0"/>
    <n v="64"/>
    <n v="26"/>
    <n v="0"/>
    <n v="172"/>
    <n v="256"/>
    <n v="16"/>
    <n v="4"/>
    <n v="16"/>
    <n v="21"/>
    <n v="35"/>
    <n v="52"/>
    <n v="78"/>
    <n v="5"/>
    <n v="70"/>
    <n v="52"/>
    <n v="392"/>
    <n v="717"/>
    <n v="1725"/>
    <n v="3992"/>
    <n v="9844"/>
    <n v="25"/>
    <n v="6"/>
    <n v="20"/>
    <n v="19"/>
    <n v="16"/>
    <n v="5"/>
    <n v="0"/>
    <n v="2"/>
    <n v="103"/>
    <n v="98"/>
    <n v="475"/>
    <n v="623"/>
    <n v="789"/>
    <n v="375"/>
    <n v="0"/>
    <n v="19"/>
    <n v="0"/>
    <n v="4"/>
    <n v="44"/>
    <n v="66"/>
    <n v="122"/>
    <n v="72"/>
    <n v="17"/>
    <n v="1"/>
    <n v="32"/>
    <n v="3"/>
    <n v="22"/>
    <n v="42"/>
    <n v="25"/>
    <n v="17"/>
    <n v="14"/>
    <n v="6"/>
    <n v="2"/>
    <n v="3"/>
    <n v="26"/>
    <n v="0"/>
    <n v="3"/>
    <n v="38"/>
    <n v="36"/>
    <n v="70"/>
    <n v="71"/>
    <n v="20"/>
    <n v="9"/>
    <n v="51"/>
    <n v="9"/>
    <n v="21"/>
    <n v="39"/>
    <n v="21"/>
    <n v="25"/>
    <n v="5"/>
    <n v="5"/>
    <n v="1"/>
    <n v="2"/>
    <n v="72"/>
    <n v="68"/>
    <n v="66"/>
    <n v="31"/>
    <n v="16"/>
    <n v="30"/>
    <n v="52"/>
    <n v="46"/>
    <n v="367"/>
    <n v="0.13623978201634879"/>
    <n v="25"/>
    <n v="26"/>
    <n v="52"/>
    <n v="41"/>
    <n v="367"/>
    <n v="0.21798365122615804"/>
    <n v="734"/>
    <n v="0.17711171662125341"/>
    <n v="0.94444444444444442"/>
    <n v="0.46969696969696972"/>
  </r>
  <r>
    <x v="14"/>
    <n v="1201"/>
    <n v="1405"/>
    <n v="233"/>
    <n v="277"/>
    <n v="6"/>
    <n v="5"/>
    <n v="510"/>
    <n v="193"/>
    <n v="212"/>
    <n v="17"/>
    <n v="4"/>
    <n v="28"/>
    <n v="9"/>
    <n v="0"/>
    <n v="0"/>
    <n v="11"/>
    <n v="2"/>
    <n v="5"/>
    <n v="45"/>
    <n v="12"/>
    <n v="3"/>
    <n v="21"/>
    <n v="2"/>
    <n v="2"/>
    <n v="5"/>
    <n v="16"/>
    <n v="31"/>
    <n v="0"/>
    <n v="7"/>
    <n v="1"/>
    <n v="0"/>
    <n v="4"/>
    <n v="3"/>
    <n v="1"/>
    <n v="22"/>
    <n v="4"/>
    <n v="0"/>
    <n v="6"/>
    <n v="1"/>
    <n v="0"/>
    <n v="0"/>
    <n v="3"/>
    <n v="0"/>
    <n v="7"/>
    <n v="0"/>
    <n v="0"/>
    <n v="0"/>
    <n v="0"/>
    <n v="2"/>
    <n v="13"/>
    <n v="592"/>
    <n v="258"/>
    <n v="225"/>
    <n v="20"/>
    <n v="3"/>
    <n v="39"/>
    <n v="7"/>
    <n v="1"/>
    <n v="0"/>
    <n v="13"/>
    <n v="1"/>
    <n v="5"/>
    <n v="60"/>
    <n v="7"/>
    <n v="0"/>
    <n v="27"/>
    <n v="4"/>
    <n v="1"/>
    <n v="1"/>
    <n v="26"/>
    <n v="27"/>
    <n v="1"/>
    <n v="5"/>
    <n v="1"/>
    <n v="0"/>
    <n v="11"/>
    <n v="3"/>
    <n v="3"/>
    <n v="29"/>
    <n v="4"/>
    <n v="1"/>
    <n v="7"/>
    <n v="0"/>
    <n v="0"/>
    <n v="0"/>
    <n v="1"/>
    <n v="1"/>
    <n v="5"/>
    <n v="0"/>
    <n v="0"/>
    <n v="0"/>
    <n v="1"/>
    <n v="2"/>
    <n v="16"/>
    <n v="892"/>
    <n v="97"/>
    <n v="52"/>
    <n v="10"/>
    <n v="1"/>
    <n v="23"/>
    <n v="67"/>
    <n v="32"/>
    <n v="18"/>
    <n v="7"/>
    <n v="2"/>
    <n v="1090"/>
    <n v="118"/>
    <n v="49"/>
    <n v="13"/>
    <n v="0"/>
    <n v="23"/>
    <n v="45"/>
    <n v="37"/>
    <n v="18"/>
    <n v="7"/>
    <n v="5"/>
    <n v="774"/>
    <n v="575"/>
    <n v="25"/>
    <n v="25"/>
    <n v="0"/>
    <n v="174"/>
    <n v="111"/>
    <n v="63"/>
    <n v="0"/>
    <n v="584"/>
    <n v="190"/>
    <n v="718"/>
    <n v="56"/>
    <n v="81"/>
    <n v="141"/>
    <n v="118"/>
    <n v="155"/>
    <n v="279"/>
    <n v="102"/>
    <n v="294"/>
    <n v="368"/>
    <n v="10"/>
    <n v="0"/>
    <n v="712"/>
    <n v="62"/>
    <n v="0"/>
    <n v="106"/>
    <n v="466"/>
    <n v="202"/>
    <n v="0"/>
    <n v="0"/>
    <n v="31"/>
    <n v="171"/>
    <n v="212"/>
    <n v="90"/>
    <n v="35"/>
    <n v="0"/>
    <n v="10"/>
    <n v="227"/>
    <n v="60"/>
    <n v="262"/>
    <n v="21"/>
    <n v="165"/>
    <n v="96"/>
    <n v="5"/>
    <n v="262"/>
    <n v="473"/>
    <n v="47"/>
    <n v="32"/>
    <n v="42"/>
    <n v="88"/>
    <n v="189"/>
    <n v="161"/>
    <n v="64"/>
    <n v="11"/>
    <n v="173"/>
    <n v="443"/>
    <n v="1007"/>
    <n v="3002"/>
    <n v="8982"/>
    <n v="11901"/>
    <n v="8009"/>
    <n v="86"/>
    <n v="52"/>
    <n v="60"/>
    <n v="94"/>
    <n v="43"/>
    <n v="18"/>
    <n v="3"/>
    <n v="5"/>
    <n v="367"/>
    <n v="694"/>
    <n v="1442"/>
    <n v="3140"/>
    <n v="1962"/>
    <n v="1227"/>
    <n v="330"/>
    <n v="101"/>
    <n v="0"/>
    <n v="17"/>
    <n v="218"/>
    <n v="173"/>
    <n v="284"/>
    <n v="196"/>
    <n v="54"/>
    <n v="11"/>
    <n v="49"/>
    <n v="24"/>
    <n v="73"/>
    <n v="98"/>
    <n v="43"/>
    <n v="38"/>
    <n v="8"/>
    <n v="11"/>
    <n v="2"/>
    <n v="5"/>
    <n v="90"/>
    <n v="0"/>
    <n v="12"/>
    <n v="207"/>
    <n v="138"/>
    <n v="194"/>
    <n v="117"/>
    <n v="34"/>
    <n v="15"/>
    <n v="101"/>
    <n v="18"/>
    <n v="60"/>
    <n v="89"/>
    <n v="46"/>
    <n v="42"/>
    <n v="17"/>
    <n v="15"/>
    <n v="0"/>
    <n v="6"/>
    <n v="157"/>
    <n v="137"/>
    <n v="129"/>
    <n v="49"/>
    <n v="94"/>
    <n v="101"/>
    <n v="119"/>
    <n v="105"/>
    <n v="986"/>
    <n v="0.11561866125760649"/>
    <n v="81"/>
    <n v="81"/>
    <n v="111"/>
    <n v="97"/>
    <n v="1035"/>
    <n v="0.14492753623188406"/>
    <n v="2021"/>
    <n v="0.13062840178129639"/>
    <n v="0.87261146496815289"/>
    <n v="0.37984496124031009"/>
  </r>
  <r>
    <x v="15"/>
    <n v="1008"/>
    <n v="1024"/>
    <n v="144"/>
    <n v="138"/>
    <n v="6"/>
    <n v="4"/>
    <n v="418"/>
    <n v="175"/>
    <n v="189"/>
    <n v="25"/>
    <n v="0"/>
    <n v="29"/>
    <n v="5"/>
    <n v="0"/>
    <n v="0"/>
    <n v="4"/>
    <n v="0"/>
    <n v="4"/>
    <n v="29"/>
    <n v="3"/>
    <n v="10"/>
    <n v="14"/>
    <n v="4"/>
    <n v="0"/>
    <n v="0"/>
    <n v="7"/>
    <n v="18"/>
    <n v="0"/>
    <n v="0"/>
    <n v="4"/>
    <n v="0"/>
    <n v="2"/>
    <n v="9"/>
    <n v="1"/>
    <n v="16"/>
    <n v="9"/>
    <n v="12"/>
    <n v="3"/>
    <n v="0"/>
    <n v="1"/>
    <n v="2"/>
    <n v="0"/>
    <n v="0"/>
    <n v="7"/>
    <n v="0"/>
    <n v="0"/>
    <n v="0"/>
    <n v="2"/>
    <n v="0"/>
    <n v="7"/>
    <n v="421"/>
    <n v="181"/>
    <n v="194"/>
    <n v="24"/>
    <n v="0"/>
    <n v="30"/>
    <n v="7"/>
    <n v="0"/>
    <n v="0"/>
    <n v="5"/>
    <n v="0"/>
    <n v="1"/>
    <n v="22"/>
    <n v="1"/>
    <n v="8"/>
    <n v="11"/>
    <n v="2"/>
    <n v="0"/>
    <n v="0"/>
    <n v="18"/>
    <n v="18"/>
    <n v="0"/>
    <n v="1"/>
    <n v="2"/>
    <n v="2"/>
    <n v="5"/>
    <n v="6"/>
    <n v="1"/>
    <n v="16"/>
    <n v="4"/>
    <n v="11"/>
    <n v="2"/>
    <n v="0"/>
    <n v="2"/>
    <n v="1"/>
    <n v="0"/>
    <n v="0"/>
    <n v="16"/>
    <n v="0"/>
    <n v="0"/>
    <n v="0"/>
    <n v="3"/>
    <n v="0"/>
    <n v="10"/>
    <n v="853"/>
    <n v="60"/>
    <n v="41"/>
    <n v="5"/>
    <n v="3"/>
    <n v="17"/>
    <n v="21"/>
    <n v="4"/>
    <n v="2"/>
    <n v="1"/>
    <n v="1"/>
    <n v="868"/>
    <n v="61"/>
    <n v="31"/>
    <n v="17"/>
    <n v="5"/>
    <n v="14"/>
    <n v="17"/>
    <n v="6"/>
    <n v="3"/>
    <n v="0"/>
    <n v="2"/>
    <n v="560"/>
    <n v="560"/>
    <n v="0"/>
    <n v="0"/>
    <n v="0"/>
    <n v="0"/>
    <n v="0"/>
    <n v="0"/>
    <n v="0"/>
    <n v="535"/>
    <n v="25"/>
    <n v="560"/>
    <n v="0"/>
    <n v="30"/>
    <n v="45"/>
    <n v="126"/>
    <n v="269"/>
    <n v="90"/>
    <n v="0"/>
    <n v="35"/>
    <n v="525"/>
    <n v="0"/>
    <n v="0"/>
    <n v="540"/>
    <n v="20"/>
    <n v="0"/>
    <n v="15"/>
    <n v="366"/>
    <n v="179"/>
    <n v="0"/>
    <n v="0"/>
    <n v="0"/>
    <n v="45"/>
    <n v="246"/>
    <n v="189"/>
    <n v="45"/>
    <n v="5"/>
    <n v="5"/>
    <n v="355"/>
    <n v="45"/>
    <n v="135"/>
    <n v="32"/>
    <n v="333"/>
    <n v="35"/>
    <n v="0"/>
    <n v="135"/>
    <n v="510"/>
    <n v="26"/>
    <n v="12"/>
    <n v="16"/>
    <n v="32"/>
    <n v="85"/>
    <n v="158"/>
    <n v="132"/>
    <n v="11"/>
    <n v="127"/>
    <n v="159"/>
    <n v="392"/>
    <n v="1119"/>
    <n v="4166"/>
    <n v="11983"/>
    <n v="15718"/>
    <n v="29"/>
    <n v="21"/>
    <n v="27"/>
    <n v="29"/>
    <n v="26"/>
    <n v="12"/>
    <n v="1"/>
    <n v="1"/>
    <n v="113"/>
    <n v="274"/>
    <n v="667"/>
    <n v="982"/>
    <n v="1233"/>
    <n v="911"/>
    <n v="108"/>
    <n v="78"/>
    <n v="0"/>
    <n v="4"/>
    <n v="92"/>
    <n v="120"/>
    <n v="229"/>
    <n v="103"/>
    <n v="36"/>
    <n v="12"/>
    <n v="44"/>
    <n v="21"/>
    <n v="79"/>
    <n v="97"/>
    <n v="47"/>
    <n v="29"/>
    <n v="20"/>
    <n v="8"/>
    <n v="1"/>
    <n v="4"/>
    <n v="82"/>
    <n v="0"/>
    <n v="6"/>
    <n v="70"/>
    <n v="79"/>
    <n v="155"/>
    <n v="108"/>
    <n v="43"/>
    <n v="13"/>
    <n v="109"/>
    <n v="14"/>
    <n v="77"/>
    <n v="107"/>
    <n v="59"/>
    <n v="41"/>
    <n v="17"/>
    <n v="14"/>
    <n v="5"/>
    <n v="9"/>
    <n v="151"/>
    <n v="140"/>
    <n v="88"/>
    <n v="43"/>
    <n v="73"/>
    <n v="106"/>
    <n v="119"/>
    <n v="83"/>
    <n v="643"/>
    <n v="0.14307931570762053"/>
    <n v="67"/>
    <n v="98"/>
    <n v="137"/>
    <n v="99"/>
    <n v="623"/>
    <n v="0.26484751203852325"/>
    <n v="1266"/>
    <n v="0.20300157977883096"/>
    <n v="0.92715231788079466"/>
    <n v="0.48863636363636365"/>
  </r>
  <r>
    <x v="16"/>
    <n v="4960"/>
    <n v="4993"/>
    <n v="1256"/>
    <n v="1262"/>
    <n v="10"/>
    <n v="8"/>
    <n v="1968"/>
    <n v="850"/>
    <n v="778"/>
    <n v="107"/>
    <n v="2"/>
    <n v="93"/>
    <n v="19"/>
    <n v="3"/>
    <n v="0"/>
    <n v="51"/>
    <n v="9"/>
    <n v="5"/>
    <n v="165"/>
    <n v="8"/>
    <n v="15"/>
    <n v="167"/>
    <n v="7"/>
    <n v="30"/>
    <n v="29"/>
    <n v="75"/>
    <n v="197"/>
    <n v="10"/>
    <n v="8"/>
    <n v="10"/>
    <n v="1"/>
    <n v="10"/>
    <n v="21"/>
    <n v="16"/>
    <n v="140"/>
    <n v="35"/>
    <n v="36"/>
    <n v="3"/>
    <n v="0"/>
    <n v="20"/>
    <n v="7"/>
    <n v="1"/>
    <n v="7"/>
    <n v="11"/>
    <n v="0"/>
    <n v="0"/>
    <n v="0"/>
    <n v="0"/>
    <n v="7"/>
    <n v="55"/>
    <n v="2115"/>
    <n v="821"/>
    <n v="717"/>
    <n v="70"/>
    <n v="3"/>
    <n v="122"/>
    <n v="20"/>
    <n v="10"/>
    <n v="0"/>
    <n v="34"/>
    <n v="5"/>
    <n v="7"/>
    <n v="177"/>
    <n v="9"/>
    <n v="22"/>
    <n v="143"/>
    <n v="5"/>
    <n v="37"/>
    <n v="33"/>
    <n v="87"/>
    <n v="197"/>
    <n v="7"/>
    <n v="18"/>
    <n v="12"/>
    <n v="3"/>
    <n v="13"/>
    <n v="13"/>
    <n v="11"/>
    <n v="143"/>
    <n v="23"/>
    <n v="28"/>
    <n v="1"/>
    <n v="1"/>
    <n v="24"/>
    <n v="4"/>
    <n v="3"/>
    <n v="5"/>
    <n v="14"/>
    <n v="0"/>
    <n v="0"/>
    <n v="0"/>
    <n v="0"/>
    <n v="1"/>
    <n v="46"/>
    <n v="4047"/>
    <n v="226"/>
    <n v="206"/>
    <n v="34"/>
    <n v="10"/>
    <n v="134"/>
    <n v="181"/>
    <n v="60"/>
    <n v="38"/>
    <n v="21"/>
    <n v="3"/>
    <n v="4045"/>
    <n v="248"/>
    <n v="177"/>
    <n v="58"/>
    <n v="18"/>
    <n v="154"/>
    <n v="161"/>
    <n v="72"/>
    <n v="35"/>
    <n v="18"/>
    <n v="7"/>
    <n v="2557"/>
    <n v="2532"/>
    <n v="0"/>
    <n v="0"/>
    <n v="0"/>
    <n v="25"/>
    <n v="10"/>
    <n v="15"/>
    <n v="0"/>
    <n v="2452"/>
    <n v="105"/>
    <n v="2522"/>
    <n v="35"/>
    <n v="295"/>
    <n v="395"/>
    <n v="497"/>
    <n v="909"/>
    <n v="461"/>
    <n v="32"/>
    <n v="157"/>
    <n v="2212"/>
    <n v="141"/>
    <n v="15"/>
    <n v="2387"/>
    <n v="165"/>
    <n v="5"/>
    <n v="162"/>
    <n v="1835"/>
    <n v="560"/>
    <n v="0"/>
    <n v="0"/>
    <n v="46"/>
    <n v="937"/>
    <n v="1047"/>
    <n v="268"/>
    <n v="79"/>
    <n v="40"/>
    <n v="25"/>
    <n v="1683"/>
    <n v="290"/>
    <n v="469"/>
    <n v="174"/>
    <n v="1592"/>
    <n v="191"/>
    <n v="16"/>
    <n v="469"/>
    <n v="1888"/>
    <n v="137"/>
    <n v="69"/>
    <n v="90"/>
    <n v="244"/>
    <n v="901"/>
    <n v="756"/>
    <n v="182"/>
    <n v="41"/>
    <n v="560"/>
    <n v="945"/>
    <n v="2189"/>
    <n v="8373"/>
    <n v="43587"/>
    <n v="54591"/>
    <n v="21772"/>
    <n v="254"/>
    <n v="142"/>
    <n v="219"/>
    <n v="246"/>
    <n v="116"/>
    <n v="27"/>
    <n v="1"/>
    <n v="18"/>
    <n v="1059"/>
    <n v="1964"/>
    <n v="5324"/>
    <n v="8130"/>
    <n v="5253"/>
    <n v="1875"/>
    <n v="101"/>
    <n v="561"/>
    <n v="0"/>
    <n v="19"/>
    <n v="642"/>
    <n v="653"/>
    <n v="983"/>
    <n v="532"/>
    <n v="97"/>
    <n v="21"/>
    <n v="91"/>
    <n v="121"/>
    <n v="439"/>
    <n v="440"/>
    <n v="203"/>
    <n v="128"/>
    <n v="45"/>
    <n v="11"/>
    <n v="6"/>
    <n v="1"/>
    <n v="603"/>
    <n v="0"/>
    <n v="32"/>
    <n v="603"/>
    <n v="559"/>
    <n v="740"/>
    <n v="424"/>
    <n v="90"/>
    <n v="58"/>
    <n v="286"/>
    <n v="122"/>
    <n v="517"/>
    <n v="486"/>
    <n v="203"/>
    <n v="125"/>
    <n v="52"/>
    <n v="29"/>
    <n v="19"/>
    <n v="12"/>
    <n v="577"/>
    <n v="508"/>
    <n v="320"/>
    <n v="115"/>
    <n v="487"/>
    <n v="574"/>
    <n v="582"/>
    <n v="350"/>
    <n v="3000"/>
    <n v="6.9666666666666668E-2"/>
    <n v="539"/>
    <n v="631"/>
    <n v="620"/>
    <n v="345"/>
    <n v="2858"/>
    <n v="0.15185444366689993"/>
    <n v="5858"/>
    <n v="0.10976442471833391"/>
    <n v="0.88041594454072791"/>
    <n v="0.359375"/>
  </r>
  <r>
    <x v="17"/>
    <n v="4020"/>
    <n v="4008"/>
    <n v="754"/>
    <n v="787"/>
    <n v="6"/>
    <n v="6"/>
    <n v="1664"/>
    <n v="681"/>
    <n v="755"/>
    <n v="52"/>
    <n v="0"/>
    <n v="98"/>
    <n v="27"/>
    <n v="0"/>
    <n v="0"/>
    <n v="23"/>
    <n v="12"/>
    <n v="4"/>
    <n v="157"/>
    <n v="18"/>
    <n v="14"/>
    <n v="117"/>
    <n v="5"/>
    <n v="7"/>
    <n v="5"/>
    <n v="48"/>
    <n v="62"/>
    <n v="9"/>
    <n v="7"/>
    <n v="12"/>
    <n v="0"/>
    <n v="17"/>
    <n v="11"/>
    <n v="4"/>
    <n v="68"/>
    <n v="4"/>
    <n v="26"/>
    <n v="10"/>
    <n v="1"/>
    <n v="8"/>
    <n v="5"/>
    <n v="1"/>
    <n v="9"/>
    <n v="56"/>
    <n v="0"/>
    <n v="0"/>
    <n v="1"/>
    <n v="0"/>
    <n v="2"/>
    <n v="24"/>
    <n v="1612"/>
    <n v="693"/>
    <n v="703"/>
    <n v="54"/>
    <n v="0"/>
    <n v="118"/>
    <n v="28"/>
    <n v="3"/>
    <n v="0"/>
    <n v="31"/>
    <n v="7"/>
    <n v="6"/>
    <n v="184"/>
    <n v="14"/>
    <n v="16"/>
    <n v="106"/>
    <n v="5"/>
    <n v="12"/>
    <n v="5"/>
    <n v="62"/>
    <n v="76"/>
    <n v="13"/>
    <n v="11"/>
    <n v="11"/>
    <n v="2"/>
    <n v="14"/>
    <n v="12"/>
    <n v="9"/>
    <n v="77"/>
    <n v="8"/>
    <n v="19"/>
    <n v="5"/>
    <n v="2"/>
    <n v="6"/>
    <n v="2"/>
    <n v="1"/>
    <n v="6"/>
    <n v="56"/>
    <n v="0"/>
    <n v="1"/>
    <n v="2"/>
    <n v="0"/>
    <n v="6"/>
    <n v="19"/>
    <n v="3381"/>
    <n v="105"/>
    <n v="91"/>
    <n v="22"/>
    <n v="7"/>
    <n v="119"/>
    <n v="178"/>
    <n v="53"/>
    <n v="40"/>
    <n v="14"/>
    <n v="10"/>
    <n v="3373"/>
    <n v="88"/>
    <n v="108"/>
    <n v="41"/>
    <n v="8"/>
    <n v="108"/>
    <n v="154"/>
    <n v="74"/>
    <n v="37"/>
    <n v="13"/>
    <n v="4"/>
    <n v="2032"/>
    <n v="2022"/>
    <n v="0"/>
    <n v="0"/>
    <n v="0"/>
    <n v="10"/>
    <n v="0"/>
    <n v="10"/>
    <n v="0"/>
    <n v="1977"/>
    <n v="55"/>
    <n v="2022"/>
    <n v="10"/>
    <n v="331"/>
    <n v="454"/>
    <n v="865"/>
    <n v="377"/>
    <n v="5"/>
    <n v="5"/>
    <n v="0"/>
    <n v="1807"/>
    <n v="190"/>
    <n v="30"/>
    <n v="2032"/>
    <n v="0"/>
    <n v="0"/>
    <n v="20"/>
    <n v="1465"/>
    <n v="547"/>
    <n v="0"/>
    <n v="0"/>
    <n v="0"/>
    <n v="74"/>
    <n v="1223"/>
    <n v="442"/>
    <n v="197"/>
    <n v="31"/>
    <n v="10"/>
    <n v="1741"/>
    <n v="159"/>
    <n v="77"/>
    <n v="79"/>
    <n v="1780"/>
    <n v="36"/>
    <n v="5"/>
    <n v="77"/>
    <n v="1829"/>
    <n v="64"/>
    <n v="33"/>
    <n v="44"/>
    <n v="64"/>
    <n v="405"/>
    <n v="887"/>
    <n v="387"/>
    <n v="35"/>
    <n v="284"/>
    <n v="476"/>
    <n v="1082"/>
    <n v="2248"/>
    <n v="19975"/>
    <n v="66223"/>
    <n v="45630"/>
    <n v="126"/>
    <n v="77"/>
    <n v="107"/>
    <n v="126"/>
    <n v="89"/>
    <n v="19"/>
    <n v="0"/>
    <n v="5"/>
    <n v="613"/>
    <n v="1039"/>
    <n v="2552"/>
    <n v="4212"/>
    <n v="4045"/>
    <n v="1317"/>
    <n v="0"/>
    <n v="625"/>
    <n v="1"/>
    <n v="8"/>
    <n v="273"/>
    <n v="372"/>
    <n v="848"/>
    <n v="529"/>
    <n v="85"/>
    <n v="15"/>
    <n v="139"/>
    <n v="99"/>
    <n v="406"/>
    <n v="356"/>
    <n v="134"/>
    <n v="74"/>
    <n v="26"/>
    <n v="13"/>
    <n v="1"/>
    <n v="4"/>
    <n v="624"/>
    <n v="0"/>
    <n v="9"/>
    <n v="188"/>
    <n v="313"/>
    <n v="566"/>
    <n v="450"/>
    <n v="145"/>
    <n v="45"/>
    <n v="435"/>
    <n v="151"/>
    <n v="452"/>
    <n v="369"/>
    <n v="119"/>
    <n v="76"/>
    <n v="39"/>
    <n v="18"/>
    <n v="4"/>
    <n v="17"/>
    <n v="353"/>
    <n v="313"/>
    <n v="146"/>
    <n v="63"/>
    <n v="574"/>
    <n v="532"/>
    <n v="436"/>
    <n v="200"/>
    <n v="2266"/>
    <n v="0.10547219770520741"/>
    <n v="572"/>
    <n v="625"/>
    <n v="431"/>
    <n v="209"/>
    <n v="2171"/>
    <n v="0.28788576692768308"/>
    <n v="4437"/>
    <n v="0.1947261663286004"/>
    <n v="0.88668555240793201"/>
    <n v="0.4315068493150685"/>
  </r>
  <r>
    <x v="18"/>
    <n v="2298"/>
    <n v="2277"/>
    <n v="443"/>
    <n v="417"/>
    <n v="15"/>
    <n v="9"/>
    <n v="882"/>
    <n v="324"/>
    <n v="442"/>
    <n v="53"/>
    <n v="0"/>
    <n v="45"/>
    <n v="15"/>
    <n v="3"/>
    <n v="0"/>
    <n v="25"/>
    <n v="6"/>
    <n v="0"/>
    <n v="94"/>
    <n v="8"/>
    <n v="7"/>
    <n v="146"/>
    <n v="6"/>
    <n v="3"/>
    <n v="13"/>
    <n v="25"/>
    <n v="57"/>
    <n v="1"/>
    <n v="6"/>
    <n v="3"/>
    <n v="4"/>
    <n v="12"/>
    <n v="10"/>
    <n v="0"/>
    <n v="39"/>
    <n v="22"/>
    <n v="10"/>
    <n v="6"/>
    <n v="3"/>
    <n v="0"/>
    <n v="0"/>
    <n v="2"/>
    <n v="2"/>
    <n v="12"/>
    <n v="0"/>
    <n v="0"/>
    <n v="0"/>
    <n v="4"/>
    <n v="5"/>
    <n v="3"/>
    <n v="898"/>
    <n v="324"/>
    <n v="455"/>
    <n v="37"/>
    <n v="0"/>
    <n v="55"/>
    <n v="13"/>
    <n v="5"/>
    <n v="0"/>
    <n v="20"/>
    <n v="8"/>
    <n v="0"/>
    <n v="83"/>
    <n v="6"/>
    <n v="10"/>
    <n v="128"/>
    <n v="6"/>
    <n v="6"/>
    <n v="7"/>
    <n v="31"/>
    <n v="51"/>
    <n v="1"/>
    <n v="7"/>
    <n v="5"/>
    <n v="3"/>
    <n v="10"/>
    <n v="10"/>
    <n v="2"/>
    <n v="42"/>
    <n v="13"/>
    <n v="12"/>
    <n v="6"/>
    <n v="0"/>
    <n v="0"/>
    <n v="0"/>
    <n v="1"/>
    <n v="2"/>
    <n v="16"/>
    <n v="0"/>
    <n v="0"/>
    <n v="1"/>
    <n v="0"/>
    <n v="2"/>
    <n v="3"/>
    <n v="1823"/>
    <n v="91"/>
    <n v="86"/>
    <n v="17"/>
    <n v="9"/>
    <n v="50"/>
    <n v="72"/>
    <n v="48"/>
    <n v="55"/>
    <n v="40"/>
    <n v="7"/>
    <n v="1840"/>
    <n v="68"/>
    <n v="70"/>
    <n v="44"/>
    <n v="5"/>
    <n v="42"/>
    <n v="72"/>
    <n v="47"/>
    <n v="50"/>
    <n v="35"/>
    <n v="4"/>
    <n v="1119"/>
    <n v="1069"/>
    <n v="40"/>
    <n v="40"/>
    <n v="0"/>
    <n v="10"/>
    <n v="10"/>
    <n v="0"/>
    <n v="0"/>
    <n v="1049"/>
    <n v="70"/>
    <n v="1114"/>
    <n v="5"/>
    <n v="226"/>
    <n v="319"/>
    <n v="442"/>
    <n v="61"/>
    <n v="71"/>
    <n v="6"/>
    <n v="5"/>
    <n v="928"/>
    <n v="155"/>
    <n v="25"/>
    <n v="1109"/>
    <n v="10"/>
    <n v="0"/>
    <n v="12"/>
    <n v="437"/>
    <n v="670"/>
    <n v="0"/>
    <n v="0"/>
    <n v="0"/>
    <n v="0"/>
    <n v="50"/>
    <n v="72"/>
    <n v="276"/>
    <n v="299"/>
    <n v="347"/>
    <n v="794"/>
    <n v="51"/>
    <n v="199"/>
    <n v="26"/>
    <n v="734"/>
    <n v="85"/>
    <n v="0"/>
    <n v="199"/>
    <n v="1024"/>
    <n v="67"/>
    <n v="31"/>
    <n v="10"/>
    <n v="29"/>
    <n v="49"/>
    <n v="170"/>
    <n v="508"/>
    <n v="16"/>
    <n v="243"/>
    <n v="387"/>
    <n v="238"/>
    <n v="964"/>
    <n v="2402"/>
    <n v="13265"/>
    <n v="67272"/>
    <n v="53"/>
    <n v="32"/>
    <n v="32"/>
    <n v="56"/>
    <n v="31"/>
    <n v="21"/>
    <n v="1"/>
    <n v="4"/>
    <n v="204"/>
    <n v="433"/>
    <n v="750"/>
    <n v="1849"/>
    <n v="1446"/>
    <n v="1420"/>
    <n v="130"/>
    <n v="200"/>
    <n v="0"/>
    <n v="14"/>
    <n v="127"/>
    <n v="145"/>
    <n v="389"/>
    <n v="369"/>
    <n v="72"/>
    <n v="26"/>
    <n v="114"/>
    <n v="61"/>
    <n v="229"/>
    <n v="240"/>
    <n v="104"/>
    <n v="100"/>
    <n v="45"/>
    <n v="26"/>
    <n v="8"/>
    <n v="8"/>
    <n v="257"/>
    <n v="0"/>
    <n v="8"/>
    <n v="113"/>
    <n v="122"/>
    <n v="242"/>
    <n v="274"/>
    <n v="70"/>
    <n v="31"/>
    <n v="323"/>
    <n v="56"/>
    <n v="247"/>
    <n v="231"/>
    <n v="128"/>
    <n v="89"/>
    <n v="39"/>
    <n v="47"/>
    <n v="10"/>
    <n v="11"/>
    <n v="362"/>
    <n v="347"/>
    <n v="218"/>
    <n v="124"/>
    <n v="177"/>
    <n v="289"/>
    <n v="301"/>
    <n v="219"/>
    <n v="1291"/>
    <n v="0.16421378776142526"/>
    <n v="235"/>
    <n v="296"/>
    <n v="302"/>
    <n v="222"/>
    <n v="1222"/>
    <n v="0.34697217675941078"/>
    <n v="2513"/>
    <n v="0.25308396339037009"/>
    <n v="0.95856353591160226"/>
    <n v="0.56880733944954132"/>
  </r>
  <r>
    <x v="19"/>
    <n v="651"/>
    <n v="725"/>
    <n v="73"/>
    <n v="91"/>
    <n v="2"/>
    <n v="1"/>
    <n v="323"/>
    <n v="101"/>
    <n v="124"/>
    <n v="2"/>
    <n v="1"/>
    <n v="10"/>
    <n v="1"/>
    <n v="0"/>
    <n v="0"/>
    <n v="2"/>
    <n v="0"/>
    <n v="1"/>
    <n v="9"/>
    <n v="1"/>
    <n v="5"/>
    <n v="14"/>
    <n v="2"/>
    <n v="1"/>
    <n v="0"/>
    <n v="24"/>
    <n v="5"/>
    <n v="0"/>
    <n v="2"/>
    <n v="2"/>
    <n v="2"/>
    <n v="0"/>
    <n v="0"/>
    <n v="1"/>
    <n v="9"/>
    <n v="1"/>
    <n v="0"/>
    <n v="0"/>
    <n v="0"/>
    <n v="2"/>
    <n v="2"/>
    <n v="0"/>
    <n v="0"/>
    <n v="4"/>
    <n v="0"/>
    <n v="0"/>
    <n v="0"/>
    <n v="0"/>
    <n v="0"/>
    <n v="1"/>
    <n v="371"/>
    <n v="132"/>
    <n v="109"/>
    <n v="12"/>
    <n v="0"/>
    <n v="13"/>
    <n v="1"/>
    <n v="0"/>
    <n v="0"/>
    <n v="1"/>
    <n v="0"/>
    <n v="1"/>
    <n v="17"/>
    <n v="2"/>
    <n v="4"/>
    <n v="18"/>
    <n v="1"/>
    <n v="0"/>
    <n v="0"/>
    <n v="11"/>
    <n v="10"/>
    <n v="1"/>
    <n v="2"/>
    <n v="0"/>
    <n v="0"/>
    <n v="1"/>
    <n v="1"/>
    <n v="1"/>
    <n v="9"/>
    <n v="1"/>
    <n v="0"/>
    <n v="0"/>
    <n v="0"/>
    <n v="0"/>
    <n v="2"/>
    <n v="0"/>
    <n v="0"/>
    <n v="4"/>
    <n v="0"/>
    <n v="0"/>
    <n v="0"/>
    <n v="0"/>
    <n v="1"/>
    <n v="0"/>
    <n v="521"/>
    <n v="45"/>
    <n v="24"/>
    <n v="3"/>
    <n v="2"/>
    <n v="10"/>
    <n v="25"/>
    <n v="12"/>
    <n v="3"/>
    <n v="6"/>
    <n v="0"/>
    <n v="601"/>
    <n v="46"/>
    <n v="12"/>
    <n v="4"/>
    <n v="1"/>
    <n v="12"/>
    <n v="23"/>
    <n v="11"/>
    <n v="7"/>
    <n v="5"/>
    <n v="3"/>
    <n v="391"/>
    <n v="368"/>
    <n v="0"/>
    <n v="0"/>
    <n v="0"/>
    <n v="23"/>
    <n v="0"/>
    <n v="23"/>
    <n v="0"/>
    <n v="380"/>
    <n v="11"/>
    <n v="368"/>
    <n v="23"/>
    <n v="42"/>
    <n v="47"/>
    <n v="76"/>
    <n v="163"/>
    <n v="63"/>
    <n v="23"/>
    <n v="25"/>
    <n v="338"/>
    <n v="0"/>
    <n v="5"/>
    <n v="380"/>
    <n v="11"/>
    <n v="0"/>
    <n v="0"/>
    <n v="167"/>
    <n v="224"/>
    <n v="0"/>
    <n v="0"/>
    <n v="0"/>
    <n v="5"/>
    <n v="10"/>
    <n v="35"/>
    <n v="103"/>
    <n v="50"/>
    <n v="154"/>
    <n v="154"/>
    <n v="5"/>
    <n v="198"/>
    <n v="0"/>
    <n v="121"/>
    <n v="28"/>
    <n v="10"/>
    <n v="198"/>
    <n v="352"/>
    <n v="10"/>
    <n v="5"/>
    <n v="13"/>
    <n v="15"/>
    <n v="36"/>
    <n v="47"/>
    <n v="171"/>
    <n v="6"/>
    <n v="38"/>
    <n v="73"/>
    <n v="301"/>
    <n v="511"/>
    <n v="1754"/>
    <n v="3624"/>
    <n v="23601"/>
    <n v="21"/>
    <n v="16"/>
    <n v="13"/>
    <n v="21"/>
    <n v="17"/>
    <n v="4"/>
    <n v="3"/>
    <n v="1"/>
    <n v="85"/>
    <n v="194"/>
    <n v="317"/>
    <n v="690"/>
    <n v="829"/>
    <n v="306"/>
    <n v="400"/>
    <n v="52"/>
    <n v="0"/>
    <n v="3"/>
    <n v="68"/>
    <n v="56"/>
    <n v="149"/>
    <n v="123"/>
    <n v="20"/>
    <n v="9"/>
    <n v="46"/>
    <n v="8"/>
    <n v="52"/>
    <n v="58"/>
    <n v="22"/>
    <n v="24"/>
    <n v="18"/>
    <n v="11"/>
    <n v="3"/>
    <n v="3"/>
    <n v="47"/>
    <n v="0"/>
    <n v="2"/>
    <n v="52"/>
    <n v="51"/>
    <n v="79"/>
    <n v="82"/>
    <n v="22"/>
    <n v="13"/>
    <n v="104"/>
    <n v="14"/>
    <n v="45"/>
    <n v="52"/>
    <n v="27"/>
    <n v="25"/>
    <n v="14"/>
    <n v="10"/>
    <n v="6"/>
    <n v="6"/>
    <n v="111"/>
    <n v="102"/>
    <n v="90"/>
    <n v="47"/>
    <n v="44"/>
    <n v="63"/>
    <n v="65"/>
    <n v="74"/>
    <n v="479"/>
    <n v="0.15657620041753653"/>
    <n v="45"/>
    <n v="57"/>
    <n v="61"/>
    <n v="64"/>
    <n v="498"/>
    <n v="0.27911646586345379"/>
    <n v="977"/>
    <n v="0.21903787103377687"/>
    <n v="0.91891891891891897"/>
    <n v="0.52222222222222225"/>
  </r>
  <r>
    <x v="20"/>
    <n v="513"/>
    <n v="508"/>
    <n v="66"/>
    <n v="54"/>
    <n v="3"/>
    <n v="1"/>
    <n v="193"/>
    <n v="64"/>
    <n v="92"/>
    <n v="12"/>
    <n v="0"/>
    <n v="14"/>
    <n v="4"/>
    <n v="0"/>
    <n v="0"/>
    <n v="0"/>
    <n v="4"/>
    <n v="1"/>
    <n v="22"/>
    <n v="0"/>
    <n v="4"/>
    <n v="13"/>
    <n v="3"/>
    <n v="0"/>
    <n v="0"/>
    <n v="21"/>
    <n v="5"/>
    <n v="1"/>
    <n v="3"/>
    <n v="4"/>
    <n v="0"/>
    <n v="3"/>
    <n v="0"/>
    <n v="0"/>
    <n v="14"/>
    <n v="1"/>
    <n v="4"/>
    <n v="0"/>
    <n v="0"/>
    <n v="0"/>
    <n v="0"/>
    <n v="0"/>
    <n v="5"/>
    <n v="26"/>
    <n v="0"/>
    <n v="0"/>
    <n v="0"/>
    <n v="0"/>
    <n v="0"/>
    <n v="0"/>
    <n v="221"/>
    <n v="64"/>
    <n v="72"/>
    <n v="5"/>
    <n v="0"/>
    <n v="18"/>
    <n v="2"/>
    <n v="0"/>
    <n v="0"/>
    <n v="0"/>
    <n v="2"/>
    <n v="1"/>
    <n v="31"/>
    <n v="0"/>
    <n v="1"/>
    <n v="6"/>
    <n v="1"/>
    <n v="0"/>
    <n v="0"/>
    <n v="26"/>
    <n v="3"/>
    <n v="1"/>
    <n v="2"/>
    <n v="3"/>
    <n v="0"/>
    <n v="1"/>
    <n v="2"/>
    <n v="0"/>
    <n v="12"/>
    <n v="2"/>
    <n v="4"/>
    <n v="0"/>
    <n v="0"/>
    <n v="0"/>
    <n v="0"/>
    <n v="0"/>
    <n v="5"/>
    <n v="22"/>
    <n v="0"/>
    <n v="0"/>
    <n v="0"/>
    <n v="0"/>
    <n v="0"/>
    <n v="1"/>
    <n v="372"/>
    <n v="29"/>
    <n v="26"/>
    <n v="6"/>
    <n v="0"/>
    <n v="13"/>
    <n v="34"/>
    <n v="22"/>
    <n v="7"/>
    <n v="3"/>
    <n v="1"/>
    <n v="363"/>
    <n v="27"/>
    <n v="24"/>
    <n v="11"/>
    <n v="0"/>
    <n v="12"/>
    <n v="33"/>
    <n v="25"/>
    <n v="10"/>
    <n v="2"/>
    <n v="1"/>
    <n v="270"/>
    <n v="215"/>
    <n v="5"/>
    <n v="5"/>
    <n v="0"/>
    <n v="50"/>
    <n v="25"/>
    <n v="25"/>
    <n v="0"/>
    <n v="195"/>
    <n v="75"/>
    <n v="270"/>
    <n v="0"/>
    <n v="50"/>
    <n v="45"/>
    <n v="25"/>
    <n v="40"/>
    <n v="110"/>
    <n v="25"/>
    <n v="150"/>
    <n v="95"/>
    <n v="0"/>
    <n v="0"/>
    <n v="245"/>
    <n v="25"/>
    <n v="0"/>
    <n v="70"/>
    <n v="165"/>
    <n v="35"/>
    <n v="0"/>
    <n v="0"/>
    <n v="65"/>
    <n v="75"/>
    <n v="30"/>
    <n v="5"/>
    <n v="10"/>
    <n v="5"/>
    <n v="0"/>
    <n v="65"/>
    <n v="20"/>
    <n v="105"/>
    <n v="0"/>
    <n v="40"/>
    <n v="45"/>
    <n v="0"/>
    <n v="105"/>
    <n v="85"/>
    <n v="14"/>
    <n v="10"/>
    <n v="27"/>
    <n v="66"/>
    <n v="115"/>
    <n v="28"/>
    <n v="4"/>
    <n v="3"/>
    <n v="55"/>
    <n v="137"/>
    <n v="668"/>
    <n v="2247"/>
    <n v="5368"/>
    <n v="1954"/>
    <n v="457"/>
    <n v="15"/>
    <n v="15"/>
    <n v="29"/>
    <n v="12"/>
    <n v="7"/>
    <n v="2"/>
    <n v="0"/>
    <n v="0"/>
    <n v="96"/>
    <n v="217"/>
    <n v="691"/>
    <n v="406"/>
    <n v="283"/>
    <n v="130"/>
    <n v="0"/>
    <n v="64"/>
    <n v="0"/>
    <n v="6"/>
    <n v="121"/>
    <n v="90"/>
    <n v="65"/>
    <n v="32"/>
    <n v="2"/>
    <n v="0"/>
    <n v="5"/>
    <n v="12"/>
    <n v="43"/>
    <n v="35"/>
    <n v="14"/>
    <n v="17"/>
    <n v="2"/>
    <n v="0"/>
    <n v="0"/>
    <n v="0"/>
    <n v="70"/>
    <n v="0"/>
    <n v="8"/>
    <n v="132"/>
    <n v="82"/>
    <n v="59"/>
    <n v="30"/>
    <n v="2"/>
    <n v="8"/>
    <n v="14"/>
    <n v="6"/>
    <n v="42"/>
    <n v="37"/>
    <n v="11"/>
    <n v="9"/>
    <n v="2"/>
    <n v="0"/>
    <n v="1"/>
    <n v="0"/>
    <n v="58"/>
    <n v="48"/>
    <n v="42"/>
    <n v="6"/>
    <n v="57"/>
    <n v="55"/>
    <n v="42"/>
    <n v="39"/>
    <n v="315"/>
    <n v="2.2222222222222223E-2"/>
    <n v="64"/>
    <n v="46"/>
    <n v="44"/>
    <n v="34"/>
    <n v="320"/>
    <n v="7.4999999999999997E-2"/>
    <n v="635"/>
    <n v="4.8818897637795275E-2"/>
    <n v="0.82758620689655171"/>
    <n v="0.14285714285714285"/>
  </r>
  <r>
    <x v="21"/>
    <n v="4769"/>
    <n v="4780"/>
    <n v="904"/>
    <n v="855"/>
    <n v="10"/>
    <n v="8"/>
    <n v="1821"/>
    <n v="540"/>
    <n v="780"/>
    <n v="62"/>
    <n v="1"/>
    <n v="67"/>
    <n v="31"/>
    <n v="4"/>
    <n v="0"/>
    <n v="44"/>
    <n v="38"/>
    <n v="4"/>
    <n v="186"/>
    <n v="20"/>
    <n v="36"/>
    <n v="349"/>
    <n v="11"/>
    <n v="23"/>
    <n v="17"/>
    <n v="110"/>
    <n v="183"/>
    <n v="6"/>
    <n v="12"/>
    <n v="5"/>
    <n v="0"/>
    <n v="11"/>
    <n v="21"/>
    <n v="7"/>
    <n v="128"/>
    <n v="23"/>
    <n v="25"/>
    <n v="1"/>
    <n v="0"/>
    <n v="17"/>
    <n v="6"/>
    <n v="4"/>
    <n v="2"/>
    <n v="149"/>
    <n v="0"/>
    <n v="0"/>
    <n v="4"/>
    <n v="0"/>
    <n v="6"/>
    <n v="22"/>
    <n v="1856"/>
    <n v="590"/>
    <n v="781"/>
    <n v="68"/>
    <n v="1"/>
    <n v="78"/>
    <n v="39"/>
    <n v="8"/>
    <n v="0"/>
    <n v="38"/>
    <n v="26"/>
    <n v="7"/>
    <n v="198"/>
    <n v="23"/>
    <n v="36"/>
    <n v="300"/>
    <n v="9"/>
    <n v="24"/>
    <n v="11"/>
    <n v="92"/>
    <n v="162"/>
    <n v="10"/>
    <n v="11"/>
    <n v="7"/>
    <n v="1"/>
    <n v="16"/>
    <n v="15"/>
    <n v="4"/>
    <n v="156"/>
    <n v="14"/>
    <n v="19"/>
    <n v="0"/>
    <n v="0"/>
    <n v="21"/>
    <n v="0"/>
    <n v="4"/>
    <n v="7"/>
    <n v="127"/>
    <n v="0"/>
    <n v="0"/>
    <n v="2"/>
    <n v="2"/>
    <n v="4"/>
    <n v="17"/>
    <n v="3701"/>
    <n v="182"/>
    <n v="179"/>
    <n v="43"/>
    <n v="12"/>
    <n v="191"/>
    <n v="279"/>
    <n v="100"/>
    <n v="33"/>
    <n v="30"/>
    <n v="19"/>
    <n v="3745"/>
    <n v="167"/>
    <n v="169"/>
    <n v="48"/>
    <n v="20"/>
    <n v="178"/>
    <n v="261"/>
    <n v="96"/>
    <n v="38"/>
    <n v="35"/>
    <n v="23"/>
    <n v="2466"/>
    <n v="2356"/>
    <n v="0"/>
    <n v="0"/>
    <n v="0"/>
    <n v="110"/>
    <n v="95"/>
    <n v="15"/>
    <n v="0"/>
    <n v="2243"/>
    <n v="223"/>
    <n v="2419"/>
    <n v="47"/>
    <n v="496"/>
    <n v="639"/>
    <n v="771"/>
    <n v="308"/>
    <n v="252"/>
    <n v="71"/>
    <n v="106"/>
    <n v="1980"/>
    <n v="304"/>
    <n v="5"/>
    <n v="2314"/>
    <n v="110"/>
    <n v="42"/>
    <n v="156"/>
    <n v="1816"/>
    <n v="494"/>
    <n v="0"/>
    <n v="0"/>
    <n v="51"/>
    <n v="369"/>
    <n v="1113"/>
    <n v="497"/>
    <n v="79"/>
    <n v="36"/>
    <n v="43"/>
    <n v="1625"/>
    <n v="312"/>
    <n v="251"/>
    <n v="153"/>
    <n v="1512"/>
    <n v="262"/>
    <n v="10"/>
    <n v="251"/>
    <n v="1805"/>
    <n v="104"/>
    <n v="70"/>
    <n v="102"/>
    <n v="298"/>
    <n v="845"/>
    <n v="774"/>
    <n v="177"/>
    <n v="33"/>
    <n v="364"/>
    <n v="968"/>
    <n v="2475"/>
    <n v="10256"/>
    <n v="40724"/>
    <n v="56377"/>
    <n v="20523"/>
    <n v="199"/>
    <n v="153"/>
    <n v="221"/>
    <n v="228"/>
    <n v="98"/>
    <n v="24"/>
    <n v="1"/>
    <n v="15"/>
    <n v="891"/>
    <n v="2166"/>
    <n v="5426"/>
    <n v="7653"/>
    <n v="4450"/>
    <n v="1606"/>
    <n v="130"/>
    <n v="687"/>
    <n v="0"/>
    <n v="26"/>
    <n v="692"/>
    <n v="685"/>
    <n v="882"/>
    <n v="453"/>
    <n v="78"/>
    <n v="28"/>
    <n v="83"/>
    <n v="125"/>
    <n v="402"/>
    <n v="363"/>
    <n v="139"/>
    <n v="96"/>
    <n v="20"/>
    <n v="13"/>
    <n v="2"/>
    <n v="6"/>
    <n v="705"/>
    <n v="0"/>
    <n v="26"/>
    <n v="666"/>
    <n v="623"/>
    <n v="652"/>
    <n v="411"/>
    <n v="89"/>
    <n v="56"/>
    <n v="291"/>
    <n v="113"/>
    <n v="423"/>
    <n v="356"/>
    <n v="156"/>
    <n v="100"/>
    <n v="47"/>
    <n v="24"/>
    <n v="9"/>
    <n v="22"/>
    <n v="479"/>
    <n v="397"/>
    <n v="270"/>
    <n v="101"/>
    <n v="615"/>
    <n v="558"/>
    <n v="444"/>
    <n v="297"/>
    <n v="2866"/>
    <n v="6.5945568736915566E-2"/>
    <n v="626"/>
    <n v="566"/>
    <n v="435"/>
    <n v="313"/>
    <n v="2840"/>
    <n v="0.15352112676056337"/>
    <n v="5706"/>
    <n v="0.10953382404486506"/>
    <n v="0.82881002087682676"/>
    <n v="0.37407407407407406"/>
  </r>
  <r>
    <x v="22"/>
    <n v="4264"/>
    <n v="4118"/>
    <n v="952"/>
    <n v="952"/>
    <n v="22"/>
    <n v="18"/>
    <n v="1739"/>
    <n v="635"/>
    <n v="685"/>
    <n v="35"/>
    <n v="0"/>
    <n v="96"/>
    <n v="35"/>
    <n v="4"/>
    <n v="0"/>
    <n v="43"/>
    <n v="5"/>
    <n v="4"/>
    <n v="158"/>
    <n v="20"/>
    <n v="18"/>
    <n v="155"/>
    <n v="3"/>
    <n v="12"/>
    <n v="5"/>
    <n v="84"/>
    <n v="106"/>
    <n v="7"/>
    <n v="23"/>
    <n v="18"/>
    <n v="0"/>
    <n v="13"/>
    <n v="8"/>
    <n v="2"/>
    <n v="130"/>
    <n v="14"/>
    <n v="36"/>
    <n v="1"/>
    <n v="3"/>
    <n v="42"/>
    <n v="6"/>
    <n v="2"/>
    <n v="10"/>
    <n v="57"/>
    <n v="1"/>
    <n v="4"/>
    <n v="6"/>
    <n v="4"/>
    <n v="8"/>
    <n v="29"/>
    <n v="1680"/>
    <n v="600"/>
    <n v="672"/>
    <n v="36"/>
    <n v="0"/>
    <n v="94"/>
    <n v="32"/>
    <n v="8"/>
    <n v="0"/>
    <n v="39"/>
    <n v="6"/>
    <n v="4"/>
    <n v="165"/>
    <n v="13"/>
    <n v="23"/>
    <n v="130"/>
    <n v="2"/>
    <n v="14"/>
    <n v="5"/>
    <n v="86"/>
    <n v="125"/>
    <n v="7"/>
    <n v="18"/>
    <n v="12"/>
    <n v="3"/>
    <n v="10"/>
    <n v="17"/>
    <n v="7"/>
    <n v="110"/>
    <n v="11"/>
    <n v="26"/>
    <n v="2"/>
    <n v="2"/>
    <n v="37"/>
    <n v="3"/>
    <n v="4"/>
    <n v="15"/>
    <n v="57"/>
    <n v="0"/>
    <n v="3"/>
    <n v="1"/>
    <n v="3"/>
    <n v="12"/>
    <n v="31"/>
    <n v="3472"/>
    <n v="85"/>
    <n v="95"/>
    <n v="40"/>
    <n v="9"/>
    <n v="158"/>
    <n v="245"/>
    <n v="111"/>
    <n v="35"/>
    <n v="10"/>
    <n v="4"/>
    <n v="3328"/>
    <n v="89"/>
    <n v="126"/>
    <n v="33"/>
    <n v="15"/>
    <n v="130"/>
    <n v="236"/>
    <n v="111"/>
    <n v="36"/>
    <n v="13"/>
    <n v="1"/>
    <n v="2111"/>
    <n v="2055"/>
    <n v="40"/>
    <n v="40"/>
    <n v="0"/>
    <n v="16"/>
    <n v="11"/>
    <n v="5"/>
    <n v="0"/>
    <n v="2025"/>
    <n v="86"/>
    <n v="2090"/>
    <n v="21"/>
    <n v="362"/>
    <n v="652"/>
    <n v="927"/>
    <n v="93"/>
    <n v="77"/>
    <n v="11"/>
    <n v="21"/>
    <n v="1863"/>
    <n v="174"/>
    <n v="42"/>
    <n v="2081"/>
    <n v="25"/>
    <n v="5"/>
    <n v="25"/>
    <n v="1648"/>
    <n v="438"/>
    <n v="0"/>
    <n v="5"/>
    <n v="0"/>
    <n v="198"/>
    <n v="1594"/>
    <n v="161"/>
    <n v="10"/>
    <n v="6"/>
    <n v="5"/>
    <n v="1696"/>
    <n v="202"/>
    <n v="81"/>
    <n v="76"/>
    <n v="1707"/>
    <n v="95"/>
    <n v="20"/>
    <n v="81"/>
    <n v="1163"/>
    <n v="63"/>
    <n v="39"/>
    <n v="66"/>
    <n v="136"/>
    <n v="777"/>
    <n v="835"/>
    <n v="147"/>
    <n v="39"/>
    <n v="267"/>
    <n v="530"/>
    <n v="1581"/>
    <n v="4656"/>
    <n v="38247"/>
    <n v="60452"/>
    <n v="16645"/>
    <n v="127"/>
    <n v="82"/>
    <n v="141"/>
    <n v="166"/>
    <n v="61"/>
    <n v="12"/>
    <n v="0"/>
    <n v="9"/>
    <n v="483"/>
    <n v="1158"/>
    <n v="3405"/>
    <n v="5598"/>
    <n v="2773"/>
    <n v="898"/>
    <n v="0"/>
    <n v="797"/>
    <n v="2"/>
    <n v="36"/>
    <n v="394"/>
    <n v="545"/>
    <n v="804"/>
    <n v="387"/>
    <n v="65"/>
    <n v="21"/>
    <n v="68"/>
    <n v="143"/>
    <n v="407"/>
    <n v="276"/>
    <n v="95"/>
    <n v="57"/>
    <n v="16"/>
    <n v="2"/>
    <n v="1"/>
    <n v="2"/>
    <n v="874"/>
    <n v="0"/>
    <n v="33"/>
    <n v="395"/>
    <n v="436"/>
    <n v="552"/>
    <n v="396"/>
    <n v="110"/>
    <n v="64"/>
    <n v="298"/>
    <n v="126"/>
    <n v="430"/>
    <n v="319"/>
    <n v="111"/>
    <n v="62"/>
    <n v="27"/>
    <n v="16"/>
    <n v="2"/>
    <n v="13"/>
    <n v="276"/>
    <n v="237"/>
    <n v="120"/>
    <n v="38"/>
    <n v="734"/>
    <n v="588"/>
    <n v="333"/>
    <n v="165"/>
    <n v="2298"/>
    <n v="6.7014795474325498E-2"/>
    <n v="804"/>
    <n v="584"/>
    <n v="397"/>
    <n v="174"/>
    <n v="2159"/>
    <n v="0.21861973135710977"/>
    <n v="4457"/>
    <n v="0.1404532196544761"/>
    <n v="0.85869565217391308"/>
    <n v="0.31666666666666665"/>
  </r>
  <r>
    <x v="23"/>
    <n v="5060"/>
    <n v="4950"/>
    <n v="973"/>
    <n v="925"/>
    <n v="22"/>
    <n v="30"/>
    <n v="1994"/>
    <n v="675"/>
    <n v="820"/>
    <n v="68"/>
    <n v="5"/>
    <n v="117"/>
    <n v="57"/>
    <n v="11"/>
    <n v="0"/>
    <n v="37"/>
    <n v="15"/>
    <n v="12"/>
    <n v="295"/>
    <n v="23"/>
    <n v="31"/>
    <n v="148"/>
    <n v="12"/>
    <n v="7"/>
    <n v="11"/>
    <n v="96"/>
    <n v="131"/>
    <n v="14"/>
    <n v="13"/>
    <n v="17"/>
    <n v="2"/>
    <n v="7"/>
    <n v="3"/>
    <n v="9"/>
    <n v="156"/>
    <n v="18"/>
    <n v="34"/>
    <n v="10"/>
    <n v="0"/>
    <n v="56"/>
    <n v="8"/>
    <n v="4"/>
    <n v="1"/>
    <n v="99"/>
    <n v="0"/>
    <n v="3"/>
    <n v="0"/>
    <n v="0"/>
    <n v="3"/>
    <n v="47"/>
    <n v="1914"/>
    <n v="691"/>
    <n v="810"/>
    <n v="78"/>
    <n v="5"/>
    <n v="152"/>
    <n v="52"/>
    <n v="9"/>
    <n v="0"/>
    <n v="30"/>
    <n v="20"/>
    <n v="13"/>
    <n v="278"/>
    <n v="23"/>
    <n v="39"/>
    <n v="108"/>
    <n v="11"/>
    <n v="6"/>
    <n v="11"/>
    <n v="86"/>
    <n v="155"/>
    <n v="18"/>
    <n v="16"/>
    <n v="16"/>
    <n v="3"/>
    <n v="6"/>
    <n v="11"/>
    <n v="11"/>
    <n v="146"/>
    <n v="18"/>
    <n v="27"/>
    <n v="8"/>
    <n v="0"/>
    <n v="47"/>
    <n v="1"/>
    <n v="4"/>
    <n v="3"/>
    <n v="97"/>
    <n v="0"/>
    <n v="1"/>
    <n v="0"/>
    <n v="0"/>
    <n v="7"/>
    <n v="30"/>
    <n v="4035"/>
    <n v="110"/>
    <n v="145"/>
    <n v="33"/>
    <n v="11"/>
    <n v="137"/>
    <n v="413"/>
    <n v="129"/>
    <n v="32"/>
    <n v="14"/>
    <n v="1"/>
    <n v="3985"/>
    <n v="118"/>
    <n v="114"/>
    <n v="41"/>
    <n v="23"/>
    <n v="115"/>
    <n v="372"/>
    <n v="135"/>
    <n v="32"/>
    <n v="9"/>
    <n v="6"/>
    <n v="2510"/>
    <n v="2481"/>
    <n v="0"/>
    <n v="0"/>
    <n v="0"/>
    <n v="29"/>
    <n v="0"/>
    <n v="29"/>
    <n v="0"/>
    <n v="2394"/>
    <n v="116"/>
    <n v="2494"/>
    <n v="16"/>
    <n v="274"/>
    <n v="633"/>
    <n v="1253"/>
    <n v="301"/>
    <n v="49"/>
    <n v="5"/>
    <n v="40"/>
    <n v="2365"/>
    <n v="45"/>
    <n v="55"/>
    <n v="2495"/>
    <n v="10"/>
    <n v="5"/>
    <n v="44"/>
    <n v="1939"/>
    <n v="527"/>
    <n v="0"/>
    <n v="10"/>
    <n v="0"/>
    <n v="650"/>
    <n v="1509"/>
    <n v="170"/>
    <n v="40"/>
    <n v="5"/>
    <n v="5"/>
    <n v="2131"/>
    <n v="203"/>
    <n v="55"/>
    <n v="84"/>
    <n v="2171"/>
    <n v="74"/>
    <n v="5"/>
    <n v="55"/>
    <n v="1124"/>
    <n v="93"/>
    <n v="54"/>
    <n v="75"/>
    <n v="196"/>
    <n v="1125"/>
    <n v="816"/>
    <n v="128"/>
    <n v="31"/>
    <n v="334"/>
    <n v="755"/>
    <n v="1844"/>
    <n v="6744"/>
    <n v="54916"/>
    <n v="58823"/>
    <n v="14695"/>
    <n v="221"/>
    <n v="135"/>
    <n v="242"/>
    <n v="246"/>
    <n v="94"/>
    <n v="10"/>
    <n v="1"/>
    <n v="10"/>
    <n v="885"/>
    <n v="1837"/>
    <n v="5848"/>
    <n v="8194"/>
    <n v="4284"/>
    <n v="655"/>
    <n v="100"/>
    <n v="963"/>
    <n v="0"/>
    <n v="25"/>
    <n v="528"/>
    <n v="712"/>
    <n v="988"/>
    <n v="429"/>
    <n v="57"/>
    <n v="20"/>
    <n v="75"/>
    <n v="147"/>
    <n v="448"/>
    <n v="335"/>
    <n v="126"/>
    <n v="66"/>
    <n v="18"/>
    <n v="11"/>
    <n v="1"/>
    <n v="1"/>
    <n v="958"/>
    <n v="2"/>
    <n v="21"/>
    <n v="522"/>
    <n v="660"/>
    <n v="733"/>
    <n v="413"/>
    <n v="108"/>
    <n v="36"/>
    <n v="270"/>
    <n v="169"/>
    <n v="501"/>
    <n v="374"/>
    <n v="144"/>
    <n v="77"/>
    <n v="39"/>
    <n v="21"/>
    <n v="6"/>
    <n v="6"/>
    <n v="403"/>
    <n v="343"/>
    <n v="195"/>
    <n v="58"/>
    <n v="889"/>
    <n v="624"/>
    <n v="415"/>
    <n v="224"/>
    <n v="2798"/>
    <n v="5.4324517512508934E-2"/>
    <n v="888"/>
    <n v="686"/>
    <n v="455"/>
    <n v="257"/>
    <n v="2664"/>
    <n v="0.1554054054054054"/>
    <n v="5462"/>
    <n v="0.10362504577077994"/>
    <n v="0.85111662531017374"/>
    <n v="0.29743589743589743"/>
  </r>
  <r>
    <x v="24"/>
    <n v="6073"/>
    <n v="6231"/>
    <n v="1247"/>
    <n v="1229"/>
    <n v="17"/>
    <n v="16"/>
    <n v="2513"/>
    <n v="856"/>
    <n v="1043"/>
    <n v="56"/>
    <n v="0"/>
    <n v="179"/>
    <n v="32"/>
    <n v="1"/>
    <n v="0"/>
    <n v="33"/>
    <n v="8"/>
    <n v="19"/>
    <n v="289"/>
    <n v="21"/>
    <n v="25"/>
    <n v="105"/>
    <n v="12"/>
    <n v="8"/>
    <n v="9"/>
    <n v="172"/>
    <n v="99"/>
    <n v="12"/>
    <n v="10"/>
    <n v="47"/>
    <n v="4"/>
    <n v="12"/>
    <n v="17"/>
    <n v="5"/>
    <n v="100"/>
    <n v="14"/>
    <n v="24"/>
    <n v="5"/>
    <n v="1"/>
    <n v="29"/>
    <n v="7"/>
    <n v="5"/>
    <n v="7"/>
    <n v="195"/>
    <n v="0"/>
    <n v="0"/>
    <n v="0"/>
    <n v="3"/>
    <n v="7"/>
    <n v="94"/>
    <n v="2639"/>
    <n v="860"/>
    <n v="1051"/>
    <n v="72"/>
    <n v="0"/>
    <n v="193"/>
    <n v="34"/>
    <n v="8"/>
    <n v="0"/>
    <n v="25"/>
    <n v="7"/>
    <n v="20"/>
    <n v="269"/>
    <n v="15"/>
    <n v="26"/>
    <n v="113"/>
    <n v="7"/>
    <n v="10"/>
    <n v="8"/>
    <n v="195"/>
    <n v="101"/>
    <n v="10"/>
    <n v="10"/>
    <n v="45"/>
    <n v="8"/>
    <n v="14"/>
    <n v="30"/>
    <n v="8"/>
    <n v="86"/>
    <n v="14"/>
    <n v="15"/>
    <n v="3"/>
    <n v="0"/>
    <n v="22"/>
    <n v="6"/>
    <n v="7"/>
    <n v="19"/>
    <n v="196"/>
    <n v="0"/>
    <n v="1"/>
    <n v="1"/>
    <n v="1"/>
    <n v="5"/>
    <n v="85"/>
    <n v="4680"/>
    <n v="197"/>
    <n v="129"/>
    <n v="27"/>
    <n v="10"/>
    <n v="206"/>
    <n v="451"/>
    <n v="269"/>
    <n v="53"/>
    <n v="39"/>
    <n v="12"/>
    <n v="4703"/>
    <n v="338"/>
    <n v="152"/>
    <n v="32"/>
    <n v="24"/>
    <n v="186"/>
    <n v="435"/>
    <n v="236"/>
    <n v="74"/>
    <n v="38"/>
    <n v="13"/>
    <n v="3083"/>
    <n v="2041"/>
    <n v="150"/>
    <n v="40"/>
    <n v="110"/>
    <n v="892"/>
    <n v="50"/>
    <n v="842"/>
    <n v="0"/>
    <n v="1984"/>
    <n v="1099"/>
    <n v="3073"/>
    <n v="10"/>
    <n v="511"/>
    <n v="784"/>
    <n v="1269"/>
    <n v="519"/>
    <n v="0"/>
    <n v="5"/>
    <n v="5"/>
    <n v="3012"/>
    <n v="61"/>
    <n v="0"/>
    <n v="2962"/>
    <n v="121"/>
    <n v="0"/>
    <n v="322"/>
    <n v="2437"/>
    <n v="324"/>
    <n v="0"/>
    <n v="0"/>
    <n v="0"/>
    <n v="988"/>
    <n v="870"/>
    <n v="75"/>
    <n v="10"/>
    <n v="0"/>
    <n v="0"/>
    <n v="1655"/>
    <n v="269"/>
    <n v="19"/>
    <n v="159"/>
    <n v="1720"/>
    <n v="40"/>
    <n v="5"/>
    <n v="19"/>
    <n v="651"/>
    <n v="94"/>
    <n v="86"/>
    <n v="141"/>
    <n v="436"/>
    <n v="1276"/>
    <n v="733"/>
    <n v="105"/>
    <n v="62"/>
    <n v="418"/>
    <n v="1193"/>
    <n v="3406"/>
    <n v="15185"/>
    <n v="61328"/>
    <n v="52166"/>
    <n v="11754"/>
    <n v="216"/>
    <n v="172"/>
    <n v="269"/>
    <n v="219"/>
    <n v="72"/>
    <n v="8"/>
    <n v="1"/>
    <n v="19"/>
    <n v="856"/>
    <n v="2432"/>
    <n v="6509"/>
    <n v="7293"/>
    <n v="3269"/>
    <n v="550"/>
    <n v="101"/>
    <n v="1213"/>
    <n v="1"/>
    <n v="89"/>
    <n v="922"/>
    <n v="973"/>
    <n v="1037"/>
    <n v="393"/>
    <n v="63"/>
    <n v="25"/>
    <n v="67"/>
    <n v="144"/>
    <n v="607"/>
    <n v="441"/>
    <n v="163"/>
    <n v="71"/>
    <n v="15"/>
    <n v="6"/>
    <n v="0"/>
    <n v="1"/>
    <n v="1196"/>
    <n v="2"/>
    <n v="43"/>
    <n v="763"/>
    <n v="849"/>
    <n v="810"/>
    <n v="440"/>
    <n v="135"/>
    <n v="36"/>
    <n v="203"/>
    <n v="200"/>
    <n v="649"/>
    <n v="491"/>
    <n v="137"/>
    <n v="58"/>
    <n v="30"/>
    <n v="13"/>
    <n v="7"/>
    <n v="11"/>
    <n v="441"/>
    <n v="336"/>
    <n v="175"/>
    <n v="40"/>
    <n v="1070"/>
    <n v="832"/>
    <n v="545"/>
    <n v="307"/>
    <n v="3477"/>
    <n v="4.4578659764164509E-2"/>
    <n v="1079"/>
    <n v="898"/>
    <n v="593"/>
    <n v="278"/>
    <n v="3383"/>
    <n v="0.11055276381909548"/>
    <n v="6860"/>
    <n v="7.711370262390671E-2"/>
    <n v="0.76190476190476186"/>
    <n v="0.22857142857142856"/>
  </r>
  <r>
    <x v="25"/>
    <n v="1702"/>
    <n v="1652"/>
    <n v="363"/>
    <n v="345"/>
    <n v="0"/>
    <n v="1"/>
    <n v="696"/>
    <n v="164"/>
    <n v="254"/>
    <n v="14"/>
    <n v="0"/>
    <n v="36"/>
    <n v="11"/>
    <n v="0"/>
    <n v="0"/>
    <n v="4"/>
    <n v="3"/>
    <n v="0"/>
    <n v="54"/>
    <n v="3"/>
    <n v="12"/>
    <n v="96"/>
    <n v="2"/>
    <n v="5"/>
    <n v="6"/>
    <n v="84"/>
    <n v="5"/>
    <n v="2"/>
    <n v="3"/>
    <n v="3"/>
    <n v="0"/>
    <n v="1"/>
    <n v="2"/>
    <n v="1"/>
    <n v="24"/>
    <n v="7"/>
    <n v="6"/>
    <n v="7"/>
    <n v="1"/>
    <n v="8"/>
    <n v="0"/>
    <n v="0"/>
    <n v="11"/>
    <n v="171"/>
    <n v="0"/>
    <n v="1"/>
    <n v="0"/>
    <n v="0"/>
    <n v="1"/>
    <n v="5"/>
    <n v="619"/>
    <n v="138"/>
    <n v="281"/>
    <n v="22"/>
    <n v="0"/>
    <n v="44"/>
    <n v="15"/>
    <n v="1"/>
    <n v="0"/>
    <n v="4"/>
    <n v="5"/>
    <n v="2"/>
    <n v="58"/>
    <n v="4"/>
    <n v="11"/>
    <n v="102"/>
    <n v="3"/>
    <n v="5"/>
    <n v="5"/>
    <n v="86"/>
    <n v="11"/>
    <n v="1"/>
    <n v="3"/>
    <n v="4"/>
    <n v="1"/>
    <n v="2"/>
    <n v="3"/>
    <n v="0"/>
    <n v="19"/>
    <n v="8"/>
    <n v="7"/>
    <n v="4"/>
    <n v="0"/>
    <n v="11"/>
    <n v="0"/>
    <n v="0"/>
    <n v="12"/>
    <n v="144"/>
    <n v="0"/>
    <n v="2"/>
    <n v="1"/>
    <n v="0"/>
    <n v="5"/>
    <n v="9"/>
    <n v="1206"/>
    <n v="59"/>
    <n v="42"/>
    <n v="9"/>
    <n v="3"/>
    <n v="81"/>
    <n v="209"/>
    <n v="56"/>
    <n v="26"/>
    <n v="9"/>
    <n v="2"/>
    <n v="1180"/>
    <n v="52"/>
    <n v="49"/>
    <n v="8"/>
    <n v="10"/>
    <n v="72"/>
    <n v="175"/>
    <n v="62"/>
    <n v="25"/>
    <n v="13"/>
    <n v="6"/>
    <n v="805"/>
    <n v="719"/>
    <n v="61"/>
    <n v="61"/>
    <n v="0"/>
    <n v="25"/>
    <n v="5"/>
    <n v="20"/>
    <n v="0"/>
    <n v="737"/>
    <n v="68"/>
    <n v="795"/>
    <n v="10"/>
    <n v="79"/>
    <n v="113"/>
    <n v="311"/>
    <n v="247"/>
    <n v="55"/>
    <n v="14"/>
    <n v="59"/>
    <n v="727"/>
    <n v="0"/>
    <n v="5"/>
    <n v="737"/>
    <n v="58"/>
    <n v="10"/>
    <n v="64"/>
    <n v="636"/>
    <n v="105"/>
    <n v="0"/>
    <n v="0"/>
    <n v="30"/>
    <n v="495"/>
    <n v="121"/>
    <n v="20"/>
    <n v="5"/>
    <n v="0"/>
    <n v="5"/>
    <n v="484"/>
    <n v="110"/>
    <n v="82"/>
    <n v="282"/>
    <n v="233"/>
    <n v="79"/>
    <n v="0"/>
    <n v="82"/>
    <n v="273"/>
    <n v="52"/>
    <n v="28"/>
    <n v="71"/>
    <n v="195"/>
    <n v="427"/>
    <n v="106"/>
    <n v="7"/>
    <n v="7"/>
    <n v="249"/>
    <n v="388"/>
    <n v="1717"/>
    <n v="6825"/>
    <n v="20194"/>
    <n v="7389"/>
    <n v="860"/>
    <n v="68"/>
    <n v="73"/>
    <n v="101"/>
    <n v="87"/>
    <n v="29"/>
    <n v="2"/>
    <n v="2"/>
    <n v="3"/>
    <n v="324"/>
    <n v="1009"/>
    <n v="2374"/>
    <n v="2850"/>
    <n v="1276"/>
    <n v="142"/>
    <n v="250"/>
    <n v="265"/>
    <n v="1"/>
    <n v="19"/>
    <n v="325"/>
    <n v="279"/>
    <n v="246"/>
    <n v="73"/>
    <n v="19"/>
    <n v="9"/>
    <n v="8"/>
    <n v="32"/>
    <n v="157"/>
    <n v="139"/>
    <n v="55"/>
    <n v="22"/>
    <n v="2"/>
    <n v="1"/>
    <n v="0"/>
    <n v="0"/>
    <n v="291"/>
    <n v="0"/>
    <n v="14"/>
    <n v="361"/>
    <n v="269"/>
    <n v="214"/>
    <n v="80"/>
    <n v="27"/>
    <n v="12"/>
    <n v="22"/>
    <n v="44"/>
    <n v="153"/>
    <n v="131"/>
    <n v="47"/>
    <n v="23"/>
    <n v="5"/>
    <n v="6"/>
    <n v="2"/>
    <n v="1"/>
    <n v="188"/>
    <n v="140"/>
    <n v="85"/>
    <n v="14"/>
    <n v="244"/>
    <n v="194"/>
    <n v="157"/>
    <n v="122"/>
    <n v="935"/>
    <n v="3.8502673796791446E-2"/>
    <n v="266"/>
    <n v="200"/>
    <n v="148"/>
    <n v="115"/>
    <n v="923"/>
    <n v="6.6088840736728063E-2"/>
    <n v="1858"/>
    <n v="5.2206673842841764E-2"/>
    <n v="0.74468085106382975"/>
    <n v="0.16470588235294117"/>
  </r>
  <r>
    <x v="26"/>
    <n v="3684"/>
    <n v="3571"/>
    <n v="537"/>
    <n v="518"/>
    <n v="35"/>
    <n v="36"/>
    <n v="1529"/>
    <n v="486"/>
    <n v="552"/>
    <n v="93"/>
    <n v="0"/>
    <n v="82"/>
    <n v="24"/>
    <n v="1"/>
    <n v="0"/>
    <n v="16"/>
    <n v="4"/>
    <n v="6"/>
    <n v="189"/>
    <n v="4"/>
    <n v="24"/>
    <n v="76"/>
    <n v="21"/>
    <n v="15"/>
    <n v="10"/>
    <n v="192"/>
    <n v="66"/>
    <n v="2"/>
    <n v="9"/>
    <n v="13"/>
    <n v="0"/>
    <n v="16"/>
    <n v="9"/>
    <n v="7"/>
    <n v="51"/>
    <n v="9"/>
    <n v="20"/>
    <n v="6"/>
    <n v="0"/>
    <n v="16"/>
    <n v="0"/>
    <n v="10"/>
    <n v="2"/>
    <n v="76"/>
    <n v="0"/>
    <n v="0"/>
    <n v="0"/>
    <n v="0"/>
    <n v="5"/>
    <n v="50"/>
    <n v="1483"/>
    <n v="449"/>
    <n v="551"/>
    <n v="74"/>
    <n v="0"/>
    <n v="100"/>
    <n v="19"/>
    <n v="1"/>
    <n v="0"/>
    <n v="22"/>
    <n v="6"/>
    <n v="4"/>
    <n v="190"/>
    <n v="6"/>
    <n v="19"/>
    <n v="63"/>
    <n v="12"/>
    <n v="11"/>
    <n v="8"/>
    <n v="163"/>
    <n v="70"/>
    <n v="3"/>
    <n v="13"/>
    <n v="10"/>
    <n v="6"/>
    <n v="15"/>
    <n v="6"/>
    <n v="9"/>
    <n v="59"/>
    <n v="9"/>
    <n v="20"/>
    <n v="1"/>
    <n v="0"/>
    <n v="12"/>
    <n v="2"/>
    <n v="13"/>
    <n v="3"/>
    <n v="81"/>
    <n v="0"/>
    <n v="0"/>
    <n v="0"/>
    <n v="1"/>
    <n v="5"/>
    <n v="61"/>
    <n v="2782"/>
    <n v="93"/>
    <n v="79"/>
    <n v="20"/>
    <n v="12"/>
    <n v="106"/>
    <n v="386"/>
    <n v="153"/>
    <n v="36"/>
    <n v="12"/>
    <n v="5"/>
    <n v="2710"/>
    <n v="99"/>
    <n v="74"/>
    <n v="21"/>
    <n v="7"/>
    <n v="111"/>
    <n v="342"/>
    <n v="148"/>
    <n v="42"/>
    <n v="12"/>
    <n v="5"/>
    <n v="1833"/>
    <n v="1565"/>
    <n v="207"/>
    <n v="207"/>
    <n v="0"/>
    <n v="61"/>
    <n v="31"/>
    <n v="30"/>
    <n v="0"/>
    <n v="1701"/>
    <n v="132"/>
    <n v="1798"/>
    <n v="35"/>
    <n v="355"/>
    <n v="784"/>
    <n v="429"/>
    <n v="155"/>
    <n v="110"/>
    <n v="61"/>
    <n v="81"/>
    <n v="1431"/>
    <n v="240"/>
    <n v="20"/>
    <n v="1788"/>
    <n v="35"/>
    <n v="10"/>
    <n v="80"/>
    <n v="1444"/>
    <n v="309"/>
    <n v="0"/>
    <n v="0"/>
    <n v="20"/>
    <n v="621"/>
    <n v="707"/>
    <n v="71"/>
    <n v="35"/>
    <n v="5"/>
    <n v="30"/>
    <n v="1174"/>
    <n v="180"/>
    <n v="135"/>
    <n v="466"/>
    <n v="767"/>
    <n v="111"/>
    <n v="10"/>
    <n v="135"/>
    <n v="596"/>
    <n v="53"/>
    <n v="30"/>
    <n v="81"/>
    <n v="211"/>
    <n v="904"/>
    <n v="524"/>
    <n v="42"/>
    <n v="16"/>
    <n v="205"/>
    <n v="447"/>
    <n v="2049"/>
    <n v="7391"/>
    <n v="43731"/>
    <n v="36808"/>
    <n v="4696"/>
    <n v="128"/>
    <n v="101"/>
    <n v="170"/>
    <n v="172"/>
    <n v="53"/>
    <n v="12"/>
    <n v="0"/>
    <n v="12"/>
    <n v="532"/>
    <n v="1382"/>
    <n v="4235"/>
    <n v="5779"/>
    <n v="2361"/>
    <n v="763"/>
    <n v="0"/>
    <n v="680"/>
    <n v="2"/>
    <n v="25"/>
    <n v="439"/>
    <n v="562"/>
    <n v="670"/>
    <n v="307"/>
    <n v="51"/>
    <n v="10"/>
    <n v="35"/>
    <n v="106"/>
    <n v="322"/>
    <n v="230"/>
    <n v="74"/>
    <n v="47"/>
    <n v="9"/>
    <n v="1"/>
    <n v="1"/>
    <n v="0"/>
    <n v="697"/>
    <n v="0"/>
    <n v="33"/>
    <n v="487"/>
    <n v="488"/>
    <n v="532"/>
    <n v="306"/>
    <n v="73"/>
    <n v="24"/>
    <n v="121"/>
    <n v="125"/>
    <n v="371"/>
    <n v="249"/>
    <n v="99"/>
    <n v="34"/>
    <n v="22"/>
    <n v="10"/>
    <n v="7"/>
    <n v="6"/>
    <n v="272"/>
    <n v="212"/>
    <n v="123"/>
    <n v="26"/>
    <n v="609"/>
    <n v="460"/>
    <n v="304"/>
    <n v="159"/>
    <n v="2039"/>
    <n v="4.7081902893575285E-2"/>
    <n v="642"/>
    <n v="485"/>
    <n v="348"/>
    <n v="173"/>
    <n v="1923"/>
    <n v="0.11336453458138325"/>
    <n v="3962"/>
    <n v="7.9252902574457343E-2"/>
    <n v="0.77941176470588236"/>
    <n v="0.21138211382113822"/>
  </r>
  <r>
    <x v="27"/>
    <n v="2802"/>
    <n v="2701"/>
    <n v="841"/>
    <n v="778"/>
    <n v="13"/>
    <n v="15"/>
    <n v="1121"/>
    <n v="402"/>
    <n v="471"/>
    <n v="35"/>
    <n v="1"/>
    <n v="127"/>
    <n v="30"/>
    <n v="4"/>
    <n v="0"/>
    <n v="4"/>
    <n v="3"/>
    <n v="3"/>
    <n v="175"/>
    <n v="3"/>
    <n v="19"/>
    <n v="51"/>
    <n v="7"/>
    <n v="3"/>
    <n v="5"/>
    <n v="46"/>
    <n v="72"/>
    <n v="4"/>
    <n v="6"/>
    <n v="20"/>
    <n v="3"/>
    <n v="16"/>
    <n v="3"/>
    <n v="1"/>
    <n v="61"/>
    <n v="9"/>
    <n v="33"/>
    <n v="12"/>
    <n v="0"/>
    <n v="11"/>
    <n v="0"/>
    <n v="0"/>
    <n v="4"/>
    <n v="33"/>
    <n v="0"/>
    <n v="0"/>
    <n v="1"/>
    <n v="2"/>
    <n v="0"/>
    <n v="2"/>
    <n v="1096"/>
    <n v="411"/>
    <n v="436"/>
    <n v="36"/>
    <n v="0"/>
    <n v="120"/>
    <n v="18"/>
    <n v="8"/>
    <n v="0"/>
    <n v="7"/>
    <n v="5"/>
    <n v="5"/>
    <n v="177"/>
    <n v="5"/>
    <n v="10"/>
    <n v="48"/>
    <n v="7"/>
    <n v="4"/>
    <n v="2"/>
    <n v="61"/>
    <n v="55"/>
    <n v="7"/>
    <n v="3"/>
    <n v="12"/>
    <n v="2"/>
    <n v="11"/>
    <n v="10"/>
    <n v="4"/>
    <n v="50"/>
    <n v="11"/>
    <n v="39"/>
    <n v="2"/>
    <n v="0"/>
    <n v="11"/>
    <n v="0"/>
    <n v="0"/>
    <n v="3"/>
    <n v="20"/>
    <n v="0"/>
    <n v="1"/>
    <n v="1"/>
    <n v="1"/>
    <n v="0"/>
    <n v="6"/>
    <n v="2117"/>
    <n v="51"/>
    <n v="62"/>
    <n v="11"/>
    <n v="4"/>
    <n v="89"/>
    <n v="260"/>
    <n v="140"/>
    <n v="43"/>
    <n v="20"/>
    <n v="5"/>
    <n v="2077"/>
    <n v="42"/>
    <n v="52"/>
    <n v="24"/>
    <n v="10"/>
    <n v="94"/>
    <n v="216"/>
    <n v="122"/>
    <n v="47"/>
    <n v="11"/>
    <n v="6"/>
    <n v="1325"/>
    <n v="979"/>
    <n v="5"/>
    <n v="5"/>
    <n v="0"/>
    <n v="341"/>
    <n v="165"/>
    <n v="176"/>
    <n v="0"/>
    <n v="938"/>
    <n v="387"/>
    <n v="1320"/>
    <n v="5"/>
    <n v="288"/>
    <n v="382"/>
    <n v="612"/>
    <n v="20"/>
    <n v="23"/>
    <n v="15"/>
    <n v="10"/>
    <n v="1114"/>
    <n v="186"/>
    <n v="0"/>
    <n v="1295"/>
    <n v="25"/>
    <n v="5"/>
    <n v="67"/>
    <n v="1046"/>
    <n v="212"/>
    <n v="0"/>
    <n v="0"/>
    <n v="5"/>
    <n v="157"/>
    <n v="761"/>
    <n v="10"/>
    <n v="0"/>
    <n v="0"/>
    <n v="0"/>
    <n v="757"/>
    <n v="158"/>
    <n v="18"/>
    <n v="288"/>
    <n v="602"/>
    <n v="5"/>
    <n v="20"/>
    <n v="18"/>
    <n v="438"/>
    <n v="42"/>
    <n v="67"/>
    <n v="109"/>
    <n v="169"/>
    <n v="581"/>
    <n v="411"/>
    <n v="42"/>
    <n v="22"/>
    <n v="183"/>
    <n v="971"/>
    <n v="2636"/>
    <n v="5899"/>
    <n v="28033"/>
    <n v="29340"/>
    <n v="4664"/>
    <n v="101"/>
    <n v="77"/>
    <n v="138"/>
    <n v="155"/>
    <n v="45"/>
    <n v="5"/>
    <n v="0"/>
    <n v="5"/>
    <n v="446"/>
    <n v="1101"/>
    <n v="3388"/>
    <n v="5215"/>
    <n v="2000"/>
    <n v="324"/>
    <n v="0"/>
    <n v="554"/>
    <n v="2"/>
    <n v="17"/>
    <n v="281"/>
    <n v="416"/>
    <n v="503"/>
    <n v="172"/>
    <n v="42"/>
    <n v="16"/>
    <n v="22"/>
    <n v="72"/>
    <n v="287"/>
    <n v="221"/>
    <n v="59"/>
    <n v="28"/>
    <n v="6"/>
    <n v="2"/>
    <n v="1"/>
    <n v="0"/>
    <n v="535"/>
    <n v="1"/>
    <n v="23"/>
    <n v="351"/>
    <n v="364"/>
    <n v="403"/>
    <n v="201"/>
    <n v="89"/>
    <n v="30"/>
    <n v="114"/>
    <n v="57"/>
    <n v="299"/>
    <n v="198"/>
    <n v="77"/>
    <n v="38"/>
    <n v="10"/>
    <n v="6"/>
    <n v="2"/>
    <n v="4"/>
    <n v="197"/>
    <n v="157"/>
    <n v="74"/>
    <n v="14"/>
    <n v="502"/>
    <n v="389"/>
    <n v="264"/>
    <n v="120"/>
    <n v="1426"/>
    <n v="5.6100981767180924E-2"/>
    <n v="482"/>
    <n v="391"/>
    <n v="234"/>
    <n v="135"/>
    <n v="1459"/>
    <n v="0.15969842357779301"/>
    <n v="2885"/>
    <n v="0.10849220103986135"/>
    <n v="0.79695431472081213"/>
    <n v="0.1891891891891892"/>
  </r>
  <r>
    <x v="28"/>
    <n v="1885"/>
    <n v="1865"/>
    <n v="547"/>
    <n v="537"/>
    <n v="5"/>
    <n v="8"/>
    <n v="650"/>
    <n v="218"/>
    <n v="260"/>
    <n v="23"/>
    <n v="3"/>
    <n v="26"/>
    <n v="20"/>
    <n v="0"/>
    <n v="0"/>
    <n v="22"/>
    <n v="8"/>
    <n v="2"/>
    <n v="48"/>
    <n v="5"/>
    <n v="6"/>
    <n v="283"/>
    <n v="5"/>
    <n v="7"/>
    <n v="5"/>
    <n v="25"/>
    <n v="63"/>
    <n v="5"/>
    <n v="8"/>
    <n v="4"/>
    <n v="0"/>
    <n v="1"/>
    <n v="1"/>
    <n v="4"/>
    <n v="71"/>
    <n v="9"/>
    <n v="13"/>
    <n v="6"/>
    <n v="0"/>
    <n v="15"/>
    <n v="0"/>
    <n v="2"/>
    <n v="4"/>
    <n v="51"/>
    <n v="0"/>
    <n v="0"/>
    <n v="0"/>
    <n v="0"/>
    <n v="0"/>
    <n v="16"/>
    <n v="640"/>
    <n v="220"/>
    <n v="249"/>
    <n v="9"/>
    <n v="5"/>
    <n v="40"/>
    <n v="17"/>
    <n v="1"/>
    <n v="0"/>
    <n v="14"/>
    <n v="3"/>
    <n v="5"/>
    <n v="40"/>
    <n v="5"/>
    <n v="8"/>
    <n v="267"/>
    <n v="5"/>
    <n v="6"/>
    <n v="7"/>
    <n v="25"/>
    <n v="64"/>
    <n v="2"/>
    <n v="11"/>
    <n v="7"/>
    <n v="0"/>
    <n v="2"/>
    <n v="4"/>
    <n v="4"/>
    <n v="79"/>
    <n v="8"/>
    <n v="16"/>
    <n v="2"/>
    <n v="0"/>
    <n v="14"/>
    <n v="1"/>
    <n v="7"/>
    <n v="6"/>
    <n v="59"/>
    <n v="0"/>
    <n v="0"/>
    <n v="0"/>
    <n v="0"/>
    <n v="0"/>
    <n v="17"/>
    <n v="1307"/>
    <n v="119"/>
    <n v="99"/>
    <n v="11"/>
    <n v="1"/>
    <n v="61"/>
    <n v="133"/>
    <n v="70"/>
    <n v="49"/>
    <n v="23"/>
    <n v="12"/>
    <n v="1327"/>
    <n v="105"/>
    <n v="79"/>
    <n v="22"/>
    <n v="3"/>
    <n v="56"/>
    <n v="116"/>
    <n v="77"/>
    <n v="52"/>
    <n v="23"/>
    <n v="5"/>
    <n v="1013"/>
    <n v="891"/>
    <n v="20"/>
    <n v="10"/>
    <n v="10"/>
    <n v="102"/>
    <n v="46"/>
    <n v="56"/>
    <n v="0"/>
    <n v="880"/>
    <n v="133"/>
    <n v="958"/>
    <n v="55"/>
    <n v="110"/>
    <n v="114"/>
    <n v="218"/>
    <n v="388"/>
    <n v="183"/>
    <n v="27"/>
    <n v="83"/>
    <n v="903"/>
    <n v="0"/>
    <n v="0"/>
    <n v="903"/>
    <n v="88"/>
    <n v="22"/>
    <n v="197"/>
    <n v="686"/>
    <n v="130"/>
    <n v="0"/>
    <n v="0"/>
    <n v="31"/>
    <n v="471"/>
    <n v="333"/>
    <n v="5"/>
    <n v="5"/>
    <n v="0"/>
    <n v="0"/>
    <n v="569"/>
    <n v="107"/>
    <n v="169"/>
    <n v="5"/>
    <n v="533"/>
    <n v="132"/>
    <n v="6"/>
    <n v="169"/>
    <n v="497"/>
    <n v="63"/>
    <n v="46"/>
    <n v="93"/>
    <n v="217"/>
    <n v="438"/>
    <n v="168"/>
    <n v="9"/>
    <n v="20"/>
    <n v="221"/>
    <n v="644"/>
    <n v="2328"/>
    <n v="7454"/>
    <n v="20908"/>
    <n v="11695"/>
    <n v="964"/>
    <n v="92"/>
    <n v="126"/>
    <n v="134"/>
    <n v="105"/>
    <n v="29"/>
    <n v="8"/>
    <n v="0"/>
    <n v="7"/>
    <n v="393"/>
    <n v="1834"/>
    <n v="3185"/>
    <n v="3450"/>
    <n v="1293"/>
    <n v="560"/>
    <n v="0"/>
    <n v="232"/>
    <n v="0"/>
    <n v="76"/>
    <n v="468"/>
    <n v="300"/>
    <n v="287"/>
    <n v="100"/>
    <n v="12"/>
    <n v="3"/>
    <n v="11"/>
    <n v="41"/>
    <n v="139"/>
    <n v="114"/>
    <n v="47"/>
    <n v="29"/>
    <n v="4"/>
    <n v="2"/>
    <n v="0"/>
    <n v="0"/>
    <n v="242"/>
    <n v="1"/>
    <n v="61"/>
    <n v="460"/>
    <n v="278"/>
    <n v="231"/>
    <n v="125"/>
    <n v="26"/>
    <n v="9"/>
    <n v="16"/>
    <n v="35"/>
    <n v="154"/>
    <n v="126"/>
    <n v="55"/>
    <n v="41"/>
    <n v="12"/>
    <n v="8"/>
    <n v="3"/>
    <n v="2"/>
    <n v="192"/>
    <n v="156"/>
    <n v="109"/>
    <n v="29"/>
    <n v="200"/>
    <n v="180"/>
    <n v="146"/>
    <n v="116"/>
    <n v="1223"/>
    <n v="2.1259198691741619E-2"/>
    <n v="218"/>
    <n v="180"/>
    <n v="159"/>
    <n v="125"/>
    <n v="1183"/>
    <n v="4.3110735418427727E-2"/>
    <n v="2406"/>
    <n v="3.2003325020781383E-2"/>
    <n v="0.8125"/>
    <n v="0.26605504587155965"/>
  </r>
  <r>
    <x v="29"/>
    <n v="3051"/>
    <n v="3375"/>
    <n v="435"/>
    <n v="472"/>
    <n v="15"/>
    <n v="8"/>
    <n v="1309"/>
    <n v="469"/>
    <n v="581"/>
    <n v="57"/>
    <n v="0"/>
    <n v="46"/>
    <n v="18"/>
    <n v="0"/>
    <n v="0"/>
    <n v="7"/>
    <n v="6"/>
    <n v="3"/>
    <n v="95"/>
    <n v="10"/>
    <n v="1"/>
    <n v="128"/>
    <n v="5"/>
    <n v="0"/>
    <n v="1"/>
    <n v="38"/>
    <n v="36"/>
    <n v="5"/>
    <n v="15"/>
    <n v="15"/>
    <n v="0"/>
    <n v="5"/>
    <n v="24"/>
    <n v="0"/>
    <n v="33"/>
    <n v="17"/>
    <n v="8"/>
    <n v="2"/>
    <n v="0"/>
    <n v="3"/>
    <n v="5"/>
    <n v="3"/>
    <n v="26"/>
    <n v="66"/>
    <n v="0"/>
    <n v="0"/>
    <n v="0"/>
    <n v="0"/>
    <n v="0"/>
    <n v="14"/>
    <n v="1414"/>
    <n v="525"/>
    <n v="699"/>
    <n v="50"/>
    <n v="0"/>
    <n v="76"/>
    <n v="13"/>
    <n v="1"/>
    <n v="1"/>
    <n v="8"/>
    <n v="6"/>
    <n v="2"/>
    <n v="129"/>
    <n v="8"/>
    <n v="4"/>
    <n v="121"/>
    <n v="2"/>
    <n v="2"/>
    <n v="4"/>
    <n v="40"/>
    <n v="33"/>
    <n v="2"/>
    <n v="6"/>
    <n v="11"/>
    <n v="2"/>
    <n v="7"/>
    <n v="17"/>
    <n v="2"/>
    <n v="53"/>
    <n v="7"/>
    <n v="7"/>
    <n v="3"/>
    <n v="0"/>
    <n v="2"/>
    <n v="2"/>
    <n v="3"/>
    <n v="16"/>
    <n v="73"/>
    <n v="0"/>
    <n v="0"/>
    <n v="0"/>
    <n v="0"/>
    <n v="0"/>
    <n v="26"/>
    <n v="2411"/>
    <n v="154"/>
    <n v="105"/>
    <n v="26"/>
    <n v="8"/>
    <n v="74"/>
    <n v="131"/>
    <n v="95"/>
    <n v="32"/>
    <n v="11"/>
    <n v="4"/>
    <n v="2717"/>
    <n v="165"/>
    <n v="106"/>
    <n v="25"/>
    <n v="11"/>
    <n v="71"/>
    <n v="120"/>
    <n v="94"/>
    <n v="42"/>
    <n v="19"/>
    <n v="5"/>
    <n v="2042"/>
    <n v="1140"/>
    <n v="0"/>
    <n v="0"/>
    <n v="0"/>
    <n v="902"/>
    <n v="28"/>
    <n v="874"/>
    <n v="0"/>
    <n v="1144"/>
    <n v="898"/>
    <n v="2037"/>
    <n v="5"/>
    <n v="304"/>
    <n v="504"/>
    <n v="407"/>
    <n v="721"/>
    <n v="106"/>
    <n v="9"/>
    <n v="50"/>
    <n v="1963"/>
    <n v="15"/>
    <n v="5"/>
    <n v="2016"/>
    <n v="21"/>
    <n v="5"/>
    <n v="231"/>
    <n v="1219"/>
    <n v="592"/>
    <n v="0"/>
    <n v="0"/>
    <n v="0"/>
    <n v="10"/>
    <n v="227"/>
    <n v="204"/>
    <n v="279"/>
    <n v="170"/>
    <n v="231"/>
    <n v="772"/>
    <n v="19"/>
    <n v="330"/>
    <n v="10"/>
    <n v="670"/>
    <n v="111"/>
    <n v="0"/>
    <n v="330"/>
    <n v="1111"/>
    <n v="84"/>
    <n v="40"/>
    <n v="71"/>
    <n v="118"/>
    <n v="368"/>
    <n v="350"/>
    <n v="477"/>
    <n v="38"/>
    <n v="359"/>
    <n v="524"/>
    <n v="1734"/>
    <n v="4059"/>
    <n v="17590"/>
    <n v="26211"/>
    <n v="62844"/>
    <n v="133"/>
    <n v="61"/>
    <n v="144"/>
    <n v="220"/>
    <n v="122"/>
    <n v="38"/>
    <n v="3"/>
    <n v="11"/>
    <n v="628"/>
    <n v="808"/>
    <n v="3528"/>
    <n v="7403"/>
    <n v="5678"/>
    <n v="2655"/>
    <n v="412"/>
    <n v="238"/>
    <n v="0"/>
    <n v="15"/>
    <n v="302"/>
    <n v="393"/>
    <n v="790"/>
    <n v="486"/>
    <n v="123"/>
    <n v="32"/>
    <n v="156"/>
    <n v="53"/>
    <n v="224"/>
    <n v="246"/>
    <n v="114"/>
    <n v="103"/>
    <n v="47"/>
    <n v="35"/>
    <n v="9"/>
    <n v="9"/>
    <n v="227"/>
    <n v="0"/>
    <n v="13"/>
    <n v="225"/>
    <n v="264"/>
    <n v="495"/>
    <n v="361"/>
    <n v="117"/>
    <n v="59"/>
    <n v="379"/>
    <n v="61"/>
    <n v="208"/>
    <n v="257"/>
    <n v="129"/>
    <n v="118"/>
    <n v="45"/>
    <n v="44"/>
    <n v="16"/>
    <n v="33"/>
    <n v="420"/>
    <n v="394"/>
    <n v="309"/>
    <n v="155"/>
    <n v="209"/>
    <n v="300"/>
    <n v="291"/>
    <n v="278"/>
    <n v="2297"/>
    <n v="0.13539399216369177"/>
    <n v="197"/>
    <n v="278"/>
    <n v="320"/>
    <n v="261"/>
    <n v="2319"/>
    <n v="0.23932729624838292"/>
    <n v="4616"/>
    <n v="0.18760831889081456"/>
    <n v="0.93809523809523809"/>
    <n v="0.50161812297734631"/>
  </r>
  <r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DE0B4-5B4C-42DB-8262-6C54FF83AF2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5" firstHeaderRow="0" firstDataRow="1" firstDataCol="1"/>
  <pivotFields count="252">
    <pivotField axis="axisRow" showAll="0" sortType="de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32">
    <i>
      <x v="18"/>
    </i>
    <i>
      <x v="19"/>
    </i>
    <i>
      <x v="15"/>
    </i>
    <i>
      <x v="17"/>
    </i>
    <i>
      <x v="29"/>
    </i>
    <i>
      <x v="11"/>
    </i>
    <i>
      <x v="13"/>
    </i>
    <i>
      <x v="9"/>
    </i>
    <i>
      <x v="10"/>
    </i>
    <i>
      <x v="22"/>
    </i>
    <i>
      <x v="8"/>
    </i>
    <i>
      <x v="14"/>
    </i>
    <i>
      <x v="12"/>
    </i>
    <i>
      <x/>
    </i>
    <i>
      <x v="16"/>
    </i>
    <i>
      <x v="21"/>
    </i>
    <i>
      <x v="7"/>
    </i>
    <i>
      <x v="27"/>
    </i>
    <i>
      <x v="23"/>
    </i>
    <i>
      <x v="1"/>
    </i>
    <i>
      <x v="26"/>
    </i>
    <i>
      <x v="24"/>
    </i>
    <i>
      <x v="6"/>
    </i>
    <i>
      <x v="25"/>
    </i>
    <i>
      <x v="20"/>
    </i>
    <i>
      <x v="3"/>
    </i>
    <i>
      <x v="5"/>
    </i>
    <i>
      <x v="2"/>
    </i>
    <i>
      <x v="28"/>
    </i>
    <i>
      <x v="4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(TOTAL NOT ATTENDING UNIVERSITY, BUT HAVE ATTENDED U/ TOTAL 20+)" fld="249" baseField="0" baseItem="0"/>
    <dataField name="Sum of (PERCENT OF UNMARRIED 19-24 AT SCHOOL)" fld="251" baseField="0" baseItem="0"/>
  </dataFields>
  <formats count="2">
    <format dxfId="1">
      <pivotArea collapsedLevelsAreSubtotals="1" fieldPosition="0">
        <references count="1"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c1.chass.utoronto.ca/census/1961_c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59"/>
  <sheetViews>
    <sheetView topLeftCell="A205" workbookViewId="0">
      <selection activeCell="H22" sqref="H22"/>
    </sheetView>
  </sheetViews>
  <sheetFormatPr baseColWidth="10" defaultColWidth="8.83203125" defaultRowHeight="15" x14ac:dyDescent="0.2"/>
  <cols>
    <col min="1" max="1" width="36.5" customWidth="1"/>
    <col min="2" max="2" width="58.33203125" customWidth="1"/>
    <col min="3" max="3" width="16.6640625" customWidth="1"/>
  </cols>
  <sheetData>
    <row r="1" spans="1:5" x14ac:dyDescent="0.2">
      <c r="A1" s="1" t="s">
        <v>105</v>
      </c>
    </row>
    <row r="2" spans="1:5" x14ac:dyDescent="0.2">
      <c r="A2" t="s">
        <v>1</v>
      </c>
    </row>
    <row r="3" spans="1:5" x14ac:dyDescent="0.2">
      <c r="A3" t="s">
        <v>0</v>
      </c>
    </row>
    <row r="5" spans="1:5" s="1" customFormat="1" x14ac:dyDescent="0.2">
      <c r="A5" s="1" t="s">
        <v>108</v>
      </c>
    </row>
    <row r="6" spans="1:5" x14ac:dyDescent="0.2">
      <c r="A6" s="9" t="s">
        <v>2</v>
      </c>
    </row>
    <row r="7" spans="1:5" x14ac:dyDescent="0.2">
      <c r="A7" t="s">
        <v>3</v>
      </c>
    </row>
    <row r="9" spans="1:5" x14ac:dyDescent="0.2">
      <c r="A9" s="1" t="s">
        <v>109</v>
      </c>
      <c r="B9" s="10" t="s">
        <v>110</v>
      </c>
      <c r="C9" s="10" t="s">
        <v>106</v>
      </c>
      <c r="D9" s="10"/>
      <c r="E9" s="10"/>
    </row>
    <row r="10" spans="1:5" ht="16" x14ac:dyDescent="0.2">
      <c r="A10" s="11" t="s">
        <v>111</v>
      </c>
      <c r="B10" s="2" t="s">
        <v>7</v>
      </c>
      <c r="C10" s="12" t="s">
        <v>107</v>
      </c>
      <c r="D10" s="13"/>
      <c r="E10" s="13"/>
    </row>
    <row r="11" spans="1:5" ht="16" x14ac:dyDescent="0.2">
      <c r="A11" s="11"/>
      <c r="B11" s="2" t="s">
        <v>8</v>
      </c>
      <c r="C11" s="12" t="s">
        <v>107</v>
      </c>
      <c r="D11" s="13"/>
      <c r="E11" s="13"/>
    </row>
    <row r="12" spans="1:5" ht="16" x14ac:dyDescent="0.2">
      <c r="A12" s="11"/>
      <c r="B12" s="2" t="s">
        <v>9</v>
      </c>
      <c r="C12" s="12" t="s">
        <v>107</v>
      </c>
      <c r="D12" s="14"/>
      <c r="E12" s="13"/>
    </row>
    <row r="13" spans="1:5" ht="16" x14ac:dyDescent="0.2">
      <c r="A13" s="11"/>
      <c r="B13" s="2" t="s">
        <v>10</v>
      </c>
      <c r="C13" s="12" t="s">
        <v>107</v>
      </c>
      <c r="D13" s="14"/>
      <c r="E13" s="13"/>
    </row>
    <row r="14" spans="1:5" ht="16" x14ac:dyDescent="0.2">
      <c r="A14" s="11"/>
      <c r="B14" s="2" t="s">
        <v>99</v>
      </c>
      <c r="C14" s="12" t="s">
        <v>107</v>
      </c>
    </row>
    <row r="15" spans="1:5" ht="16" x14ac:dyDescent="0.2">
      <c r="A15" s="11"/>
      <c r="B15" s="2" t="s">
        <v>100</v>
      </c>
      <c r="C15" s="12" t="s">
        <v>107</v>
      </c>
    </row>
    <row r="16" spans="1:5" ht="16" x14ac:dyDescent="0.2">
      <c r="A16" s="11"/>
      <c r="B16" s="2" t="s">
        <v>11</v>
      </c>
      <c r="C16" s="12" t="s">
        <v>107</v>
      </c>
    </row>
    <row r="17" spans="1:3" ht="16" x14ac:dyDescent="0.2">
      <c r="A17" s="11"/>
      <c r="B17" s="2" t="s">
        <v>12</v>
      </c>
      <c r="C17" s="12" t="s">
        <v>107</v>
      </c>
    </row>
    <row r="18" spans="1:3" ht="16" x14ac:dyDescent="0.2">
      <c r="A18" s="11"/>
      <c r="B18" s="2" t="s">
        <v>13</v>
      </c>
      <c r="C18" s="12" t="s">
        <v>107</v>
      </c>
    </row>
    <row r="19" spans="1:3" ht="16" x14ac:dyDescent="0.2">
      <c r="A19" s="11"/>
      <c r="B19" s="2" t="s">
        <v>14</v>
      </c>
      <c r="C19" s="12" t="s">
        <v>107</v>
      </c>
    </row>
    <row r="20" spans="1:3" ht="16" x14ac:dyDescent="0.2">
      <c r="A20" s="11"/>
      <c r="B20" s="2" t="s">
        <v>15</v>
      </c>
      <c r="C20" s="12" t="s">
        <v>107</v>
      </c>
    </row>
    <row r="21" spans="1:3" ht="16" x14ac:dyDescent="0.2">
      <c r="A21" s="11"/>
      <c r="B21" s="2" t="s">
        <v>16</v>
      </c>
      <c r="C21" s="12" t="s">
        <v>107</v>
      </c>
    </row>
    <row r="22" spans="1:3" ht="16" x14ac:dyDescent="0.2">
      <c r="A22" s="11"/>
      <c r="B22" s="2" t="s">
        <v>17</v>
      </c>
      <c r="C22" s="12" t="s">
        <v>107</v>
      </c>
    </row>
    <row r="23" spans="1:3" ht="16" x14ac:dyDescent="0.2">
      <c r="A23" s="11"/>
      <c r="B23" s="2" t="s">
        <v>18</v>
      </c>
      <c r="C23" s="12" t="s">
        <v>107</v>
      </c>
    </row>
    <row r="24" spans="1:3" ht="16" x14ac:dyDescent="0.2">
      <c r="A24" s="11"/>
      <c r="B24" s="2" t="s">
        <v>19</v>
      </c>
      <c r="C24" s="12" t="s">
        <v>107</v>
      </c>
    </row>
    <row r="25" spans="1:3" ht="16" x14ac:dyDescent="0.2">
      <c r="A25" s="11"/>
      <c r="B25" s="2" t="s">
        <v>20</v>
      </c>
      <c r="C25" s="12" t="s">
        <v>107</v>
      </c>
    </row>
    <row r="26" spans="1:3" ht="16" x14ac:dyDescent="0.2">
      <c r="A26" s="11"/>
      <c r="B26" s="2" t="s">
        <v>21</v>
      </c>
      <c r="C26" s="12" t="s">
        <v>107</v>
      </c>
    </row>
    <row r="27" spans="1:3" ht="16" x14ac:dyDescent="0.2">
      <c r="A27" s="11"/>
      <c r="B27" s="2" t="s">
        <v>22</v>
      </c>
      <c r="C27" s="12" t="s">
        <v>107</v>
      </c>
    </row>
    <row r="28" spans="1:3" ht="16" x14ac:dyDescent="0.2">
      <c r="A28" s="11"/>
      <c r="B28" s="2" t="s">
        <v>23</v>
      </c>
      <c r="C28" s="12" t="s">
        <v>107</v>
      </c>
    </row>
    <row r="29" spans="1:3" ht="16" x14ac:dyDescent="0.2">
      <c r="A29" s="11"/>
      <c r="B29" s="2" t="s">
        <v>24</v>
      </c>
      <c r="C29" s="12" t="s">
        <v>107</v>
      </c>
    </row>
    <row r="30" spans="1:3" ht="16" x14ac:dyDescent="0.2">
      <c r="A30" s="11"/>
      <c r="B30" s="2" t="s">
        <v>25</v>
      </c>
      <c r="C30" s="12" t="s">
        <v>107</v>
      </c>
    </row>
    <row r="31" spans="1:3" ht="16" x14ac:dyDescent="0.2">
      <c r="A31" s="11"/>
      <c r="B31" s="2" t="s">
        <v>26</v>
      </c>
      <c r="C31" s="12" t="s">
        <v>107</v>
      </c>
    </row>
    <row r="32" spans="1:3" ht="16" x14ac:dyDescent="0.2">
      <c r="A32" s="11"/>
      <c r="B32" s="2" t="s">
        <v>27</v>
      </c>
      <c r="C32" s="12" t="s">
        <v>107</v>
      </c>
    </row>
    <row r="33" spans="1:3" ht="16" x14ac:dyDescent="0.2">
      <c r="A33" s="11"/>
      <c r="B33" s="2" t="s">
        <v>28</v>
      </c>
      <c r="C33" s="12" t="s">
        <v>107</v>
      </c>
    </row>
    <row r="34" spans="1:3" ht="16" x14ac:dyDescent="0.2">
      <c r="A34" s="11"/>
      <c r="B34" s="2" t="s">
        <v>29</v>
      </c>
      <c r="C34" s="12" t="s">
        <v>107</v>
      </c>
    </row>
    <row r="35" spans="1:3" ht="16" x14ac:dyDescent="0.2">
      <c r="A35" s="11"/>
      <c r="B35" s="2" t="s">
        <v>30</v>
      </c>
      <c r="C35" s="12" t="s">
        <v>107</v>
      </c>
    </row>
    <row r="36" spans="1:3" ht="16" x14ac:dyDescent="0.2">
      <c r="A36" s="11"/>
      <c r="B36" s="2" t="s">
        <v>31</v>
      </c>
      <c r="C36" s="12" t="s">
        <v>107</v>
      </c>
    </row>
    <row r="37" spans="1:3" ht="16" x14ac:dyDescent="0.2">
      <c r="A37" s="11"/>
      <c r="B37" s="2" t="s">
        <v>32</v>
      </c>
      <c r="C37" s="12" t="s">
        <v>107</v>
      </c>
    </row>
    <row r="38" spans="1:3" ht="16" x14ac:dyDescent="0.2">
      <c r="A38" s="11"/>
      <c r="B38" s="2" t="s">
        <v>33</v>
      </c>
      <c r="C38" s="12" t="s">
        <v>107</v>
      </c>
    </row>
    <row r="39" spans="1:3" ht="16" x14ac:dyDescent="0.2">
      <c r="A39" s="11"/>
      <c r="B39" s="2" t="s">
        <v>34</v>
      </c>
      <c r="C39" s="12" t="s">
        <v>107</v>
      </c>
    </row>
    <row r="40" spans="1:3" ht="16" x14ac:dyDescent="0.2">
      <c r="A40" s="11"/>
      <c r="B40" s="2" t="s">
        <v>35</v>
      </c>
      <c r="C40" s="12" t="s">
        <v>107</v>
      </c>
    </row>
    <row r="41" spans="1:3" ht="16" x14ac:dyDescent="0.2">
      <c r="A41" s="11"/>
      <c r="B41" s="2" t="s">
        <v>36</v>
      </c>
      <c r="C41" s="12" t="s">
        <v>107</v>
      </c>
    </row>
    <row r="42" spans="1:3" ht="16" x14ac:dyDescent="0.2">
      <c r="A42" s="11"/>
      <c r="B42" s="2" t="s">
        <v>37</v>
      </c>
      <c r="C42" s="12" t="s">
        <v>107</v>
      </c>
    </row>
    <row r="43" spans="1:3" ht="16" x14ac:dyDescent="0.2">
      <c r="A43" s="11"/>
      <c r="B43" s="2" t="s">
        <v>38</v>
      </c>
      <c r="C43" s="12" t="s">
        <v>107</v>
      </c>
    </row>
    <row r="44" spans="1:3" ht="16" x14ac:dyDescent="0.2">
      <c r="A44" s="11"/>
      <c r="B44" s="2" t="s">
        <v>39</v>
      </c>
      <c r="C44" s="12" t="s">
        <v>107</v>
      </c>
    </row>
    <row r="45" spans="1:3" ht="16" x14ac:dyDescent="0.2">
      <c r="A45" s="11"/>
      <c r="B45" s="2" t="s">
        <v>40</v>
      </c>
      <c r="C45" s="12" t="s">
        <v>107</v>
      </c>
    </row>
    <row r="46" spans="1:3" ht="16" x14ac:dyDescent="0.2">
      <c r="A46" s="11"/>
      <c r="B46" s="2" t="s">
        <v>41</v>
      </c>
      <c r="C46" s="12" t="s">
        <v>107</v>
      </c>
    </row>
    <row r="47" spans="1:3" ht="16" x14ac:dyDescent="0.2">
      <c r="A47" s="11"/>
      <c r="B47" s="2" t="s">
        <v>42</v>
      </c>
      <c r="C47" s="12" t="s">
        <v>107</v>
      </c>
    </row>
    <row r="48" spans="1:3" ht="16" x14ac:dyDescent="0.2">
      <c r="A48" s="11"/>
      <c r="B48" s="2" t="s">
        <v>43</v>
      </c>
      <c r="C48" s="12" t="s">
        <v>107</v>
      </c>
    </row>
    <row r="49" spans="1:3" ht="16" x14ac:dyDescent="0.2">
      <c r="A49" s="11"/>
      <c r="B49" s="2" t="s">
        <v>44</v>
      </c>
      <c r="C49" s="12" t="s">
        <v>107</v>
      </c>
    </row>
    <row r="50" spans="1:3" ht="16" x14ac:dyDescent="0.2">
      <c r="A50" s="11"/>
      <c r="B50" s="2" t="s">
        <v>45</v>
      </c>
      <c r="C50" s="12" t="s">
        <v>107</v>
      </c>
    </row>
    <row r="51" spans="1:3" ht="16" x14ac:dyDescent="0.2">
      <c r="A51" s="11"/>
      <c r="B51" s="2" t="s">
        <v>46</v>
      </c>
      <c r="C51" s="12" t="s">
        <v>107</v>
      </c>
    </row>
    <row r="52" spans="1:3" ht="16" x14ac:dyDescent="0.2">
      <c r="A52" s="11"/>
      <c r="B52" s="2" t="s">
        <v>47</v>
      </c>
      <c r="C52" s="12" t="s">
        <v>107</v>
      </c>
    </row>
    <row r="53" spans="1:3" ht="16" x14ac:dyDescent="0.2">
      <c r="A53" s="11"/>
      <c r="B53" s="2" t="s">
        <v>48</v>
      </c>
      <c r="C53" s="12" t="s">
        <v>107</v>
      </c>
    </row>
    <row r="54" spans="1:3" ht="16" x14ac:dyDescent="0.2">
      <c r="A54" s="11"/>
      <c r="B54" s="2" t="s">
        <v>49</v>
      </c>
      <c r="C54" s="12" t="s">
        <v>107</v>
      </c>
    </row>
    <row r="55" spans="1:3" ht="16" x14ac:dyDescent="0.2">
      <c r="A55" s="11"/>
      <c r="B55" s="2" t="s">
        <v>50</v>
      </c>
      <c r="C55" s="12" t="s">
        <v>107</v>
      </c>
    </row>
    <row r="56" spans="1:3" ht="16" x14ac:dyDescent="0.2">
      <c r="A56" s="11"/>
      <c r="B56" s="2" t="s">
        <v>51</v>
      </c>
      <c r="C56" s="12" t="s">
        <v>107</v>
      </c>
    </row>
    <row r="57" spans="1:3" ht="16" x14ac:dyDescent="0.2">
      <c r="A57" s="11"/>
      <c r="B57" s="2" t="s">
        <v>52</v>
      </c>
      <c r="C57" s="12" t="s">
        <v>107</v>
      </c>
    </row>
    <row r="58" spans="1:3" ht="16" x14ac:dyDescent="0.2">
      <c r="A58" s="11"/>
      <c r="B58" s="2" t="s">
        <v>53</v>
      </c>
      <c r="C58" s="12" t="s">
        <v>107</v>
      </c>
    </row>
    <row r="59" spans="1:3" ht="16" x14ac:dyDescent="0.2">
      <c r="A59" s="11"/>
      <c r="B59" s="2" t="s">
        <v>54</v>
      </c>
      <c r="C59" s="12" t="s">
        <v>107</v>
      </c>
    </row>
    <row r="60" spans="1:3" ht="16" x14ac:dyDescent="0.2">
      <c r="A60" s="11"/>
      <c r="B60" s="3" t="s">
        <v>55</v>
      </c>
      <c r="C60" s="12" t="s">
        <v>107</v>
      </c>
    </row>
    <row r="61" spans="1:3" ht="16" x14ac:dyDescent="0.2">
      <c r="A61" s="11"/>
      <c r="B61" s="3" t="s">
        <v>56</v>
      </c>
      <c r="C61" s="12" t="s">
        <v>107</v>
      </c>
    </row>
    <row r="62" spans="1:3" ht="16" x14ac:dyDescent="0.2">
      <c r="A62" s="11"/>
      <c r="B62" s="3" t="s">
        <v>57</v>
      </c>
      <c r="C62" s="12" t="s">
        <v>107</v>
      </c>
    </row>
    <row r="63" spans="1:3" ht="16" x14ac:dyDescent="0.2">
      <c r="A63" s="11"/>
      <c r="B63" s="3" t="s">
        <v>58</v>
      </c>
      <c r="C63" s="12" t="s">
        <v>107</v>
      </c>
    </row>
    <row r="64" spans="1:3" ht="16" x14ac:dyDescent="0.2">
      <c r="A64" s="11"/>
      <c r="B64" s="3" t="s">
        <v>59</v>
      </c>
      <c r="C64" s="12" t="s">
        <v>107</v>
      </c>
    </row>
    <row r="65" spans="1:3" ht="16" x14ac:dyDescent="0.2">
      <c r="A65" s="11"/>
      <c r="B65" s="3" t="s">
        <v>60</v>
      </c>
      <c r="C65" s="12" t="s">
        <v>107</v>
      </c>
    </row>
    <row r="66" spans="1:3" ht="16" x14ac:dyDescent="0.2">
      <c r="A66" s="11"/>
      <c r="B66" s="3" t="s">
        <v>61</v>
      </c>
      <c r="C66" s="12" t="s">
        <v>107</v>
      </c>
    </row>
    <row r="67" spans="1:3" ht="16" x14ac:dyDescent="0.2">
      <c r="A67" s="11"/>
      <c r="B67" s="3" t="s">
        <v>62</v>
      </c>
      <c r="C67" s="12" t="s">
        <v>107</v>
      </c>
    </row>
    <row r="68" spans="1:3" ht="16" x14ac:dyDescent="0.2">
      <c r="A68" s="11"/>
      <c r="B68" s="3" t="s">
        <v>63</v>
      </c>
      <c r="C68" s="12" t="s">
        <v>107</v>
      </c>
    </row>
    <row r="69" spans="1:3" ht="16" x14ac:dyDescent="0.2">
      <c r="A69" s="11"/>
      <c r="B69" s="3" t="s">
        <v>64</v>
      </c>
      <c r="C69" s="12" t="s">
        <v>107</v>
      </c>
    </row>
    <row r="70" spans="1:3" ht="16" x14ac:dyDescent="0.2">
      <c r="A70" s="11"/>
      <c r="B70" s="3" t="s">
        <v>65</v>
      </c>
      <c r="C70" s="12" t="s">
        <v>107</v>
      </c>
    </row>
    <row r="71" spans="1:3" ht="16" x14ac:dyDescent="0.2">
      <c r="A71" s="11"/>
      <c r="B71" s="3" t="s">
        <v>66</v>
      </c>
      <c r="C71" s="12" t="s">
        <v>107</v>
      </c>
    </row>
    <row r="72" spans="1:3" ht="16" x14ac:dyDescent="0.2">
      <c r="A72" s="11"/>
      <c r="B72" s="3" t="s">
        <v>67</v>
      </c>
      <c r="C72" s="12" t="s">
        <v>107</v>
      </c>
    </row>
    <row r="73" spans="1:3" ht="16" x14ac:dyDescent="0.2">
      <c r="A73" s="11"/>
      <c r="B73" s="3" t="s">
        <v>68</v>
      </c>
      <c r="C73" s="12" t="s">
        <v>107</v>
      </c>
    </row>
    <row r="74" spans="1:3" ht="16" x14ac:dyDescent="0.2">
      <c r="A74" s="11"/>
      <c r="B74" s="3" t="s">
        <v>69</v>
      </c>
      <c r="C74" s="12" t="s">
        <v>107</v>
      </c>
    </row>
    <row r="75" spans="1:3" ht="16" x14ac:dyDescent="0.2">
      <c r="A75" s="11"/>
      <c r="B75" s="3" t="s">
        <v>70</v>
      </c>
      <c r="C75" s="12" t="s">
        <v>107</v>
      </c>
    </row>
    <row r="76" spans="1:3" ht="16" x14ac:dyDescent="0.2">
      <c r="A76" s="11"/>
      <c r="B76" s="3" t="s">
        <v>71</v>
      </c>
      <c r="C76" s="12" t="s">
        <v>107</v>
      </c>
    </row>
    <row r="77" spans="1:3" ht="16" x14ac:dyDescent="0.2">
      <c r="A77" s="11"/>
      <c r="B77" s="3" t="s">
        <v>72</v>
      </c>
      <c r="C77" s="12" t="s">
        <v>107</v>
      </c>
    </row>
    <row r="78" spans="1:3" ht="16" x14ac:dyDescent="0.2">
      <c r="A78" s="11"/>
      <c r="B78" s="3" t="s">
        <v>73</v>
      </c>
      <c r="C78" s="12" t="s">
        <v>107</v>
      </c>
    </row>
    <row r="79" spans="1:3" ht="16" x14ac:dyDescent="0.2">
      <c r="A79" s="11"/>
      <c r="B79" s="3" t="s">
        <v>74</v>
      </c>
      <c r="C79" s="12" t="s">
        <v>107</v>
      </c>
    </row>
    <row r="80" spans="1:3" ht="16" x14ac:dyDescent="0.2">
      <c r="A80" s="11"/>
      <c r="B80" s="3" t="s">
        <v>75</v>
      </c>
      <c r="C80" s="12" t="s">
        <v>107</v>
      </c>
    </row>
    <row r="81" spans="1:3" ht="16" x14ac:dyDescent="0.2">
      <c r="A81" s="11"/>
      <c r="B81" s="3" t="s">
        <v>76</v>
      </c>
      <c r="C81" s="12" t="s">
        <v>107</v>
      </c>
    </row>
    <row r="82" spans="1:3" ht="16" x14ac:dyDescent="0.2">
      <c r="A82" s="11"/>
      <c r="B82" s="3" t="s">
        <v>77</v>
      </c>
      <c r="C82" s="12" t="s">
        <v>107</v>
      </c>
    </row>
    <row r="83" spans="1:3" ht="16" x14ac:dyDescent="0.2">
      <c r="A83" s="11"/>
      <c r="B83" s="3" t="s">
        <v>78</v>
      </c>
      <c r="C83" s="12" t="s">
        <v>107</v>
      </c>
    </row>
    <row r="84" spans="1:3" ht="16" x14ac:dyDescent="0.2">
      <c r="A84" s="11"/>
      <c r="B84" s="3" t="s">
        <v>79</v>
      </c>
      <c r="C84" s="12" t="s">
        <v>107</v>
      </c>
    </row>
    <row r="85" spans="1:3" ht="16" x14ac:dyDescent="0.2">
      <c r="A85" s="11"/>
      <c r="B85" s="3" t="s">
        <v>80</v>
      </c>
      <c r="C85" s="12" t="s">
        <v>107</v>
      </c>
    </row>
    <row r="86" spans="1:3" ht="16" x14ac:dyDescent="0.2">
      <c r="A86" s="11"/>
      <c r="B86" s="3" t="s">
        <v>81</v>
      </c>
      <c r="C86" s="12" t="s">
        <v>107</v>
      </c>
    </row>
    <row r="87" spans="1:3" ht="16" x14ac:dyDescent="0.2">
      <c r="A87" s="11"/>
      <c r="B87" s="3" t="s">
        <v>82</v>
      </c>
      <c r="C87" s="12" t="s">
        <v>107</v>
      </c>
    </row>
    <row r="88" spans="1:3" ht="16" x14ac:dyDescent="0.2">
      <c r="A88" s="11"/>
      <c r="B88" s="3" t="s">
        <v>83</v>
      </c>
      <c r="C88" s="12" t="s">
        <v>107</v>
      </c>
    </row>
    <row r="89" spans="1:3" ht="16" x14ac:dyDescent="0.2">
      <c r="A89" s="11"/>
      <c r="B89" s="3" t="s">
        <v>84</v>
      </c>
      <c r="C89" s="12" t="s">
        <v>107</v>
      </c>
    </row>
    <row r="90" spans="1:3" ht="16" x14ac:dyDescent="0.2">
      <c r="A90" s="11"/>
      <c r="B90" s="3" t="s">
        <v>85</v>
      </c>
      <c r="C90" s="12" t="s">
        <v>107</v>
      </c>
    </row>
    <row r="91" spans="1:3" ht="16" x14ac:dyDescent="0.2">
      <c r="A91" s="11"/>
      <c r="B91" s="3" t="s">
        <v>86</v>
      </c>
      <c r="C91" s="12" t="s">
        <v>107</v>
      </c>
    </row>
    <row r="92" spans="1:3" ht="16" x14ac:dyDescent="0.2">
      <c r="A92" s="11"/>
      <c r="B92" s="3" t="s">
        <v>87</v>
      </c>
      <c r="C92" s="12" t="s">
        <v>107</v>
      </c>
    </row>
    <row r="93" spans="1:3" ht="16" x14ac:dyDescent="0.2">
      <c r="A93" s="11"/>
      <c r="B93" s="3" t="s">
        <v>88</v>
      </c>
      <c r="C93" s="12" t="s">
        <v>107</v>
      </c>
    </row>
    <row r="94" spans="1:3" ht="16" x14ac:dyDescent="0.2">
      <c r="A94" s="11"/>
      <c r="B94" s="3" t="s">
        <v>89</v>
      </c>
      <c r="C94" s="12" t="s">
        <v>107</v>
      </c>
    </row>
    <row r="95" spans="1:3" ht="16" x14ac:dyDescent="0.2">
      <c r="A95" s="11"/>
      <c r="B95" s="3" t="s">
        <v>90</v>
      </c>
      <c r="C95" s="12" t="s">
        <v>107</v>
      </c>
    </row>
    <row r="96" spans="1:3" ht="16" x14ac:dyDescent="0.2">
      <c r="A96" s="11"/>
      <c r="B96" s="3" t="s">
        <v>91</v>
      </c>
      <c r="C96" s="12" t="s">
        <v>107</v>
      </c>
    </row>
    <row r="97" spans="1:3" ht="16" x14ac:dyDescent="0.2">
      <c r="A97" s="11"/>
      <c r="B97" s="3" t="s">
        <v>92</v>
      </c>
      <c r="C97" s="12" t="s">
        <v>107</v>
      </c>
    </row>
    <row r="98" spans="1:3" ht="16" x14ac:dyDescent="0.2">
      <c r="A98" s="11"/>
      <c r="B98" s="3" t="s">
        <v>93</v>
      </c>
      <c r="C98" s="12" t="s">
        <v>107</v>
      </c>
    </row>
    <row r="99" spans="1:3" ht="16" x14ac:dyDescent="0.2">
      <c r="A99" s="11"/>
      <c r="B99" s="3" t="s">
        <v>94</v>
      </c>
      <c r="C99" s="12" t="s">
        <v>107</v>
      </c>
    </row>
    <row r="100" spans="1:3" ht="16" x14ac:dyDescent="0.2">
      <c r="A100" s="11"/>
      <c r="B100" s="3" t="s">
        <v>95</v>
      </c>
      <c r="C100" s="12" t="s">
        <v>107</v>
      </c>
    </row>
    <row r="101" spans="1:3" ht="16" x14ac:dyDescent="0.2">
      <c r="A101" s="11"/>
      <c r="B101" s="3" t="s">
        <v>96</v>
      </c>
      <c r="C101" s="12" t="s">
        <v>107</v>
      </c>
    </row>
    <row r="102" spans="1:3" ht="16" x14ac:dyDescent="0.2">
      <c r="A102" s="11"/>
      <c r="B102" s="3" t="s">
        <v>97</v>
      </c>
      <c r="C102" s="12" t="s">
        <v>107</v>
      </c>
    </row>
    <row r="103" spans="1:3" ht="16" x14ac:dyDescent="0.2">
      <c r="A103" s="11"/>
      <c r="B103" s="3" t="s">
        <v>98</v>
      </c>
      <c r="C103" s="12" t="s">
        <v>107</v>
      </c>
    </row>
    <row r="104" spans="1:3" ht="16" x14ac:dyDescent="0.2">
      <c r="A104" s="11"/>
      <c r="B104" s="3" t="s">
        <v>153</v>
      </c>
      <c r="C104" s="12" t="s">
        <v>107</v>
      </c>
    </row>
    <row r="105" spans="1:3" ht="16" x14ac:dyDescent="0.2">
      <c r="A105" s="11"/>
      <c r="B105" s="3" t="s">
        <v>154</v>
      </c>
      <c r="C105" s="12" t="s">
        <v>107</v>
      </c>
    </row>
    <row r="106" spans="1:3" ht="16" x14ac:dyDescent="0.2">
      <c r="A106" s="11"/>
      <c r="B106" s="3" t="s">
        <v>155</v>
      </c>
      <c r="C106" s="12" t="s">
        <v>107</v>
      </c>
    </row>
    <row r="107" spans="1:3" ht="16" x14ac:dyDescent="0.2">
      <c r="A107" s="11"/>
      <c r="B107" s="3" t="s">
        <v>156</v>
      </c>
      <c r="C107" s="12" t="s">
        <v>107</v>
      </c>
    </row>
    <row r="108" spans="1:3" ht="16" x14ac:dyDescent="0.2">
      <c r="A108" s="11"/>
      <c r="B108" s="3" t="s">
        <v>157</v>
      </c>
      <c r="C108" s="12" t="s">
        <v>107</v>
      </c>
    </row>
    <row r="109" spans="1:3" ht="16" x14ac:dyDescent="0.2">
      <c r="A109" s="11"/>
      <c r="B109" s="3" t="s">
        <v>158</v>
      </c>
      <c r="C109" s="12" t="s">
        <v>107</v>
      </c>
    </row>
    <row r="110" spans="1:3" ht="16" x14ac:dyDescent="0.2">
      <c r="A110" s="11"/>
      <c r="B110" s="3" t="s">
        <v>159</v>
      </c>
      <c r="C110" s="12" t="s">
        <v>107</v>
      </c>
    </row>
    <row r="111" spans="1:3" ht="16" x14ac:dyDescent="0.2">
      <c r="A111" s="11"/>
      <c r="B111" s="3" t="s">
        <v>160</v>
      </c>
      <c r="C111" s="12" t="s">
        <v>107</v>
      </c>
    </row>
    <row r="112" spans="1:3" ht="16" x14ac:dyDescent="0.2">
      <c r="A112" s="11"/>
      <c r="B112" s="3" t="s">
        <v>161</v>
      </c>
      <c r="C112" s="12" t="s">
        <v>107</v>
      </c>
    </row>
    <row r="113" spans="1:3" ht="16" x14ac:dyDescent="0.2">
      <c r="A113" s="11"/>
      <c r="B113" s="3" t="s">
        <v>162</v>
      </c>
      <c r="C113" s="12" t="s">
        <v>107</v>
      </c>
    </row>
    <row r="114" spans="1:3" ht="16" x14ac:dyDescent="0.2">
      <c r="A114" s="11"/>
      <c r="B114" s="3" t="s">
        <v>163</v>
      </c>
      <c r="C114" s="12" t="s">
        <v>107</v>
      </c>
    </row>
    <row r="115" spans="1:3" ht="16" x14ac:dyDescent="0.2">
      <c r="A115" s="11"/>
      <c r="B115" s="3" t="s">
        <v>164</v>
      </c>
      <c r="C115" s="12" t="s">
        <v>107</v>
      </c>
    </row>
    <row r="116" spans="1:3" ht="16" x14ac:dyDescent="0.2">
      <c r="A116" s="11"/>
      <c r="B116" s="3" t="s">
        <v>165</v>
      </c>
      <c r="C116" s="12" t="s">
        <v>107</v>
      </c>
    </row>
    <row r="117" spans="1:3" ht="16" x14ac:dyDescent="0.2">
      <c r="A117" s="11"/>
      <c r="B117" s="3" t="s">
        <v>166</v>
      </c>
      <c r="C117" s="12" t="s">
        <v>107</v>
      </c>
    </row>
    <row r="118" spans="1:3" ht="16" x14ac:dyDescent="0.2">
      <c r="A118" s="11"/>
      <c r="B118" s="3" t="s">
        <v>167</v>
      </c>
      <c r="C118" s="12" t="s">
        <v>107</v>
      </c>
    </row>
    <row r="119" spans="1:3" ht="16" x14ac:dyDescent="0.2">
      <c r="A119" s="11"/>
      <c r="B119" s="3" t="s">
        <v>168</v>
      </c>
      <c r="C119" s="12" t="s">
        <v>107</v>
      </c>
    </row>
    <row r="120" spans="1:3" ht="16" x14ac:dyDescent="0.2">
      <c r="A120" s="11"/>
      <c r="B120" s="3" t="s">
        <v>169</v>
      </c>
      <c r="C120" s="12" t="s">
        <v>107</v>
      </c>
    </row>
    <row r="121" spans="1:3" ht="16" x14ac:dyDescent="0.2">
      <c r="A121" s="11"/>
      <c r="B121" s="3" t="s">
        <v>170</v>
      </c>
      <c r="C121" s="12" t="s">
        <v>107</v>
      </c>
    </row>
    <row r="122" spans="1:3" ht="16" x14ac:dyDescent="0.2">
      <c r="A122" s="11"/>
      <c r="B122" s="3" t="s">
        <v>171</v>
      </c>
      <c r="C122" s="12" t="s">
        <v>107</v>
      </c>
    </row>
    <row r="123" spans="1:3" ht="16" x14ac:dyDescent="0.2">
      <c r="A123" s="11"/>
      <c r="B123" s="3" t="s">
        <v>172</v>
      </c>
      <c r="C123" s="12" t="s">
        <v>107</v>
      </c>
    </row>
    <row r="124" spans="1:3" ht="16" x14ac:dyDescent="0.2">
      <c r="A124" s="11"/>
      <c r="B124" s="3" t="s">
        <v>173</v>
      </c>
      <c r="C124" s="12" t="s">
        <v>107</v>
      </c>
    </row>
    <row r="125" spans="1:3" ht="16" x14ac:dyDescent="0.2">
      <c r="A125" s="11"/>
      <c r="B125" s="3" t="s">
        <v>174</v>
      </c>
      <c r="C125" s="12" t="s">
        <v>107</v>
      </c>
    </row>
    <row r="126" spans="1:3" x14ac:dyDescent="0.2">
      <c r="A126" s="11"/>
      <c r="B126" s="3"/>
      <c r="C126" s="12"/>
    </row>
    <row r="127" spans="1:3" x14ac:dyDescent="0.2">
      <c r="B127" s="15"/>
    </row>
    <row r="128" spans="1:3" ht="16" x14ac:dyDescent="0.2">
      <c r="A128" s="16" t="s">
        <v>112</v>
      </c>
      <c r="B128" s="4" t="s">
        <v>101</v>
      </c>
      <c r="C128" s="17" t="s">
        <v>107</v>
      </c>
    </row>
    <row r="129" spans="1:3" ht="16" x14ac:dyDescent="0.2">
      <c r="A129" s="16"/>
      <c r="B129" s="4" t="s">
        <v>113</v>
      </c>
      <c r="C129" s="17" t="s">
        <v>107</v>
      </c>
    </row>
    <row r="130" spans="1:3" ht="16" x14ac:dyDescent="0.2">
      <c r="A130" s="16"/>
      <c r="B130" s="4" t="s">
        <v>114</v>
      </c>
      <c r="C130" s="17" t="s">
        <v>107</v>
      </c>
    </row>
    <row r="131" spans="1:3" ht="16" x14ac:dyDescent="0.2">
      <c r="A131" s="16"/>
      <c r="B131" s="4" t="s">
        <v>115</v>
      </c>
      <c r="C131" s="17" t="s">
        <v>107</v>
      </c>
    </row>
    <row r="132" spans="1:3" ht="16" x14ac:dyDescent="0.2">
      <c r="A132" s="16"/>
      <c r="B132" s="4" t="s">
        <v>116</v>
      </c>
      <c r="C132" s="17" t="s">
        <v>107</v>
      </c>
    </row>
    <row r="133" spans="1:3" ht="16" x14ac:dyDescent="0.2">
      <c r="A133" s="16"/>
      <c r="B133" s="4" t="s">
        <v>117</v>
      </c>
      <c r="C133" s="17" t="s">
        <v>107</v>
      </c>
    </row>
    <row r="134" spans="1:3" ht="16" x14ac:dyDescent="0.2">
      <c r="A134" s="16"/>
      <c r="B134" s="4" t="s">
        <v>118</v>
      </c>
      <c r="C134" s="17" t="s">
        <v>107</v>
      </c>
    </row>
    <row r="135" spans="1:3" ht="16" x14ac:dyDescent="0.2">
      <c r="A135" s="16"/>
      <c r="B135" s="4" t="s">
        <v>119</v>
      </c>
      <c r="C135" s="17" t="s">
        <v>107</v>
      </c>
    </row>
    <row r="136" spans="1:3" ht="16" x14ac:dyDescent="0.2">
      <c r="A136" s="16"/>
      <c r="B136" s="4" t="s">
        <v>120</v>
      </c>
      <c r="C136" s="17" t="s">
        <v>107</v>
      </c>
    </row>
    <row r="137" spans="1:3" ht="16" x14ac:dyDescent="0.2">
      <c r="A137" s="16"/>
      <c r="B137" s="4" t="s">
        <v>4</v>
      </c>
      <c r="C137" s="17" t="s">
        <v>107</v>
      </c>
    </row>
    <row r="138" spans="1:3" ht="16" x14ac:dyDescent="0.2">
      <c r="A138" s="16"/>
      <c r="B138" s="4" t="s">
        <v>5</v>
      </c>
      <c r="C138" s="17" t="s">
        <v>107</v>
      </c>
    </row>
    <row r="139" spans="1:3" ht="16" x14ac:dyDescent="0.2">
      <c r="A139" s="16"/>
      <c r="B139" s="4" t="s">
        <v>121</v>
      </c>
      <c r="C139" s="17" t="s">
        <v>107</v>
      </c>
    </row>
    <row r="140" spans="1:3" ht="16" x14ac:dyDescent="0.2">
      <c r="A140" s="16"/>
      <c r="B140" s="4" t="s">
        <v>122</v>
      </c>
      <c r="C140" s="17" t="s">
        <v>107</v>
      </c>
    </row>
    <row r="141" spans="1:3" ht="16" x14ac:dyDescent="0.2">
      <c r="A141" s="16"/>
      <c r="B141" s="4" t="s">
        <v>123</v>
      </c>
      <c r="C141" s="17" t="s">
        <v>107</v>
      </c>
    </row>
    <row r="142" spans="1:3" ht="16" x14ac:dyDescent="0.2">
      <c r="A142" s="16"/>
      <c r="B142" s="4" t="s">
        <v>124</v>
      </c>
      <c r="C142" s="17" t="s">
        <v>107</v>
      </c>
    </row>
    <row r="143" spans="1:3" ht="16" x14ac:dyDescent="0.2">
      <c r="A143" s="16"/>
      <c r="B143" s="4" t="s">
        <v>125</v>
      </c>
      <c r="C143" s="17" t="s">
        <v>107</v>
      </c>
    </row>
    <row r="144" spans="1:3" ht="16" x14ac:dyDescent="0.2">
      <c r="A144" s="16"/>
      <c r="B144" s="4" t="s">
        <v>126</v>
      </c>
      <c r="C144" s="17" t="s">
        <v>107</v>
      </c>
    </row>
    <row r="145" spans="1:3" ht="16" x14ac:dyDescent="0.2">
      <c r="A145" s="16"/>
      <c r="B145" s="4" t="s">
        <v>127</v>
      </c>
      <c r="C145" s="17" t="s">
        <v>107</v>
      </c>
    </row>
    <row r="146" spans="1:3" ht="16" x14ac:dyDescent="0.2">
      <c r="A146" s="16"/>
      <c r="B146" s="4" t="s">
        <v>128</v>
      </c>
      <c r="C146" s="17" t="s">
        <v>107</v>
      </c>
    </row>
    <row r="147" spans="1:3" ht="16" x14ac:dyDescent="0.2">
      <c r="A147" s="16"/>
      <c r="B147" s="4" t="s">
        <v>129</v>
      </c>
      <c r="C147" s="17" t="s">
        <v>107</v>
      </c>
    </row>
    <row r="148" spans="1:3" ht="16" x14ac:dyDescent="0.2">
      <c r="A148" s="16"/>
      <c r="B148" s="4" t="s">
        <v>130</v>
      </c>
      <c r="C148" s="17" t="s">
        <v>107</v>
      </c>
    </row>
    <row r="149" spans="1:3" ht="16" x14ac:dyDescent="0.2">
      <c r="A149" s="16"/>
      <c r="B149" s="4" t="s">
        <v>131</v>
      </c>
      <c r="C149" s="17" t="s">
        <v>107</v>
      </c>
    </row>
    <row r="150" spans="1:3" ht="16" x14ac:dyDescent="0.2">
      <c r="A150" s="16"/>
      <c r="B150" s="4" t="s">
        <v>132</v>
      </c>
      <c r="C150" s="17" t="s">
        <v>107</v>
      </c>
    </row>
    <row r="151" spans="1:3" ht="16" x14ac:dyDescent="0.2">
      <c r="A151" s="16"/>
      <c r="B151" s="4" t="s">
        <v>133</v>
      </c>
      <c r="C151" s="17" t="s">
        <v>107</v>
      </c>
    </row>
    <row r="152" spans="1:3" ht="16" x14ac:dyDescent="0.2">
      <c r="A152" s="16"/>
      <c r="B152" s="4" t="s">
        <v>134</v>
      </c>
      <c r="C152" s="17" t="s">
        <v>107</v>
      </c>
    </row>
    <row r="153" spans="1:3" ht="16" x14ac:dyDescent="0.2">
      <c r="A153" s="16"/>
      <c r="B153" s="4" t="s">
        <v>135</v>
      </c>
      <c r="C153" s="17" t="s">
        <v>107</v>
      </c>
    </row>
    <row r="154" spans="1:3" ht="16" x14ac:dyDescent="0.2">
      <c r="A154" s="16"/>
      <c r="B154" s="4" t="s">
        <v>136</v>
      </c>
      <c r="C154" s="18" t="s">
        <v>107</v>
      </c>
    </row>
    <row r="155" spans="1:3" ht="16" x14ac:dyDescent="0.2">
      <c r="A155" s="16"/>
      <c r="B155" s="4" t="s">
        <v>137</v>
      </c>
      <c r="C155" s="18" t="s">
        <v>107</v>
      </c>
    </row>
    <row r="156" spans="1:3" ht="16" x14ac:dyDescent="0.2">
      <c r="A156" s="16"/>
      <c r="B156" s="4" t="s">
        <v>138</v>
      </c>
      <c r="C156" s="18" t="s">
        <v>107</v>
      </c>
    </row>
    <row r="157" spans="1:3" ht="16" x14ac:dyDescent="0.2">
      <c r="A157" s="16"/>
      <c r="B157" s="4" t="s">
        <v>139</v>
      </c>
      <c r="C157" s="18" t="s">
        <v>107</v>
      </c>
    </row>
    <row r="158" spans="1:3" ht="16" x14ac:dyDescent="0.2">
      <c r="A158" s="16"/>
      <c r="B158" s="4" t="s">
        <v>140</v>
      </c>
      <c r="C158" s="18" t="s">
        <v>107</v>
      </c>
    </row>
    <row r="159" spans="1:3" ht="16" x14ac:dyDescent="0.2">
      <c r="A159" s="16"/>
      <c r="B159" s="4" t="s">
        <v>141</v>
      </c>
      <c r="C159" s="18" t="s">
        <v>107</v>
      </c>
    </row>
    <row r="160" spans="1:3" ht="16" x14ac:dyDescent="0.2">
      <c r="A160" s="16"/>
      <c r="B160" s="4" t="s">
        <v>142</v>
      </c>
      <c r="C160" s="18" t="s">
        <v>107</v>
      </c>
    </row>
    <row r="161" spans="1:3" ht="16" x14ac:dyDescent="0.2">
      <c r="A161" s="16"/>
      <c r="B161" s="4" t="s">
        <v>143</v>
      </c>
      <c r="C161" s="18" t="s">
        <v>107</v>
      </c>
    </row>
    <row r="162" spans="1:3" ht="16" x14ac:dyDescent="0.2">
      <c r="A162" s="16"/>
      <c r="B162" s="4" t="s">
        <v>144</v>
      </c>
      <c r="C162" s="18" t="s">
        <v>107</v>
      </c>
    </row>
    <row r="163" spans="1:3" ht="16" x14ac:dyDescent="0.2">
      <c r="A163" s="16"/>
      <c r="B163" s="4" t="s">
        <v>144</v>
      </c>
      <c r="C163" s="18" t="s">
        <v>107</v>
      </c>
    </row>
    <row r="164" spans="1:3" ht="16" x14ac:dyDescent="0.2">
      <c r="A164" s="16"/>
      <c r="B164" s="4" t="s">
        <v>145</v>
      </c>
      <c r="C164" s="18" t="s">
        <v>107</v>
      </c>
    </row>
    <row r="165" spans="1:3" ht="16" x14ac:dyDescent="0.2">
      <c r="A165" s="16"/>
      <c r="B165" s="4" t="s">
        <v>146</v>
      </c>
      <c r="C165" s="18" t="s">
        <v>107</v>
      </c>
    </row>
    <row r="166" spans="1:3" ht="16" x14ac:dyDescent="0.2">
      <c r="A166" s="16"/>
      <c r="B166" s="4" t="s">
        <v>147</v>
      </c>
      <c r="C166" s="18" t="s">
        <v>107</v>
      </c>
    </row>
    <row r="167" spans="1:3" ht="16" x14ac:dyDescent="0.2">
      <c r="A167" s="16"/>
      <c r="B167" s="4" t="s">
        <v>102</v>
      </c>
      <c r="C167" s="18" t="s">
        <v>107</v>
      </c>
    </row>
    <row r="168" spans="1:3" ht="16" x14ac:dyDescent="0.2">
      <c r="A168" s="16"/>
      <c r="B168" s="4" t="s">
        <v>103</v>
      </c>
      <c r="C168" s="18" t="s">
        <v>107</v>
      </c>
    </row>
    <row r="169" spans="1:3" ht="16" x14ac:dyDescent="0.2">
      <c r="A169" s="16"/>
      <c r="B169" s="4" t="s">
        <v>104</v>
      </c>
      <c r="C169" s="18" t="s">
        <v>107</v>
      </c>
    </row>
    <row r="170" spans="1:3" ht="16" x14ac:dyDescent="0.2">
      <c r="A170" s="16"/>
      <c r="B170" s="4" t="s">
        <v>148</v>
      </c>
      <c r="C170" s="18" t="s">
        <v>107</v>
      </c>
    </row>
    <row r="171" spans="1:3" ht="16" x14ac:dyDescent="0.2">
      <c r="A171" s="16"/>
      <c r="B171" s="4" t="s">
        <v>149</v>
      </c>
      <c r="C171" s="18" t="s">
        <v>107</v>
      </c>
    </row>
    <row r="172" spans="1:3" ht="16" x14ac:dyDescent="0.2">
      <c r="A172" s="16"/>
      <c r="B172" s="4" t="s">
        <v>150</v>
      </c>
      <c r="C172" s="18" t="s">
        <v>107</v>
      </c>
    </row>
    <row r="173" spans="1:3" ht="16" x14ac:dyDescent="0.2">
      <c r="A173" s="16"/>
      <c r="B173" s="4" t="s">
        <v>151</v>
      </c>
      <c r="C173" s="18" t="s">
        <v>107</v>
      </c>
    </row>
    <row r="174" spans="1:3" ht="16" x14ac:dyDescent="0.2">
      <c r="A174" s="16"/>
      <c r="B174" s="4" t="s">
        <v>152</v>
      </c>
      <c r="C174" s="18" t="s">
        <v>107</v>
      </c>
    </row>
    <row r="175" spans="1:3" x14ac:dyDescent="0.2">
      <c r="B175" s="15"/>
    </row>
    <row r="176" spans="1:3" ht="16" x14ac:dyDescent="0.2">
      <c r="A176" s="8" t="s">
        <v>205</v>
      </c>
      <c r="B176" s="5" t="s">
        <v>175</v>
      </c>
      <c r="C176" s="19" t="s">
        <v>107</v>
      </c>
    </row>
    <row r="177" spans="1:3" ht="16" x14ac:dyDescent="0.2">
      <c r="A177" s="8"/>
      <c r="B177" s="5" t="s">
        <v>176</v>
      </c>
      <c r="C177" s="19" t="s">
        <v>107</v>
      </c>
    </row>
    <row r="178" spans="1:3" ht="16" x14ac:dyDescent="0.2">
      <c r="A178" s="8"/>
      <c r="B178" s="5" t="s">
        <v>177</v>
      </c>
      <c r="C178" s="19" t="s">
        <v>107</v>
      </c>
    </row>
    <row r="179" spans="1:3" ht="16" x14ac:dyDescent="0.2">
      <c r="A179" s="8"/>
      <c r="B179" s="5" t="s">
        <v>178</v>
      </c>
      <c r="C179" s="19" t="s">
        <v>107</v>
      </c>
    </row>
    <row r="180" spans="1:3" ht="16" x14ac:dyDescent="0.2">
      <c r="A180" s="8"/>
      <c r="B180" s="5" t="s">
        <v>179</v>
      </c>
      <c r="C180" s="19" t="s">
        <v>107</v>
      </c>
    </row>
    <row r="181" spans="1:3" ht="16" x14ac:dyDescent="0.2">
      <c r="A181" s="8"/>
      <c r="B181" s="5" t="s">
        <v>180</v>
      </c>
      <c r="C181" s="19" t="s">
        <v>107</v>
      </c>
    </row>
    <row r="182" spans="1:3" ht="16" x14ac:dyDescent="0.2">
      <c r="A182" s="8"/>
      <c r="B182" s="5" t="s">
        <v>181</v>
      </c>
      <c r="C182" s="19" t="s">
        <v>107</v>
      </c>
    </row>
    <row r="183" spans="1:3" ht="16" x14ac:dyDescent="0.2">
      <c r="A183" s="8"/>
      <c r="B183" s="5" t="s">
        <v>182</v>
      </c>
      <c r="C183" s="19" t="s">
        <v>107</v>
      </c>
    </row>
    <row r="184" spans="1:3" ht="16" x14ac:dyDescent="0.2">
      <c r="A184" s="8"/>
      <c r="B184" s="5" t="s">
        <v>183</v>
      </c>
      <c r="C184" s="19" t="s">
        <v>107</v>
      </c>
    </row>
    <row r="185" spans="1:3" ht="16" x14ac:dyDescent="0.2">
      <c r="A185" s="8"/>
      <c r="B185" s="5" t="s">
        <v>184</v>
      </c>
      <c r="C185" s="19" t="s">
        <v>107</v>
      </c>
    </row>
    <row r="186" spans="1:3" ht="16" x14ac:dyDescent="0.2">
      <c r="A186" s="8"/>
      <c r="B186" s="5" t="s">
        <v>185</v>
      </c>
      <c r="C186" s="19" t="s">
        <v>107</v>
      </c>
    </row>
    <row r="187" spans="1:3" ht="16" x14ac:dyDescent="0.2">
      <c r="A187" s="8"/>
      <c r="B187" s="5" t="s">
        <v>186</v>
      </c>
      <c r="C187" s="19" t="s">
        <v>107</v>
      </c>
    </row>
    <row r="188" spans="1:3" ht="16" x14ac:dyDescent="0.2">
      <c r="A188" s="8"/>
      <c r="B188" s="5" t="s">
        <v>187</v>
      </c>
      <c r="C188" s="19" t="s">
        <v>107</v>
      </c>
    </row>
    <row r="189" spans="1:3" ht="16" x14ac:dyDescent="0.2">
      <c r="A189" s="8"/>
      <c r="B189" s="5" t="s">
        <v>188</v>
      </c>
      <c r="C189" s="19" t="s">
        <v>107</v>
      </c>
    </row>
    <row r="190" spans="1:3" ht="16" x14ac:dyDescent="0.2">
      <c r="A190" s="8"/>
      <c r="B190" s="5" t="s">
        <v>189</v>
      </c>
      <c r="C190" s="19" t="s">
        <v>107</v>
      </c>
    </row>
    <row r="191" spans="1:3" ht="16" x14ac:dyDescent="0.2">
      <c r="A191" s="8"/>
      <c r="B191" s="5" t="s">
        <v>190</v>
      </c>
      <c r="C191" s="19" t="s">
        <v>107</v>
      </c>
    </row>
    <row r="192" spans="1:3" ht="16" x14ac:dyDescent="0.2">
      <c r="A192" s="8"/>
      <c r="B192" s="5" t="s">
        <v>191</v>
      </c>
      <c r="C192" s="19" t="s">
        <v>107</v>
      </c>
    </row>
    <row r="193" spans="1:3" ht="16" x14ac:dyDescent="0.2">
      <c r="A193" s="8"/>
      <c r="B193" s="5" t="s">
        <v>192</v>
      </c>
      <c r="C193" s="19" t="s">
        <v>107</v>
      </c>
    </row>
    <row r="194" spans="1:3" ht="16" x14ac:dyDescent="0.2">
      <c r="A194" s="8"/>
      <c r="B194" s="5" t="s">
        <v>193</v>
      </c>
      <c r="C194" s="19" t="s">
        <v>107</v>
      </c>
    </row>
    <row r="195" spans="1:3" ht="16" x14ac:dyDescent="0.2">
      <c r="A195" s="8"/>
      <c r="B195" s="5" t="s">
        <v>194</v>
      </c>
      <c r="C195" s="19" t="s">
        <v>107</v>
      </c>
    </row>
    <row r="196" spans="1:3" ht="16" x14ac:dyDescent="0.2">
      <c r="A196" s="8"/>
      <c r="B196" s="5" t="s">
        <v>195</v>
      </c>
      <c r="C196" s="19" t="s">
        <v>107</v>
      </c>
    </row>
    <row r="197" spans="1:3" ht="16" x14ac:dyDescent="0.2">
      <c r="A197" s="8"/>
      <c r="B197" s="5" t="s">
        <v>196</v>
      </c>
      <c r="C197" s="19" t="s">
        <v>107</v>
      </c>
    </row>
    <row r="198" spans="1:3" ht="16" x14ac:dyDescent="0.2">
      <c r="A198" s="8"/>
      <c r="B198" s="5" t="s">
        <v>197</v>
      </c>
      <c r="C198" s="19" t="s">
        <v>107</v>
      </c>
    </row>
    <row r="199" spans="1:3" ht="16" x14ac:dyDescent="0.2">
      <c r="A199" s="8"/>
      <c r="B199" s="5" t="s">
        <v>198</v>
      </c>
      <c r="C199" s="19" t="s">
        <v>107</v>
      </c>
    </row>
    <row r="200" spans="1:3" ht="16" x14ac:dyDescent="0.2">
      <c r="A200" s="8"/>
      <c r="B200" s="5" t="s">
        <v>199</v>
      </c>
      <c r="C200" s="19" t="s">
        <v>107</v>
      </c>
    </row>
    <row r="201" spans="1:3" ht="16" x14ac:dyDescent="0.2">
      <c r="A201" s="8"/>
      <c r="B201" s="5" t="s">
        <v>200</v>
      </c>
      <c r="C201" s="19" t="s">
        <v>107</v>
      </c>
    </row>
    <row r="202" spans="1:3" ht="16" x14ac:dyDescent="0.2">
      <c r="A202" s="8"/>
      <c r="B202" s="5" t="s">
        <v>201</v>
      </c>
      <c r="C202" s="19" t="s">
        <v>107</v>
      </c>
    </row>
    <row r="203" spans="1:3" ht="16" x14ac:dyDescent="0.2">
      <c r="A203" s="8"/>
      <c r="B203" s="5" t="s">
        <v>202</v>
      </c>
      <c r="C203" s="19" t="s">
        <v>107</v>
      </c>
    </row>
    <row r="204" spans="1:3" ht="16" x14ac:dyDescent="0.2">
      <c r="A204" s="8"/>
      <c r="B204" s="5" t="s">
        <v>203</v>
      </c>
      <c r="C204" s="19" t="s">
        <v>107</v>
      </c>
    </row>
    <row r="205" spans="1:3" ht="16" x14ac:dyDescent="0.2">
      <c r="A205" s="8"/>
      <c r="B205" s="5" t="s">
        <v>204</v>
      </c>
      <c r="C205" s="19" t="s">
        <v>107</v>
      </c>
    </row>
    <row r="206" spans="1:3" x14ac:dyDescent="0.2">
      <c r="B206" s="8"/>
    </row>
    <row r="207" spans="1:3" x14ac:dyDescent="0.2">
      <c r="B207" s="8"/>
    </row>
    <row r="208" spans="1:3" x14ac:dyDescent="0.2">
      <c r="B208" s="8"/>
    </row>
    <row r="209" spans="2:2" x14ac:dyDescent="0.2">
      <c r="B209" s="8"/>
    </row>
    <row r="210" spans="2:2" x14ac:dyDescent="0.2">
      <c r="B210" s="8"/>
    </row>
    <row r="211" spans="2:2" x14ac:dyDescent="0.2">
      <c r="B211" s="8"/>
    </row>
    <row r="212" spans="2:2" x14ac:dyDescent="0.2">
      <c r="B212" s="8"/>
    </row>
    <row r="213" spans="2:2" x14ac:dyDescent="0.2">
      <c r="B213" s="8"/>
    </row>
    <row r="214" spans="2:2" x14ac:dyDescent="0.2">
      <c r="B214" s="8"/>
    </row>
    <row r="215" spans="2:2" x14ac:dyDescent="0.2">
      <c r="B215" s="8"/>
    </row>
    <row r="216" spans="2:2" x14ac:dyDescent="0.2">
      <c r="B216" s="8"/>
    </row>
    <row r="217" spans="2:2" x14ac:dyDescent="0.2">
      <c r="B217" s="8"/>
    </row>
    <row r="218" spans="2:2" x14ac:dyDescent="0.2">
      <c r="B218" s="8"/>
    </row>
    <row r="219" spans="2:2" x14ac:dyDescent="0.2">
      <c r="B219" s="8"/>
    </row>
    <row r="220" spans="2:2" x14ac:dyDescent="0.2">
      <c r="B220" s="8"/>
    </row>
    <row r="221" spans="2:2" x14ac:dyDescent="0.2">
      <c r="B221" s="8"/>
    </row>
    <row r="222" spans="2:2" x14ac:dyDescent="0.2">
      <c r="B222" s="8"/>
    </row>
    <row r="223" spans="2:2" x14ac:dyDescent="0.2">
      <c r="B223" s="8"/>
    </row>
    <row r="224" spans="2:2" x14ac:dyDescent="0.2">
      <c r="B224" s="8"/>
    </row>
    <row r="225" spans="2:2" x14ac:dyDescent="0.2">
      <c r="B225" s="8"/>
    </row>
    <row r="226" spans="2:2" x14ac:dyDescent="0.2">
      <c r="B226" s="8"/>
    </row>
    <row r="227" spans="2:2" x14ac:dyDescent="0.2">
      <c r="B227" s="8"/>
    </row>
    <row r="228" spans="2:2" x14ac:dyDescent="0.2">
      <c r="B228" s="8"/>
    </row>
    <row r="229" spans="2:2" x14ac:dyDescent="0.2">
      <c r="B229" s="8"/>
    </row>
    <row r="230" spans="2:2" x14ac:dyDescent="0.2">
      <c r="B230" s="8"/>
    </row>
    <row r="231" spans="2:2" x14ac:dyDescent="0.2">
      <c r="B231" s="8"/>
    </row>
    <row r="232" spans="2:2" x14ac:dyDescent="0.2">
      <c r="B232" s="8"/>
    </row>
    <row r="233" spans="2:2" x14ac:dyDescent="0.2">
      <c r="B233" s="8"/>
    </row>
    <row r="234" spans="2:2" x14ac:dyDescent="0.2">
      <c r="B234" s="8"/>
    </row>
    <row r="235" spans="2:2" x14ac:dyDescent="0.2">
      <c r="B235" s="8"/>
    </row>
    <row r="236" spans="2:2" x14ac:dyDescent="0.2">
      <c r="B236" s="8"/>
    </row>
    <row r="237" spans="2:2" x14ac:dyDescent="0.2">
      <c r="B237" s="8"/>
    </row>
    <row r="238" spans="2:2" x14ac:dyDescent="0.2">
      <c r="B238" s="8"/>
    </row>
    <row r="239" spans="2:2" x14ac:dyDescent="0.2">
      <c r="B239" s="8"/>
    </row>
    <row r="240" spans="2:2" x14ac:dyDescent="0.2">
      <c r="B240" s="8"/>
    </row>
    <row r="241" spans="2:2" x14ac:dyDescent="0.2">
      <c r="B241" s="8"/>
    </row>
    <row r="242" spans="2:2" x14ac:dyDescent="0.2">
      <c r="B242" s="8"/>
    </row>
    <row r="243" spans="2:2" x14ac:dyDescent="0.2">
      <c r="B243" s="8"/>
    </row>
    <row r="244" spans="2:2" x14ac:dyDescent="0.2">
      <c r="B244" s="8"/>
    </row>
    <row r="245" spans="2:2" x14ac:dyDescent="0.2">
      <c r="B245" s="8"/>
    </row>
    <row r="246" spans="2:2" x14ac:dyDescent="0.2">
      <c r="B246" s="8"/>
    </row>
    <row r="247" spans="2:2" x14ac:dyDescent="0.2">
      <c r="B247" s="8"/>
    </row>
    <row r="248" spans="2:2" x14ac:dyDescent="0.2">
      <c r="B248" s="8"/>
    </row>
    <row r="249" spans="2:2" x14ac:dyDescent="0.2">
      <c r="B249" s="8"/>
    </row>
    <row r="250" spans="2:2" x14ac:dyDescent="0.2">
      <c r="B250" s="8"/>
    </row>
    <row r="251" spans="2:2" x14ac:dyDescent="0.2">
      <c r="B251" s="8"/>
    </row>
    <row r="252" spans="2:2" x14ac:dyDescent="0.2">
      <c r="B252" s="8"/>
    </row>
    <row r="253" spans="2:2" x14ac:dyDescent="0.2">
      <c r="B253" s="8"/>
    </row>
    <row r="254" spans="2:2" x14ac:dyDescent="0.2">
      <c r="B254" s="8"/>
    </row>
    <row r="255" spans="2:2" x14ac:dyDescent="0.2">
      <c r="B255" s="8"/>
    </row>
    <row r="256" spans="2:2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  <row r="262" spans="2:2" x14ac:dyDescent="0.2">
      <c r="B262" s="8"/>
    </row>
    <row r="263" spans="2:2" x14ac:dyDescent="0.2">
      <c r="B263" s="8"/>
    </row>
    <row r="264" spans="2:2" x14ac:dyDescent="0.2">
      <c r="B264" s="8"/>
    </row>
    <row r="265" spans="2:2" x14ac:dyDescent="0.2">
      <c r="B265" s="8"/>
    </row>
    <row r="266" spans="2:2" x14ac:dyDescent="0.2">
      <c r="B266" s="8"/>
    </row>
    <row r="267" spans="2:2" x14ac:dyDescent="0.2">
      <c r="B267" s="8"/>
    </row>
    <row r="268" spans="2:2" x14ac:dyDescent="0.2">
      <c r="B268" s="8"/>
    </row>
    <row r="269" spans="2:2" x14ac:dyDescent="0.2">
      <c r="B269" s="8"/>
    </row>
    <row r="270" spans="2:2" x14ac:dyDescent="0.2">
      <c r="B270" s="8"/>
    </row>
    <row r="271" spans="2:2" x14ac:dyDescent="0.2">
      <c r="B271" s="8"/>
    </row>
    <row r="272" spans="2:2" x14ac:dyDescent="0.2">
      <c r="B272" s="8"/>
    </row>
    <row r="273" spans="2:2" x14ac:dyDescent="0.2">
      <c r="B273" s="8"/>
    </row>
    <row r="274" spans="2:2" x14ac:dyDescent="0.2">
      <c r="B274" s="8"/>
    </row>
    <row r="275" spans="2:2" x14ac:dyDescent="0.2">
      <c r="B275" s="8"/>
    </row>
    <row r="276" spans="2:2" x14ac:dyDescent="0.2">
      <c r="B276" s="8"/>
    </row>
    <row r="277" spans="2:2" x14ac:dyDescent="0.2">
      <c r="B277" s="8"/>
    </row>
    <row r="278" spans="2:2" x14ac:dyDescent="0.2">
      <c r="B278" s="8"/>
    </row>
    <row r="279" spans="2:2" x14ac:dyDescent="0.2">
      <c r="B279" s="8"/>
    </row>
    <row r="280" spans="2:2" x14ac:dyDescent="0.2">
      <c r="B280" s="8"/>
    </row>
    <row r="281" spans="2:2" x14ac:dyDescent="0.2">
      <c r="B281" s="8"/>
    </row>
    <row r="282" spans="2:2" x14ac:dyDescent="0.2">
      <c r="B282" s="8"/>
    </row>
    <row r="283" spans="2:2" x14ac:dyDescent="0.2">
      <c r="B283" s="8"/>
    </row>
    <row r="284" spans="2:2" x14ac:dyDescent="0.2">
      <c r="B284" s="8"/>
    </row>
    <row r="285" spans="2:2" x14ac:dyDescent="0.2">
      <c r="B285" s="8"/>
    </row>
    <row r="286" spans="2:2" x14ac:dyDescent="0.2">
      <c r="B286" s="8"/>
    </row>
    <row r="287" spans="2:2" x14ac:dyDescent="0.2">
      <c r="B287" s="8"/>
    </row>
    <row r="288" spans="2:2" x14ac:dyDescent="0.2">
      <c r="B288" s="8"/>
    </row>
    <row r="289" spans="2:2" x14ac:dyDescent="0.2">
      <c r="B289" s="8"/>
    </row>
    <row r="290" spans="2:2" x14ac:dyDescent="0.2">
      <c r="B290" s="8"/>
    </row>
    <row r="291" spans="2:2" x14ac:dyDescent="0.2">
      <c r="B291" s="8"/>
    </row>
    <row r="292" spans="2:2" x14ac:dyDescent="0.2">
      <c r="B292" s="8"/>
    </row>
    <row r="293" spans="2:2" x14ac:dyDescent="0.2">
      <c r="B293" s="8"/>
    </row>
    <row r="294" spans="2:2" x14ac:dyDescent="0.2">
      <c r="B294" s="8"/>
    </row>
    <row r="295" spans="2:2" x14ac:dyDescent="0.2">
      <c r="B295" s="8"/>
    </row>
    <row r="296" spans="2:2" x14ac:dyDescent="0.2">
      <c r="B296" s="8"/>
    </row>
    <row r="297" spans="2:2" x14ac:dyDescent="0.2">
      <c r="B297" s="8"/>
    </row>
    <row r="298" spans="2:2" x14ac:dyDescent="0.2">
      <c r="B298" s="8"/>
    </row>
    <row r="299" spans="2:2" x14ac:dyDescent="0.2">
      <c r="B299" s="8"/>
    </row>
    <row r="300" spans="2:2" x14ac:dyDescent="0.2">
      <c r="B300" s="8"/>
    </row>
    <row r="301" spans="2:2" x14ac:dyDescent="0.2">
      <c r="B301" s="8"/>
    </row>
    <row r="302" spans="2:2" x14ac:dyDescent="0.2">
      <c r="B302" s="8"/>
    </row>
    <row r="303" spans="2:2" x14ac:dyDescent="0.2">
      <c r="B303" s="8"/>
    </row>
    <row r="304" spans="2:2" x14ac:dyDescent="0.2">
      <c r="B304" s="8"/>
    </row>
    <row r="305" spans="2:2" x14ac:dyDescent="0.2">
      <c r="B305" s="8"/>
    </row>
    <row r="306" spans="2:2" x14ac:dyDescent="0.2">
      <c r="B306" s="8"/>
    </row>
    <row r="307" spans="2:2" x14ac:dyDescent="0.2">
      <c r="B307" s="8"/>
    </row>
    <row r="308" spans="2:2" x14ac:dyDescent="0.2">
      <c r="B308" s="8"/>
    </row>
    <row r="309" spans="2:2" x14ac:dyDescent="0.2">
      <c r="B309" s="8"/>
    </row>
    <row r="310" spans="2:2" x14ac:dyDescent="0.2">
      <c r="B310" s="8"/>
    </row>
    <row r="311" spans="2:2" x14ac:dyDescent="0.2">
      <c r="B311" s="8"/>
    </row>
    <row r="312" spans="2:2" x14ac:dyDescent="0.2">
      <c r="B312" s="8"/>
    </row>
    <row r="313" spans="2:2" x14ac:dyDescent="0.2">
      <c r="B313" s="8"/>
    </row>
    <row r="314" spans="2:2" x14ac:dyDescent="0.2">
      <c r="B314" s="8"/>
    </row>
    <row r="315" spans="2:2" x14ac:dyDescent="0.2">
      <c r="B315" s="8"/>
    </row>
    <row r="316" spans="2:2" x14ac:dyDescent="0.2">
      <c r="B316" s="8"/>
    </row>
    <row r="317" spans="2:2" x14ac:dyDescent="0.2">
      <c r="B317" s="8"/>
    </row>
    <row r="318" spans="2:2" x14ac:dyDescent="0.2">
      <c r="B318" s="8"/>
    </row>
    <row r="319" spans="2:2" x14ac:dyDescent="0.2">
      <c r="B319" s="8"/>
    </row>
    <row r="320" spans="2:2" x14ac:dyDescent="0.2">
      <c r="B320" s="8"/>
    </row>
    <row r="321" spans="2:2" x14ac:dyDescent="0.2">
      <c r="B321" s="8"/>
    </row>
    <row r="322" spans="2:2" x14ac:dyDescent="0.2">
      <c r="B322" s="8"/>
    </row>
    <row r="323" spans="2:2" x14ac:dyDescent="0.2">
      <c r="B323" s="8"/>
    </row>
    <row r="324" spans="2:2" x14ac:dyDescent="0.2">
      <c r="B324" s="8"/>
    </row>
    <row r="325" spans="2:2" x14ac:dyDescent="0.2">
      <c r="B325" s="8"/>
    </row>
    <row r="326" spans="2:2" x14ac:dyDescent="0.2">
      <c r="B326" s="8"/>
    </row>
    <row r="327" spans="2:2" x14ac:dyDescent="0.2">
      <c r="B327" s="8"/>
    </row>
    <row r="328" spans="2:2" x14ac:dyDescent="0.2">
      <c r="B328" s="8"/>
    </row>
    <row r="329" spans="2:2" x14ac:dyDescent="0.2">
      <c r="B329" s="8"/>
    </row>
    <row r="330" spans="2:2" x14ac:dyDescent="0.2">
      <c r="B330" s="8"/>
    </row>
    <row r="331" spans="2:2" x14ac:dyDescent="0.2">
      <c r="B331" s="8"/>
    </row>
    <row r="332" spans="2:2" x14ac:dyDescent="0.2">
      <c r="B332" s="8"/>
    </row>
    <row r="333" spans="2:2" x14ac:dyDescent="0.2">
      <c r="B333" s="8"/>
    </row>
    <row r="334" spans="2:2" x14ac:dyDescent="0.2">
      <c r="B334" s="8"/>
    </row>
    <row r="335" spans="2:2" x14ac:dyDescent="0.2">
      <c r="B335" s="8"/>
    </row>
    <row r="336" spans="2:2" x14ac:dyDescent="0.2">
      <c r="B336" s="8"/>
    </row>
    <row r="337" spans="2:2" x14ac:dyDescent="0.2">
      <c r="B337" s="8"/>
    </row>
    <row r="338" spans="2:2" x14ac:dyDescent="0.2">
      <c r="B338" s="8"/>
    </row>
    <row r="339" spans="2:2" x14ac:dyDescent="0.2">
      <c r="B339" s="8"/>
    </row>
    <row r="340" spans="2:2" x14ac:dyDescent="0.2">
      <c r="B340" s="8"/>
    </row>
    <row r="341" spans="2:2" x14ac:dyDescent="0.2">
      <c r="B341" s="8"/>
    </row>
    <row r="342" spans="2:2" x14ac:dyDescent="0.2">
      <c r="B342" s="8"/>
    </row>
    <row r="343" spans="2:2" x14ac:dyDescent="0.2">
      <c r="B343" s="8"/>
    </row>
    <row r="344" spans="2:2" x14ac:dyDescent="0.2">
      <c r="B344" s="8"/>
    </row>
    <row r="345" spans="2:2" x14ac:dyDescent="0.2">
      <c r="B345" s="8"/>
    </row>
    <row r="346" spans="2:2" x14ac:dyDescent="0.2">
      <c r="B346" s="8"/>
    </row>
    <row r="347" spans="2:2" x14ac:dyDescent="0.2">
      <c r="B347" s="8"/>
    </row>
    <row r="348" spans="2:2" x14ac:dyDescent="0.2">
      <c r="B348" s="8"/>
    </row>
    <row r="349" spans="2:2" x14ac:dyDescent="0.2">
      <c r="B349" s="8"/>
    </row>
    <row r="350" spans="2:2" x14ac:dyDescent="0.2">
      <c r="B350" s="8"/>
    </row>
    <row r="351" spans="2:2" x14ac:dyDescent="0.2">
      <c r="B351" s="8"/>
    </row>
    <row r="352" spans="2:2" x14ac:dyDescent="0.2">
      <c r="B352" s="8"/>
    </row>
    <row r="353" spans="2:2" x14ac:dyDescent="0.2">
      <c r="B353" s="8"/>
    </row>
    <row r="354" spans="2:2" x14ac:dyDescent="0.2">
      <c r="B354" s="8"/>
    </row>
    <row r="355" spans="2:2" x14ac:dyDescent="0.2">
      <c r="B355" s="8"/>
    </row>
    <row r="356" spans="2:2" x14ac:dyDescent="0.2">
      <c r="B356" s="8"/>
    </row>
    <row r="357" spans="2:2" x14ac:dyDescent="0.2">
      <c r="B357" s="8"/>
    </row>
    <row r="358" spans="2:2" x14ac:dyDescent="0.2">
      <c r="B358" s="8"/>
    </row>
    <row r="359" spans="2:2" x14ac:dyDescent="0.2">
      <c r="B359" s="8"/>
    </row>
    <row r="360" spans="2:2" x14ac:dyDescent="0.2">
      <c r="B360" s="8"/>
    </row>
    <row r="361" spans="2:2" x14ac:dyDescent="0.2">
      <c r="B361" s="8"/>
    </row>
    <row r="362" spans="2:2" x14ac:dyDescent="0.2">
      <c r="B362" s="8"/>
    </row>
    <row r="363" spans="2:2" x14ac:dyDescent="0.2">
      <c r="B363" s="8"/>
    </row>
    <row r="364" spans="2:2" x14ac:dyDescent="0.2">
      <c r="B364" s="8"/>
    </row>
    <row r="365" spans="2:2" x14ac:dyDescent="0.2">
      <c r="B365" s="8"/>
    </row>
    <row r="366" spans="2:2" x14ac:dyDescent="0.2">
      <c r="B366" s="8"/>
    </row>
    <row r="367" spans="2:2" x14ac:dyDescent="0.2">
      <c r="B367" s="8"/>
    </row>
    <row r="368" spans="2:2" x14ac:dyDescent="0.2">
      <c r="B368" s="8"/>
    </row>
    <row r="369" spans="2:2" x14ac:dyDescent="0.2">
      <c r="B369" s="8"/>
    </row>
    <row r="370" spans="2:2" x14ac:dyDescent="0.2">
      <c r="B370" s="8"/>
    </row>
    <row r="371" spans="2:2" x14ac:dyDescent="0.2">
      <c r="B371" s="8"/>
    </row>
    <row r="372" spans="2:2" x14ac:dyDescent="0.2">
      <c r="B372" s="8"/>
    </row>
    <row r="373" spans="2:2" x14ac:dyDescent="0.2">
      <c r="B373" s="8"/>
    </row>
    <row r="374" spans="2:2" x14ac:dyDescent="0.2">
      <c r="B374" s="8"/>
    </row>
    <row r="375" spans="2:2" x14ac:dyDescent="0.2">
      <c r="B375" s="8"/>
    </row>
    <row r="376" spans="2:2" x14ac:dyDescent="0.2">
      <c r="B376" s="8"/>
    </row>
    <row r="377" spans="2:2" x14ac:dyDescent="0.2">
      <c r="B377" s="8"/>
    </row>
    <row r="378" spans="2:2" x14ac:dyDescent="0.2">
      <c r="B378" s="8"/>
    </row>
    <row r="379" spans="2:2" x14ac:dyDescent="0.2">
      <c r="B379" s="8"/>
    </row>
    <row r="380" spans="2:2" x14ac:dyDescent="0.2">
      <c r="B380" s="8"/>
    </row>
    <row r="381" spans="2:2" x14ac:dyDescent="0.2">
      <c r="B381" s="8"/>
    </row>
    <row r="382" spans="2:2" x14ac:dyDescent="0.2">
      <c r="B382" s="8"/>
    </row>
    <row r="383" spans="2:2" x14ac:dyDescent="0.2">
      <c r="B383" s="8"/>
    </row>
    <row r="384" spans="2:2" x14ac:dyDescent="0.2">
      <c r="B384" s="8"/>
    </row>
    <row r="385" spans="2:2" x14ac:dyDescent="0.2">
      <c r="B385" s="8"/>
    </row>
    <row r="386" spans="2:2" x14ac:dyDescent="0.2">
      <c r="B386" s="8"/>
    </row>
    <row r="387" spans="2:2" x14ac:dyDescent="0.2">
      <c r="B387" s="8"/>
    </row>
    <row r="388" spans="2:2" x14ac:dyDescent="0.2">
      <c r="B388" s="8"/>
    </row>
    <row r="389" spans="2:2" x14ac:dyDescent="0.2">
      <c r="B389" s="8"/>
    </row>
    <row r="390" spans="2:2" x14ac:dyDescent="0.2">
      <c r="B390" s="8"/>
    </row>
    <row r="391" spans="2:2" x14ac:dyDescent="0.2">
      <c r="B391" s="8"/>
    </row>
    <row r="392" spans="2:2" x14ac:dyDescent="0.2">
      <c r="B392" s="8"/>
    </row>
    <row r="393" spans="2:2" x14ac:dyDescent="0.2">
      <c r="B393" s="8"/>
    </row>
    <row r="394" spans="2:2" x14ac:dyDescent="0.2">
      <c r="B394" s="8"/>
    </row>
    <row r="395" spans="2:2" x14ac:dyDescent="0.2">
      <c r="B395" s="8"/>
    </row>
    <row r="396" spans="2:2" x14ac:dyDescent="0.2">
      <c r="B396" s="8"/>
    </row>
    <row r="397" spans="2:2" x14ac:dyDescent="0.2">
      <c r="B397" s="8"/>
    </row>
    <row r="398" spans="2:2" x14ac:dyDescent="0.2">
      <c r="B398" s="8"/>
    </row>
    <row r="399" spans="2:2" x14ac:dyDescent="0.2">
      <c r="B399" s="8"/>
    </row>
    <row r="400" spans="2:2" x14ac:dyDescent="0.2">
      <c r="B400" s="8"/>
    </row>
    <row r="401" spans="2:2" x14ac:dyDescent="0.2">
      <c r="B401" s="8"/>
    </row>
    <row r="402" spans="2:2" x14ac:dyDescent="0.2">
      <c r="B402" s="8"/>
    </row>
    <row r="403" spans="2:2" x14ac:dyDescent="0.2">
      <c r="B403" s="8"/>
    </row>
    <row r="404" spans="2:2" x14ac:dyDescent="0.2">
      <c r="B404" s="8"/>
    </row>
    <row r="405" spans="2:2" x14ac:dyDescent="0.2">
      <c r="B405" s="8"/>
    </row>
    <row r="406" spans="2:2" x14ac:dyDescent="0.2">
      <c r="B406" s="8"/>
    </row>
    <row r="407" spans="2:2" x14ac:dyDescent="0.2">
      <c r="B407" s="8"/>
    </row>
    <row r="408" spans="2:2" x14ac:dyDescent="0.2">
      <c r="B408" s="8"/>
    </row>
    <row r="409" spans="2:2" x14ac:dyDescent="0.2">
      <c r="B409" s="8"/>
    </row>
    <row r="410" spans="2:2" x14ac:dyDescent="0.2">
      <c r="B410" s="8"/>
    </row>
    <row r="411" spans="2:2" x14ac:dyDescent="0.2">
      <c r="B411" s="8"/>
    </row>
    <row r="412" spans="2:2" x14ac:dyDescent="0.2">
      <c r="B412" s="8"/>
    </row>
    <row r="413" spans="2:2" x14ac:dyDescent="0.2">
      <c r="B413" s="8"/>
    </row>
    <row r="414" spans="2:2" x14ac:dyDescent="0.2">
      <c r="B414" s="8"/>
    </row>
    <row r="415" spans="2:2" x14ac:dyDescent="0.2">
      <c r="B415" s="8"/>
    </row>
    <row r="416" spans="2:2" x14ac:dyDescent="0.2">
      <c r="B416" s="8"/>
    </row>
    <row r="417" spans="2:2" x14ac:dyDescent="0.2">
      <c r="B417" s="8"/>
    </row>
    <row r="418" spans="2:2" x14ac:dyDescent="0.2">
      <c r="B418" s="8"/>
    </row>
    <row r="419" spans="2:2" x14ac:dyDescent="0.2">
      <c r="B419" s="8"/>
    </row>
    <row r="420" spans="2:2" x14ac:dyDescent="0.2">
      <c r="B420" s="8"/>
    </row>
    <row r="421" spans="2:2" x14ac:dyDescent="0.2">
      <c r="B421" s="8"/>
    </row>
    <row r="422" spans="2:2" x14ac:dyDescent="0.2">
      <c r="B422" s="8"/>
    </row>
    <row r="423" spans="2:2" x14ac:dyDescent="0.2">
      <c r="B423" s="8"/>
    </row>
    <row r="424" spans="2:2" x14ac:dyDescent="0.2">
      <c r="B424" s="8"/>
    </row>
    <row r="425" spans="2:2" x14ac:dyDescent="0.2">
      <c r="B425" s="8"/>
    </row>
    <row r="426" spans="2:2" x14ac:dyDescent="0.2">
      <c r="B426" s="8"/>
    </row>
    <row r="427" spans="2:2" x14ac:dyDescent="0.2">
      <c r="B427" s="8"/>
    </row>
    <row r="428" spans="2:2" x14ac:dyDescent="0.2">
      <c r="B428" s="8"/>
    </row>
    <row r="429" spans="2:2" x14ac:dyDescent="0.2">
      <c r="B429" s="8"/>
    </row>
    <row r="430" spans="2:2" x14ac:dyDescent="0.2">
      <c r="B430" s="8"/>
    </row>
    <row r="431" spans="2:2" x14ac:dyDescent="0.2">
      <c r="B431" s="8"/>
    </row>
    <row r="432" spans="2:2" x14ac:dyDescent="0.2">
      <c r="B432" s="8"/>
    </row>
    <row r="433" spans="2:2" x14ac:dyDescent="0.2">
      <c r="B433" s="8"/>
    </row>
    <row r="434" spans="2:2" x14ac:dyDescent="0.2">
      <c r="B434" s="8"/>
    </row>
    <row r="435" spans="2:2" x14ac:dyDescent="0.2">
      <c r="B435" s="8"/>
    </row>
    <row r="436" spans="2:2" x14ac:dyDescent="0.2">
      <c r="B436" s="8"/>
    </row>
    <row r="437" spans="2:2" x14ac:dyDescent="0.2">
      <c r="B437" s="8"/>
    </row>
    <row r="438" spans="2:2" x14ac:dyDescent="0.2">
      <c r="B438" s="8"/>
    </row>
    <row r="439" spans="2:2" x14ac:dyDescent="0.2">
      <c r="B439" s="8"/>
    </row>
    <row r="440" spans="2:2" x14ac:dyDescent="0.2">
      <c r="B440" s="8"/>
    </row>
    <row r="441" spans="2:2" x14ac:dyDescent="0.2">
      <c r="B441" s="8"/>
    </row>
    <row r="442" spans="2:2" x14ac:dyDescent="0.2">
      <c r="B442" s="8"/>
    </row>
    <row r="443" spans="2:2" x14ac:dyDescent="0.2">
      <c r="B443" s="8"/>
    </row>
    <row r="444" spans="2:2" x14ac:dyDescent="0.2">
      <c r="B444" s="8"/>
    </row>
    <row r="445" spans="2:2" x14ac:dyDescent="0.2">
      <c r="B445" s="8"/>
    </row>
    <row r="446" spans="2:2" x14ac:dyDescent="0.2">
      <c r="B446" s="8"/>
    </row>
    <row r="447" spans="2:2" x14ac:dyDescent="0.2">
      <c r="B447" s="8"/>
    </row>
    <row r="448" spans="2:2" x14ac:dyDescent="0.2">
      <c r="B448" s="8"/>
    </row>
    <row r="449" spans="2:2" x14ac:dyDescent="0.2">
      <c r="B449" s="8"/>
    </row>
    <row r="450" spans="2:2" x14ac:dyDescent="0.2">
      <c r="B450" s="8"/>
    </row>
    <row r="451" spans="2:2" x14ac:dyDescent="0.2">
      <c r="B451" s="8"/>
    </row>
    <row r="452" spans="2:2" x14ac:dyDescent="0.2">
      <c r="B452" s="8"/>
    </row>
    <row r="453" spans="2:2" x14ac:dyDescent="0.2">
      <c r="B453" s="8"/>
    </row>
    <row r="454" spans="2:2" x14ac:dyDescent="0.2">
      <c r="B454" s="8"/>
    </row>
    <row r="455" spans="2:2" x14ac:dyDescent="0.2">
      <c r="B455" s="8"/>
    </row>
    <row r="456" spans="2:2" x14ac:dyDescent="0.2">
      <c r="B456" s="8"/>
    </row>
    <row r="457" spans="2:2" x14ac:dyDescent="0.2">
      <c r="B457" s="8"/>
    </row>
    <row r="458" spans="2:2" x14ac:dyDescent="0.2">
      <c r="B458" s="8"/>
    </row>
    <row r="459" spans="2:2" x14ac:dyDescent="0.2">
      <c r="B459" s="8"/>
    </row>
    <row r="460" spans="2:2" x14ac:dyDescent="0.2">
      <c r="B460" s="8"/>
    </row>
    <row r="461" spans="2:2" x14ac:dyDescent="0.2">
      <c r="B461" s="8"/>
    </row>
    <row r="462" spans="2:2" x14ac:dyDescent="0.2">
      <c r="B462" s="8"/>
    </row>
    <row r="463" spans="2:2" x14ac:dyDescent="0.2">
      <c r="B463" s="8"/>
    </row>
    <row r="464" spans="2:2" x14ac:dyDescent="0.2">
      <c r="B464" s="8"/>
    </row>
    <row r="465" spans="2:2" x14ac:dyDescent="0.2">
      <c r="B465" s="8"/>
    </row>
    <row r="466" spans="2:2" x14ac:dyDescent="0.2">
      <c r="B466" s="8"/>
    </row>
    <row r="467" spans="2:2" x14ac:dyDescent="0.2">
      <c r="B467" s="8"/>
    </row>
    <row r="468" spans="2:2" x14ac:dyDescent="0.2">
      <c r="B468" s="8"/>
    </row>
    <row r="469" spans="2:2" x14ac:dyDescent="0.2">
      <c r="B469" s="8"/>
    </row>
    <row r="470" spans="2:2" x14ac:dyDescent="0.2">
      <c r="B470" s="8"/>
    </row>
    <row r="471" spans="2:2" x14ac:dyDescent="0.2">
      <c r="B471" s="8"/>
    </row>
    <row r="472" spans="2:2" x14ac:dyDescent="0.2">
      <c r="B472" s="8"/>
    </row>
    <row r="473" spans="2:2" x14ac:dyDescent="0.2">
      <c r="B473" s="8"/>
    </row>
    <row r="474" spans="2:2" x14ac:dyDescent="0.2">
      <c r="B474" s="8"/>
    </row>
    <row r="475" spans="2:2" x14ac:dyDescent="0.2">
      <c r="B475" s="8"/>
    </row>
    <row r="476" spans="2:2" x14ac:dyDescent="0.2">
      <c r="B476" s="8"/>
    </row>
    <row r="477" spans="2:2" x14ac:dyDescent="0.2">
      <c r="B477" s="8"/>
    </row>
    <row r="478" spans="2:2" x14ac:dyDescent="0.2">
      <c r="B478" s="8"/>
    </row>
    <row r="479" spans="2:2" x14ac:dyDescent="0.2">
      <c r="B479" s="8"/>
    </row>
    <row r="480" spans="2:2" x14ac:dyDescent="0.2">
      <c r="B480" s="8"/>
    </row>
    <row r="481" spans="2:2" x14ac:dyDescent="0.2">
      <c r="B481" s="8"/>
    </row>
    <row r="482" spans="2:2" x14ac:dyDescent="0.2">
      <c r="B482" s="8"/>
    </row>
    <row r="483" spans="2:2" x14ac:dyDescent="0.2">
      <c r="B483" s="8"/>
    </row>
    <row r="484" spans="2:2" x14ac:dyDescent="0.2">
      <c r="B484" s="8"/>
    </row>
    <row r="485" spans="2:2" x14ac:dyDescent="0.2">
      <c r="B485" s="8"/>
    </row>
    <row r="486" spans="2:2" x14ac:dyDescent="0.2">
      <c r="B486" s="8"/>
    </row>
    <row r="487" spans="2:2" x14ac:dyDescent="0.2">
      <c r="B487" s="8"/>
    </row>
    <row r="488" spans="2:2" x14ac:dyDescent="0.2">
      <c r="B488" s="8"/>
    </row>
    <row r="489" spans="2:2" x14ac:dyDescent="0.2">
      <c r="B489" s="8"/>
    </row>
    <row r="490" spans="2:2" x14ac:dyDescent="0.2">
      <c r="B490" s="8"/>
    </row>
    <row r="491" spans="2:2" x14ac:dyDescent="0.2">
      <c r="B491" s="8"/>
    </row>
    <row r="492" spans="2:2" x14ac:dyDescent="0.2">
      <c r="B492" s="8"/>
    </row>
    <row r="493" spans="2:2" x14ac:dyDescent="0.2">
      <c r="B493" s="8"/>
    </row>
    <row r="494" spans="2:2" x14ac:dyDescent="0.2">
      <c r="B494" s="8"/>
    </row>
    <row r="495" spans="2:2" x14ac:dyDescent="0.2">
      <c r="B495" s="8"/>
    </row>
    <row r="496" spans="2:2" x14ac:dyDescent="0.2">
      <c r="B496" s="8"/>
    </row>
    <row r="497" spans="2:2" x14ac:dyDescent="0.2">
      <c r="B497" s="8"/>
    </row>
    <row r="498" spans="2:2" x14ac:dyDescent="0.2">
      <c r="B498" s="8"/>
    </row>
    <row r="499" spans="2:2" x14ac:dyDescent="0.2">
      <c r="B499" s="8"/>
    </row>
    <row r="500" spans="2:2" x14ac:dyDescent="0.2">
      <c r="B500" s="8"/>
    </row>
    <row r="501" spans="2:2" x14ac:dyDescent="0.2">
      <c r="B501" s="8"/>
    </row>
    <row r="502" spans="2:2" x14ac:dyDescent="0.2">
      <c r="B502" s="8"/>
    </row>
    <row r="503" spans="2:2" x14ac:dyDescent="0.2">
      <c r="B503" s="8"/>
    </row>
    <row r="504" spans="2:2" x14ac:dyDescent="0.2">
      <c r="B504" s="8"/>
    </row>
    <row r="505" spans="2:2" x14ac:dyDescent="0.2">
      <c r="B505" s="8"/>
    </row>
    <row r="506" spans="2:2" x14ac:dyDescent="0.2">
      <c r="B506" s="8"/>
    </row>
    <row r="507" spans="2:2" x14ac:dyDescent="0.2">
      <c r="B507" s="8"/>
    </row>
    <row r="508" spans="2:2" x14ac:dyDescent="0.2">
      <c r="B508" s="8"/>
    </row>
    <row r="509" spans="2:2" x14ac:dyDescent="0.2">
      <c r="B509" s="8"/>
    </row>
    <row r="510" spans="2:2" x14ac:dyDescent="0.2">
      <c r="B510" s="8"/>
    </row>
    <row r="511" spans="2:2" x14ac:dyDescent="0.2">
      <c r="B511" s="8"/>
    </row>
    <row r="512" spans="2:2" x14ac:dyDescent="0.2">
      <c r="B512" s="8"/>
    </row>
    <row r="513" spans="2:2" x14ac:dyDescent="0.2">
      <c r="B513" s="8"/>
    </row>
    <row r="514" spans="2:2" x14ac:dyDescent="0.2">
      <c r="B514" s="8"/>
    </row>
    <row r="515" spans="2:2" x14ac:dyDescent="0.2">
      <c r="B515" s="8"/>
    </row>
    <row r="516" spans="2:2" x14ac:dyDescent="0.2">
      <c r="B516" s="8"/>
    </row>
    <row r="517" spans="2:2" x14ac:dyDescent="0.2">
      <c r="B517" s="8"/>
    </row>
    <row r="518" spans="2:2" x14ac:dyDescent="0.2">
      <c r="B518" s="8"/>
    </row>
    <row r="519" spans="2:2" x14ac:dyDescent="0.2">
      <c r="B519" s="8"/>
    </row>
    <row r="520" spans="2:2" x14ac:dyDescent="0.2">
      <c r="B520" s="8"/>
    </row>
    <row r="521" spans="2:2" x14ac:dyDescent="0.2">
      <c r="B521" s="8"/>
    </row>
    <row r="522" spans="2:2" x14ac:dyDescent="0.2">
      <c r="B522" s="8"/>
    </row>
    <row r="523" spans="2:2" x14ac:dyDescent="0.2">
      <c r="B523" s="8"/>
    </row>
    <row r="524" spans="2:2" x14ac:dyDescent="0.2">
      <c r="B524" s="8"/>
    </row>
    <row r="525" spans="2:2" x14ac:dyDescent="0.2">
      <c r="B525" s="8"/>
    </row>
    <row r="526" spans="2:2" x14ac:dyDescent="0.2">
      <c r="B526" s="8"/>
    </row>
    <row r="527" spans="2:2" x14ac:dyDescent="0.2">
      <c r="B527" s="8"/>
    </row>
    <row r="528" spans="2:2" x14ac:dyDescent="0.2">
      <c r="B528" s="8"/>
    </row>
    <row r="529" spans="2:2" x14ac:dyDescent="0.2">
      <c r="B529" s="8"/>
    </row>
    <row r="530" spans="2:2" x14ac:dyDescent="0.2">
      <c r="B530" s="8"/>
    </row>
    <row r="531" spans="2:2" x14ac:dyDescent="0.2">
      <c r="B531" s="8"/>
    </row>
    <row r="532" spans="2:2" x14ac:dyDescent="0.2">
      <c r="B532" s="8"/>
    </row>
    <row r="533" spans="2:2" x14ac:dyDescent="0.2">
      <c r="B533" s="8"/>
    </row>
    <row r="534" spans="2:2" x14ac:dyDescent="0.2">
      <c r="B534" s="8"/>
    </row>
    <row r="535" spans="2:2" x14ac:dyDescent="0.2">
      <c r="B535" s="8"/>
    </row>
    <row r="536" spans="2:2" x14ac:dyDescent="0.2">
      <c r="B536" s="8"/>
    </row>
    <row r="537" spans="2:2" x14ac:dyDescent="0.2">
      <c r="B537" s="8"/>
    </row>
    <row r="538" spans="2:2" x14ac:dyDescent="0.2">
      <c r="B538" s="8"/>
    </row>
    <row r="539" spans="2:2" x14ac:dyDescent="0.2">
      <c r="B539" s="8"/>
    </row>
    <row r="540" spans="2:2" x14ac:dyDescent="0.2">
      <c r="B540" s="8"/>
    </row>
    <row r="541" spans="2:2" x14ac:dyDescent="0.2">
      <c r="B541" s="8"/>
    </row>
    <row r="542" spans="2:2" x14ac:dyDescent="0.2">
      <c r="B542" s="8"/>
    </row>
    <row r="543" spans="2:2" x14ac:dyDescent="0.2">
      <c r="B543" s="8"/>
    </row>
    <row r="544" spans="2:2" x14ac:dyDescent="0.2">
      <c r="B544" s="8"/>
    </row>
    <row r="545" spans="2:2" x14ac:dyDescent="0.2">
      <c r="B545" s="8"/>
    </row>
    <row r="546" spans="2:2" x14ac:dyDescent="0.2">
      <c r="B546" s="8"/>
    </row>
    <row r="547" spans="2:2" x14ac:dyDescent="0.2">
      <c r="B547" s="8"/>
    </row>
    <row r="548" spans="2:2" x14ac:dyDescent="0.2">
      <c r="B548" s="8"/>
    </row>
    <row r="549" spans="2:2" x14ac:dyDescent="0.2">
      <c r="B549" s="8"/>
    </row>
    <row r="550" spans="2:2" x14ac:dyDescent="0.2">
      <c r="B550" s="8"/>
    </row>
    <row r="551" spans="2:2" x14ac:dyDescent="0.2">
      <c r="B551" s="8"/>
    </row>
    <row r="552" spans="2:2" x14ac:dyDescent="0.2">
      <c r="B552" s="8"/>
    </row>
    <row r="553" spans="2:2" x14ac:dyDescent="0.2">
      <c r="B553" s="8"/>
    </row>
    <row r="554" spans="2:2" x14ac:dyDescent="0.2">
      <c r="B554" s="8"/>
    </row>
    <row r="555" spans="2:2" x14ac:dyDescent="0.2">
      <c r="B555" s="8"/>
    </row>
    <row r="556" spans="2:2" x14ac:dyDescent="0.2">
      <c r="B556" s="8"/>
    </row>
    <row r="557" spans="2:2" x14ac:dyDescent="0.2">
      <c r="B557" s="8"/>
    </row>
    <row r="558" spans="2:2" x14ac:dyDescent="0.2">
      <c r="B558" s="8"/>
    </row>
    <row r="559" spans="2:2" x14ac:dyDescent="0.2">
      <c r="B559" s="8"/>
    </row>
    <row r="560" spans="2:2" x14ac:dyDescent="0.2">
      <c r="B560" s="8"/>
    </row>
    <row r="561" spans="2:2" x14ac:dyDescent="0.2">
      <c r="B561" s="8"/>
    </row>
    <row r="562" spans="2:2" x14ac:dyDescent="0.2">
      <c r="B562" s="8"/>
    </row>
    <row r="563" spans="2:2" x14ac:dyDescent="0.2">
      <c r="B563" s="8"/>
    </row>
    <row r="564" spans="2:2" x14ac:dyDescent="0.2">
      <c r="B564" s="8"/>
    </row>
    <row r="565" spans="2:2" x14ac:dyDescent="0.2">
      <c r="B565" s="8"/>
    </row>
    <row r="566" spans="2:2" x14ac:dyDescent="0.2">
      <c r="B566" s="8"/>
    </row>
    <row r="567" spans="2:2" x14ac:dyDescent="0.2">
      <c r="B567" s="8"/>
    </row>
    <row r="568" spans="2:2" x14ac:dyDescent="0.2">
      <c r="B568" s="8"/>
    </row>
    <row r="569" spans="2:2" x14ac:dyDescent="0.2">
      <c r="B569" s="8"/>
    </row>
    <row r="570" spans="2:2" x14ac:dyDescent="0.2">
      <c r="B570" s="8"/>
    </row>
    <row r="571" spans="2:2" x14ac:dyDescent="0.2">
      <c r="B571" s="8"/>
    </row>
    <row r="572" spans="2:2" x14ac:dyDescent="0.2">
      <c r="B572" s="8"/>
    </row>
    <row r="573" spans="2:2" x14ac:dyDescent="0.2">
      <c r="B573" s="8"/>
    </row>
    <row r="574" spans="2:2" x14ac:dyDescent="0.2">
      <c r="B574" s="8"/>
    </row>
    <row r="575" spans="2:2" x14ac:dyDescent="0.2">
      <c r="B575" s="8"/>
    </row>
    <row r="576" spans="2:2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  <row r="1001" spans="2:2" x14ac:dyDescent="0.2">
      <c r="B1001" s="8"/>
    </row>
    <row r="1002" spans="2:2" x14ac:dyDescent="0.2">
      <c r="B1002" s="8"/>
    </row>
    <row r="1003" spans="2:2" x14ac:dyDescent="0.2">
      <c r="B1003" s="8"/>
    </row>
    <row r="1004" spans="2:2" x14ac:dyDescent="0.2">
      <c r="B1004" s="8"/>
    </row>
    <row r="1005" spans="2:2" x14ac:dyDescent="0.2">
      <c r="B1005" s="8"/>
    </row>
    <row r="1006" spans="2:2" x14ac:dyDescent="0.2">
      <c r="B1006" s="8"/>
    </row>
    <row r="1007" spans="2:2" x14ac:dyDescent="0.2">
      <c r="B1007" s="8"/>
    </row>
    <row r="1008" spans="2:2" x14ac:dyDescent="0.2">
      <c r="B1008" s="8"/>
    </row>
    <row r="1009" spans="2:2" x14ac:dyDescent="0.2">
      <c r="B1009" s="8"/>
    </row>
    <row r="1010" spans="2:2" x14ac:dyDescent="0.2">
      <c r="B1010" s="8"/>
    </row>
    <row r="1011" spans="2:2" x14ac:dyDescent="0.2">
      <c r="B1011" s="8"/>
    </row>
    <row r="1012" spans="2:2" x14ac:dyDescent="0.2">
      <c r="B1012" s="8"/>
    </row>
    <row r="1013" spans="2:2" x14ac:dyDescent="0.2">
      <c r="B1013" s="8"/>
    </row>
    <row r="1014" spans="2:2" x14ac:dyDescent="0.2">
      <c r="B1014" s="8"/>
    </row>
    <row r="1015" spans="2:2" x14ac:dyDescent="0.2">
      <c r="B1015" s="8"/>
    </row>
    <row r="1016" spans="2:2" x14ac:dyDescent="0.2">
      <c r="B1016" s="8"/>
    </row>
    <row r="1017" spans="2:2" x14ac:dyDescent="0.2">
      <c r="B1017" s="8"/>
    </row>
    <row r="1018" spans="2:2" x14ac:dyDescent="0.2">
      <c r="B1018" s="8"/>
    </row>
    <row r="1019" spans="2:2" x14ac:dyDescent="0.2">
      <c r="B1019" s="8"/>
    </row>
    <row r="1020" spans="2:2" x14ac:dyDescent="0.2">
      <c r="B1020" s="8"/>
    </row>
    <row r="1021" spans="2:2" x14ac:dyDescent="0.2">
      <c r="B1021" s="8"/>
    </row>
    <row r="1022" spans="2:2" x14ac:dyDescent="0.2">
      <c r="B1022" s="8"/>
    </row>
    <row r="1023" spans="2:2" x14ac:dyDescent="0.2">
      <c r="B1023" s="8"/>
    </row>
    <row r="1024" spans="2:2" x14ac:dyDescent="0.2">
      <c r="B1024" s="8"/>
    </row>
    <row r="1025" spans="2:2" x14ac:dyDescent="0.2">
      <c r="B1025" s="8"/>
    </row>
    <row r="1026" spans="2:2" x14ac:dyDescent="0.2">
      <c r="B1026" s="8"/>
    </row>
    <row r="1027" spans="2:2" x14ac:dyDescent="0.2">
      <c r="B1027" s="8"/>
    </row>
    <row r="1028" spans="2:2" x14ac:dyDescent="0.2">
      <c r="B1028" s="8"/>
    </row>
    <row r="1029" spans="2:2" x14ac:dyDescent="0.2">
      <c r="B1029" s="8"/>
    </row>
    <row r="1030" spans="2:2" x14ac:dyDescent="0.2">
      <c r="B1030" s="8"/>
    </row>
    <row r="1031" spans="2:2" x14ac:dyDescent="0.2">
      <c r="B1031" s="8"/>
    </row>
    <row r="1032" spans="2:2" x14ac:dyDescent="0.2">
      <c r="B1032" s="8"/>
    </row>
    <row r="1033" spans="2:2" x14ac:dyDescent="0.2">
      <c r="B1033" s="8"/>
    </row>
    <row r="1034" spans="2:2" x14ac:dyDescent="0.2">
      <c r="B1034" s="8"/>
    </row>
    <row r="1035" spans="2:2" x14ac:dyDescent="0.2">
      <c r="B1035" s="8"/>
    </row>
    <row r="1036" spans="2:2" x14ac:dyDescent="0.2">
      <c r="B1036" s="8"/>
    </row>
    <row r="1037" spans="2:2" x14ac:dyDescent="0.2">
      <c r="B1037" s="8"/>
    </row>
    <row r="1038" spans="2:2" x14ac:dyDescent="0.2">
      <c r="B1038" s="8"/>
    </row>
    <row r="1039" spans="2:2" x14ac:dyDescent="0.2">
      <c r="B1039" s="8"/>
    </row>
    <row r="1040" spans="2:2" x14ac:dyDescent="0.2">
      <c r="B1040" s="8"/>
    </row>
    <row r="1041" spans="2:2" x14ac:dyDescent="0.2">
      <c r="B1041" s="8"/>
    </row>
    <row r="1042" spans="2:2" x14ac:dyDescent="0.2">
      <c r="B1042" s="8"/>
    </row>
    <row r="1043" spans="2:2" x14ac:dyDescent="0.2">
      <c r="B1043" s="8"/>
    </row>
    <row r="1044" spans="2:2" x14ac:dyDescent="0.2">
      <c r="B1044" s="8"/>
    </row>
    <row r="1045" spans="2:2" x14ac:dyDescent="0.2">
      <c r="B1045" s="8"/>
    </row>
    <row r="1046" spans="2:2" x14ac:dyDescent="0.2">
      <c r="B1046" s="8"/>
    </row>
    <row r="1047" spans="2:2" x14ac:dyDescent="0.2">
      <c r="B1047" s="8"/>
    </row>
    <row r="1048" spans="2:2" x14ac:dyDescent="0.2">
      <c r="B1048" s="8"/>
    </row>
    <row r="1049" spans="2:2" x14ac:dyDescent="0.2">
      <c r="B1049" s="8"/>
    </row>
    <row r="1050" spans="2:2" x14ac:dyDescent="0.2">
      <c r="B1050" s="8"/>
    </row>
    <row r="1051" spans="2:2" x14ac:dyDescent="0.2">
      <c r="B1051" s="8"/>
    </row>
    <row r="1052" spans="2:2" x14ac:dyDescent="0.2">
      <c r="B1052" s="8"/>
    </row>
    <row r="1053" spans="2:2" x14ac:dyDescent="0.2">
      <c r="B1053" s="8"/>
    </row>
    <row r="1054" spans="2:2" x14ac:dyDescent="0.2">
      <c r="B1054" s="8"/>
    </row>
    <row r="1055" spans="2:2" x14ac:dyDescent="0.2">
      <c r="B1055" s="8"/>
    </row>
    <row r="1056" spans="2:2" x14ac:dyDescent="0.2">
      <c r="B1056" s="8"/>
    </row>
    <row r="1057" spans="2:2" x14ac:dyDescent="0.2">
      <c r="B1057" s="8"/>
    </row>
    <row r="1058" spans="2:2" x14ac:dyDescent="0.2">
      <c r="B1058" s="8"/>
    </row>
    <row r="1059" spans="2:2" x14ac:dyDescent="0.2">
      <c r="B1059" s="8"/>
    </row>
    <row r="1060" spans="2:2" x14ac:dyDescent="0.2">
      <c r="B1060" s="8"/>
    </row>
    <row r="1061" spans="2:2" x14ac:dyDescent="0.2">
      <c r="B1061" s="8"/>
    </row>
    <row r="1062" spans="2:2" x14ac:dyDescent="0.2">
      <c r="B1062" s="8"/>
    </row>
    <row r="1063" spans="2:2" x14ac:dyDescent="0.2">
      <c r="B1063" s="8"/>
    </row>
    <row r="1064" spans="2:2" x14ac:dyDescent="0.2">
      <c r="B1064" s="8"/>
    </row>
    <row r="1065" spans="2:2" x14ac:dyDescent="0.2">
      <c r="B1065" s="8"/>
    </row>
    <row r="1066" spans="2:2" x14ac:dyDescent="0.2">
      <c r="B1066" s="8"/>
    </row>
    <row r="1067" spans="2:2" x14ac:dyDescent="0.2">
      <c r="B1067" s="8"/>
    </row>
    <row r="1068" spans="2:2" x14ac:dyDescent="0.2">
      <c r="B1068" s="8"/>
    </row>
    <row r="1069" spans="2:2" x14ac:dyDescent="0.2">
      <c r="B1069" s="8"/>
    </row>
    <row r="1070" spans="2:2" x14ac:dyDescent="0.2">
      <c r="B1070" s="8"/>
    </row>
    <row r="1071" spans="2:2" x14ac:dyDescent="0.2">
      <c r="B1071" s="8"/>
    </row>
    <row r="1072" spans="2:2" x14ac:dyDescent="0.2">
      <c r="B1072" s="8"/>
    </row>
    <row r="1073" spans="2:2" x14ac:dyDescent="0.2">
      <c r="B1073" s="8"/>
    </row>
    <row r="1074" spans="2:2" x14ac:dyDescent="0.2">
      <c r="B1074" s="8"/>
    </row>
    <row r="1075" spans="2:2" x14ac:dyDescent="0.2">
      <c r="B1075" s="8"/>
    </row>
    <row r="1076" spans="2:2" x14ac:dyDescent="0.2">
      <c r="B1076" s="8"/>
    </row>
    <row r="1077" spans="2:2" x14ac:dyDescent="0.2">
      <c r="B1077" s="8"/>
    </row>
    <row r="1078" spans="2:2" x14ac:dyDescent="0.2">
      <c r="B1078" s="8"/>
    </row>
    <row r="1079" spans="2:2" x14ac:dyDescent="0.2">
      <c r="B1079" s="8"/>
    </row>
    <row r="1080" spans="2:2" x14ac:dyDescent="0.2">
      <c r="B1080" s="8"/>
    </row>
    <row r="1081" spans="2:2" x14ac:dyDescent="0.2">
      <c r="B1081" s="8"/>
    </row>
    <row r="1082" spans="2:2" x14ac:dyDescent="0.2">
      <c r="B1082" s="8"/>
    </row>
    <row r="1083" spans="2:2" x14ac:dyDescent="0.2">
      <c r="B1083" s="8"/>
    </row>
    <row r="1084" spans="2:2" x14ac:dyDescent="0.2">
      <c r="B1084" s="8"/>
    </row>
    <row r="1085" spans="2:2" x14ac:dyDescent="0.2">
      <c r="B1085" s="8"/>
    </row>
    <row r="1086" spans="2:2" x14ac:dyDescent="0.2">
      <c r="B1086" s="8"/>
    </row>
    <row r="1087" spans="2:2" x14ac:dyDescent="0.2">
      <c r="B1087" s="8"/>
    </row>
    <row r="1088" spans="2:2" x14ac:dyDescent="0.2">
      <c r="B1088" s="8"/>
    </row>
    <row r="1089" spans="2:2" x14ac:dyDescent="0.2">
      <c r="B1089" s="8"/>
    </row>
    <row r="1090" spans="2:2" x14ac:dyDescent="0.2">
      <c r="B1090" s="8"/>
    </row>
    <row r="1091" spans="2:2" x14ac:dyDescent="0.2">
      <c r="B1091" s="8"/>
    </row>
    <row r="1092" spans="2:2" x14ac:dyDescent="0.2">
      <c r="B1092" s="8"/>
    </row>
    <row r="1093" spans="2:2" x14ac:dyDescent="0.2">
      <c r="B1093" s="8"/>
    </row>
    <row r="1094" spans="2:2" x14ac:dyDescent="0.2">
      <c r="B1094" s="8"/>
    </row>
    <row r="1095" spans="2:2" x14ac:dyDescent="0.2">
      <c r="B1095" s="8"/>
    </row>
    <row r="1096" spans="2:2" x14ac:dyDescent="0.2">
      <c r="B1096" s="8"/>
    </row>
    <row r="1097" spans="2:2" x14ac:dyDescent="0.2">
      <c r="B1097" s="8"/>
    </row>
    <row r="1098" spans="2:2" x14ac:dyDescent="0.2">
      <c r="B1098" s="8"/>
    </row>
    <row r="1099" spans="2:2" x14ac:dyDescent="0.2">
      <c r="B1099" s="8"/>
    </row>
    <row r="1100" spans="2:2" x14ac:dyDescent="0.2">
      <c r="B1100" s="8"/>
    </row>
    <row r="1101" spans="2:2" x14ac:dyDescent="0.2">
      <c r="B1101" s="8"/>
    </row>
    <row r="1102" spans="2:2" x14ac:dyDescent="0.2">
      <c r="B1102" s="8"/>
    </row>
    <row r="1103" spans="2:2" x14ac:dyDescent="0.2">
      <c r="B1103" s="8"/>
    </row>
    <row r="1104" spans="2:2" x14ac:dyDescent="0.2">
      <c r="B1104" s="8"/>
    </row>
    <row r="1105" spans="2:2" x14ac:dyDescent="0.2">
      <c r="B1105" s="8"/>
    </row>
    <row r="1106" spans="2:2" x14ac:dyDescent="0.2">
      <c r="B1106" s="8"/>
    </row>
    <row r="1107" spans="2:2" x14ac:dyDescent="0.2">
      <c r="B1107" s="8"/>
    </row>
    <row r="1108" spans="2:2" x14ac:dyDescent="0.2">
      <c r="B1108" s="8"/>
    </row>
    <row r="1109" spans="2:2" x14ac:dyDescent="0.2">
      <c r="B1109" s="8"/>
    </row>
    <row r="1110" spans="2:2" x14ac:dyDescent="0.2">
      <c r="B1110" s="8"/>
    </row>
    <row r="1111" spans="2:2" x14ac:dyDescent="0.2">
      <c r="B1111" s="8"/>
    </row>
    <row r="1112" spans="2:2" x14ac:dyDescent="0.2">
      <c r="B1112" s="8"/>
    </row>
    <row r="1113" spans="2:2" x14ac:dyDescent="0.2">
      <c r="B1113" s="8"/>
    </row>
    <row r="1114" spans="2:2" x14ac:dyDescent="0.2">
      <c r="B1114" s="8"/>
    </row>
    <row r="1115" spans="2:2" x14ac:dyDescent="0.2">
      <c r="B1115" s="8"/>
    </row>
    <row r="1116" spans="2:2" x14ac:dyDescent="0.2">
      <c r="B1116" s="8"/>
    </row>
    <row r="1117" spans="2:2" x14ac:dyDescent="0.2">
      <c r="B1117" s="8"/>
    </row>
    <row r="1118" spans="2:2" x14ac:dyDescent="0.2">
      <c r="B1118" s="8"/>
    </row>
    <row r="1119" spans="2:2" x14ac:dyDescent="0.2">
      <c r="B1119" s="8"/>
    </row>
    <row r="1120" spans="2:2" x14ac:dyDescent="0.2">
      <c r="B1120" s="8"/>
    </row>
    <row r="1121" spans="2:2" x14ac:dyDescent="0.2">
      <c r="B1121" s="8"/>
    </row>
    <row r="1122" spans="2:2" x14ac:dyDescent="0.2">
      <c r="B1122" s="8"/>
    </row>
    <row r="1123" spans="2:2" x14ac:dyDescent="0.2">
      <c r="B1123" s="8"/>
    </row>
    <row r="1124" spans="2:2" x14ac:dyDescent="0.2">
      <c r="B1124" s="8"/>
    </row>
    <row r="1125" spans="2:2" x14ac:dyDescent="0.2">
      <c r="B1125" s="8"/>
    </row>
    <row r="1126" spans="2:2" x14ac:dyDescent="0.2">
      <c r="B1126" s="8"/>
    </row>
    <row r="1127" spans="2:2" x14ac:dyDescent="0.2">
      <c r="B1127" s="8"/>
    </row>
    <row r="1128" spans="2:2" x14ac:dyDescent="0.2">
      <c r="B1128" s="8"/>
    </row>
    <row r="1129" spans="2:2" x14ac:dyDescent="0.2">
      <c r="B1129" s="8"/>
    </row>
    <row r="1130" spans="2:2" x14ac:dyDescent="0.2">
      <c r="B1130" s="8"/>
    </row>
    <row r="1131" spans="2:2" x14ac:dyDescent="0.2">
      <c r="B1131" s="8"/>
    </row>
    <row r="1132" spans="2:2" x14ac:dyDescent="0.2">
      <c r="B1132" s="8"/>
    </row>
    <row r="1133" spans="2:2" x14ac:dyDescent="0.2">
      <c r="B1133" s="8"/>
    </row>
    <row r="1134" spans="2:2" x14ac:dyDescent="0.2">
      <c r="B1134" s="8"/>
    </row>
    <row r="1135" spans="2:2" x14ac:dyDescent="0.2">
      <c r="B1135" s="8"/>
    </row>
    <row r="1136" spans="2:2" x14ac:dyDescent="0.2">
      <c r="B1136" s="8"/>
    </row>
    <row r="1137" spans="2:2" x14ac:dyDescent="0.2">
      <c r="B1137" s="8"/>
    </row>
    <row r="1138" spans="2:2" x14ac:dyDescent="0.2">
      <c r="B1138" s="8"/>
    </row>
    <row r="1139" spans="2:2" x14ac:dyDescent="0.2">
      <c r="B1139" s="8"/>
    </row>
    <row r="1140" spans="2:2" x14ac:dyDescent="0.2">
      <c r="B1140" s="8"/>
    </row>
    <row r="1141" spans="2:2" x14ac:dyDescent="0.2">
      <c r="B1141" s="8"/>
    </row>
    <row r="1142" spans="2:2" x14ac:dyDescent="0.2">
      <c r="B1142" s="8"/>
    </row>
    <row r="1143" spans="2:2" x14ac:dyDescent="0.2">
      <c r="B1143" s="8"/>
    </row>
    <row r="1144" spans="2:2" x14ac:dyDescent="0.2">
      <c r="B1144" s="8"/>
    </row>
    <row r="1145" spans="2:2" x14ac:dyDescent="0.2">
      <c r="B1145" s="8"/>
    </row>
    <row r="1146" spans="2:2" x14ac:dyDescent="0.2">
      <c r="B1146" s="8"/>
    </row>
    <row r="1147" spans="2:2" x14ac:dyDescent="0.2">
      <c r="B1147" s="8"/>
    </row>
    <row r="1148" spans="2:2" x14ac:dyDescent="0.2">
      <c r="B1148" s="8"/>
    </row>
    <row r="1149" spans="2:2" x14ac:dyDescent="0.2">
      <c r="B1149" s="8"/>
    </row>
    <row r="1150" spans="2:2" x14ac:dyDescent="0.2">
      <c r="B1150" s="8"/>
    </row>
    <row r="1151" spans="2:2" x14ac:dyDescent="0.2">
      <c r="B1151" s="8"/>
    </row>
    <row r="1152" spans="2:2" x14ac:dyDescent="0.2">
      <c r="B1152" s="8"/>
    </row>
    <row r="1153" spans="2:2" x14ac:dyDescent="0.2">
      <c r="B1153" s="8"/>
    </row>
    <row r="1154" spans="2:2" x14ac:dyDescent="0.2">
      <c r="B1154" s="8"/>
    </row>
    <row r="1155" spans="2:2" x14ac:dyDescent="0.2">
      <c r="B1155" s="8"/>
    </row>
    <row r="1156" spans="2:2" x14ac:dyDescent="0.2">
      <c r="B1156" s="8"/>
    </row>
    <row r="1157" spans="2:2" x14ac:dyDescent="0.2">
      <c r="B1157" s="8"/>
    </row>
    <row r="1158" spans="2:2" x14ac:dyDescent="0.2">
      <c r="B1158" s="8"/>
    </row>
    <row r="1159" spans="2:2" x14ac:dyDescent="0.2">
      <c r="B1159" s="8"/>
    </row>
    <row r="1160" spans="2:2" x14ac:dyDescent="0.2">
      <c r="B1160" s="8"/>
    </row>
    <row r="1161" spans="2:2" x14ac:dyDescent="0.2">
      <c r="B1161" s="8"/>
    </row>
    <row r="1162" spans="2:2" x14ac:dyDescent="0.2">
      <c r="B1162" s="8"/>
    </row>
    <row r="1163" spans="2:2" x14ac:dyDescent="0.2">
      <c r="B1163" s="8"/>
    </row>
    <row r="1164" spans="2:2" x14ac:dyDescent="0.2">
      <c r="B1164" s="8"/>
    </row>
    <row r="1165" spans="2:2" x14ac:dyDescent="0.2">
      <c r="B1165" s="8"/>
    </row>
    <row r="1166" spans="2:2" x14ac:dyDescent="0.2">
      <c r="B1166" s="8"/>
    </row>
    <row r="1167" spans="2:2" x14ac:dyDescent="0.2">
      <c r="B1167" s="8"/>
    </row>
    <row r="1168" spans="2:2" x14ac:dyDescent="0.2">
      <c r="B1168" s="8"/>
    </row>
    <row r="1169" spans="2:2" x14ac:dyDescent="0.2">
      <c r="B1169" s="8"/>
    </row>
    <row r="1170" spans="2:2" x14ac:dyDescent="0.2">
      <c r="B1170" s="8"/>
    </row>
    <row r="1171" spans="2:2" x14ac:dyDescent="0.2">
      <c r="B1171" s="8"/>
    </row>
    <row r="1172" spans="2:2" x14ac:dyDescent="0.2">
      <c r="B1172" s="8"/>
    </row>
    <row r="1173" spans="2:2" x14ac:dyDescent="0.2">
      <c r="B1173" s="8"/>
    </row>
    <row r="1174" spans="2:2" x14ac:dyDescent="0.2">
      <c r="B1174" s="8"/>
    </row>
    <row r="1175" spans="2:2" x14ac:dyDescent="0.2">
      <c r="B1175" s="8"/>
    </row>
    <row r="1176" spans="2:2" x14ac:dyDescent="0.2">
      <c r="B1176" s="8"/>
    </row>
    <row r="1177" spans="2:2" x14ac:dyDescent="0.2">
      <c r="B1177" s="8"/>
    </row>
    <row r="1178" spans="2:2" x14ac:dyDescent="0.2">
      <c r="B1178" s="8"/>
    </row>
    <row r="1179" spans="2:2" x14ac:dyDescent="0.2">
      <c r="B1179" s="8"/>
    </row>
    <row r="1180" spans="2:2" x14ac:dyDescent="0.2">
      <c r="B1180" s="8"/>
    </row>
    <row r="1181" spans="2:2" x14ac:dyDescent="0.2">
      <c r="B1181" s="8"/>
    </row>
    <row r="1182" spans="2:2" x14ac:dyDescent="0.2">
      <c r="B1182" s="8"/>
    </row>
    <row r="1183" spans="2:2" x14ac:dyDescent="0.2">
      <c r="B1183" s="8"/>
    </row>
    <row r="1184" spans="2:2" x14ac:dyDescent="0.2">
      <c r="B1184" s="8"/>
    </row>
    <row r="1185" spans="2:2" x14ac:dyDescent="0.2">
      <c r="B1185" s="8"/>
    </row>
    <row r="1186" spans="2:2" x14ac:dyDescent="0.2">
      <c r="B1186" s="8"/>
    </row>
    <row r="1187" spans="2:2" x14ac:dyDescent="0.2">
      <c r="B1187" s="8"/>
    </row>
    <row r="1188" spans="2:2" x14ac:dyDescent="0.2">
      <c r="B1188" s="8"/>
    </row>
    <row r="1189" spans="2:2" x14ac:dyDescent="0.2">
      <c r="B1189" s="8"/>
    </row>
    <row r="1190" spans="2:2" x14ac:dyDescent="0.2">
      <c r="B1190" s="8"/>
    </row>
    <row r="1191" spans="2:2" x14ac:dyDescent="0.2">
      <c r="B1191" s="8"/>
    </row>
    <row r="1192" spans="2:2" x14ac:dyDescent="0.2">
      <c r="B1192" s="8"/>
    </row>
    <row r="1193" spans="2:2" x14ac:dyDescent="0.2">
      <c r="B1193" s="8"/>
    </row>
    <row r="1194" spans="2:2" x14ac:dyDescent="0.2">
      <c r="B1194" s="8"/>
    </row>
    <row r="1195" spans="2:2" x14ac:dyDescent="0.2">
      <c r="B1195" s="8"/>
    </row>
    <row r="1196" spans="2:2" x14ac:dyDescent="0.2">
      <c r="B1196" s="8"/>
    </row>
    <row r="1197" spans="2:2" x14ac:dyDescent="0.2">
      <c r="B1197" s="8"/>
    </row>
    <row r="1198" spans="2:2" x14ac:dyDescent="0.2">
      <c r="B1198" s="8"/>
    </row>
    <row r="1199" spans="2:2" x14ac:dyDescent="0.2">
      <c r="B1199" s="8"/>
    </row>
    <row r="1200" spans="2:2" x14ac:dyDescent="0.2">
      <c r="B1200" s="8"/>
    </row>
    <row r="1201" spans="2:2" x14ac:dyDescent="0.2">
      <c r="B1201" s="8"/>
    </row>
    <row r="1202" spans="2:2" x14ac:dyDescent="0.2">
      <c r="B1202" s="8"/>
    </row>
    <row r="1203" spans="2:2" x14ac:dyDescent="0.2">
      <c r="B1203" s="8"/>
    </row>
    <row r="1204" spans="2:2" x14ac:dyDescent="0.2">
      <c r="B1204" s="8"/>
    </row>
    <row r="1205" spans="2:2" x14ac:dyDescent="0.2">
      <c r="B1205" s="8"/>
    </row>
    <row r="1206" spans="2:2" x14ac:dyDescent="0.2">
      <c r="B1206" s="8"/>
    </row>
    <row r="1207" spans="2:2" x14ac:dyDescent="0.2">
      <c r="B1207" s="8"/>
    </row>
    <row r="1208" spans="2:2" x14ac:dyDescent="0.2">
      <c r="B1208" s="8"/>
    </row>
    <row r="1209" spans="2:2" x14ac:dyDescent="0.2">
      <c r="B1209" s="8"/>
    </row>
    <row r="1210" spans="2:2" x14ac:dyDescent="0.2">
      <c r="B1210" s="8"/>
    </row>
    <row r="1211" spans="2:2" x14ac:dyDescent="0.2">
      <c r="B1211" s="8"/>
    </row>
    <row r="1212" spans="2:2" x14ac:dyDescent="0.2">
      <c r="B1212" s="8"/>
    </row>
    <row r="1213" spans="2:2" x14ac:dyDescent="0.2">
      <c r="B1213" s="8"/>
    </row>
    <row r="1214" spans="2:2" x14ac:dyDescent="0.2">
      <c r="B1214" s="8"/>
    </row>
    <row r="1215" spans="2:2" x14ac:dyDescent="0.2">
      <c r="B1215" s="8"/>
    </row>
    <row r="1216" spans="2:2" x14ac:dyDescent="0.2">
      <c r="B1216" s="8"/>
    </row>
    <row r="1217" spans="2:2" x14ac:dyDescent="0.2">
      <c r="B1217" s="8"/>
    </row>
    <row r="1218" spans="2:2" x14ac:dyDescent="0.2">
      <c r="B1218" s="8"/>
    </row>
    <row r="1219" spans="2:2" x14ac:dyDescent="0.2">
      <c r="B1219" s="8"/>
    </row>
    <row r="1220" spans="2:2" x14ac:dyDescent="0.2">
      <c r="B1220" s="8"/>
    </row>
    <row r="1221" spans="2:2" x14ac:dyDescent="0.2">
      <c r="B1221" s="8"/>
    </row>
    <row r="1222" spans="2:2" x14ac:dyDescent="0.2">
      <c r="B1222" s="8"/>
    </row>
    <row r="1223" spans="2:2" x14ac:dyDescent="0.2">
      <c r="B1223" s="8"/>
    </row>
    <row r="1224" spans="2:2" x14ac:dyDescent="0.2">
      <c r="B1224" s="8"/>
    </row>
    <row r="1225" spans="2:2" x14ac:dyDescent="0.2">
      <c r="B1225" s="8"/>
    </row>
    <row r="1226" spans="2:2" x14ac:dyDescent="0.2">
      <c r="B1226" s="8"/>
    </row>
    <row r="1227" spans="2:2" x14ac:dyDescent="0.2">
      <c r="B1227" s="8"/>
    </row>
    <row r="1228" spans="2:2" x14ac:dyDescent="0.2">
      <c r="B1228" s="8"/>
    </row>
    <row r="1229" spans="2:2" x14ac:dyDescent="0.2">
      <c r="B1229" s="8"/>
    </row>
    <row r="1230" spans="2:2" x14ac:dyDescent="0.2">
      <c r="B1230" s="8"/>
    </row>
    <row r="1231" spans="2:2" x14ac:dyDescent="0.2">
      <c r="B1231" s="8"/>
    </row>
    <row r="1232" spans="2:2" x14ac:dyDescent="0.2">
      <c r="B1232" s="8"/>
    </row>
    <row r="1233" spans="2:2" x14ac:dyDescent="0.2">
      <c r="B1233" s="8"/>
    </row>
    <row r="1234" spans="2:2" x14ac:dyDescent="0.2">
      <c r="B1234" s="8"/>
    </row>
    <row r="1235" spans="2:2" x14ac:dyDescent="0.2">
      <c r="B1235" s="8"/>
    </row>
    <row r="1236" spans="2:2" x14ac:dyDescent="0.2">
      <c r="B1236" s="8"/>
    </row>
    <row r="1237" spans="2:2" x14ac:dyDescent="0.2">
      <c r="B1237" s="8"/>
    </row>
    <row r="1238" spans="2:2" x14ac:dyDescent="0.2">
      <c r="B1238" s="8"/>
    </row>
    <row r="1239" spans="2:2" x14ac:dyDescent="0.2">
      <c r="B1239" s="8"/>
    </row>
    <row r="1240" spans="2:2" x14ac:dyDescent="0.2">
      <c r="B1240" s="8"/>
    </row>
    <row r="1241" spans="2:2" x14ac:dyDescent="0.2">
      <c r="B1241" s="8"/>
    </row>
    <row r="1242" spans="2:2" x14ac:dyDescent="0.2">
      <c r="B1242" s="8"/>
    </row>
    <row r="1243" spans="2:2" x14ac:dyDescent="0.2">
      <c r="B1243" s="8"/>
    </row>
    <row r="1244" spans="2:2" x14ac:dyDescent="0.2">
      <c r="B1244" s="8"/>
    </row>
    <row r="1245" spans="2:2" x14ac:dyDescent="0.2">
      <c r="B1245" s="8"/>
    </row>
    <row r="1246" spans="2:2" x14ac:dyDescent="0.2">
      <c r="B1246" s="8"/>
    </row>
    <row r="1247" spans="2:2" x14ac:dyDescent="0.2">
      <c r="B1247" s="8"/>
    </row>
    <row r="1248" spans="2:2" x14ac:dyDescent="0.2">
      <c r="B1248" s="8"/>
    </row>
    <row r="1249" spans="2:2" x14ac:dyDescent="0.2">
      <c r="B1249" s="8"/>
    </row>
    <row r="1250" spans="2:2" x14ac:dyDescent="0.2">
      <c r="B1250" s="8"/>
    </row>
    <row r="1251" spans="2:2" x14ac:dyDescent="0.2">
      <c r="B1251" s="8"/>
    </row>
    <row r="1252" spans="2:2" x14ac:dyDescent="0.2">
      <c r="B1252" s="8"/>
    </row>
    <row r="1253" spans="2:2" x14ac:dyDescent="0.2">
      <c r="B1253" s="8"/>
    </row>
    <row r="1254" spans="2:2" x14ac:dyDescent="0.2">
      <c r="B1254" s="8"/>
    </row>
    <row r="1255" spans="2:2" x14ac:dyDescent="0.2">
      <c r="B1255" s="8"/>
    </row>
    <row r="1256" spans="2:2" x14ac:dyDescent="0.2">
      <c r="B1256" s="8"/>
    </row>
    <row r="1257" spans="2:2" x14ac:dyDescent="0.2">
      <c r="B1257" s="8"/>
    </row>
    <row r="1258" spans="2:2" x14ac:dyDescent="0.2">
      <c r="B1258" s="8"/>
    </row>
    <row r="1259" spans="2:2" x14ac:dyDescent="0.2">
      <c r="B1259" s="8"/>
    </row>
    <row r="1260" spans="2:2" x14ac:dyDescent="0.2">
      <c r="B1260" s="8"/>
    </row>
    <row r="1261" spans="2:2" x14ac:dyDescent="0.2">
      <c r="B1261" s="8"/>
    </row>
    <row r="1262" spans="2:2" x14ac:dyDescent="0.2">
      <c r="B1262" s="8"/>
    </row>
    <row r="1263" spans="2:2" x14ac:dyDescent="0.2">
      <c r="B1263" s="8"/>
    </row>
    <row r="1264" spans="2:2" x14ac:dyDescent="0.2">
      <c r="B1264" s="8"/>
    </row>
    <row r="1265" spans="2:2" x14ac:dyDescent="0.2">
      <c r="B1265" s="8"/>
    </row>
    <row r="1266" spans="2:2" x14ac:dyDescent="0.2">
      <c r="B1266" s="8"/>
    </row>
    <row r="1267" spans="2:2" x14ac:dyDescent="0.2">
      <c r="B1267" s="8"/>
    </row>
    <row r="1268" spans="2:2" x14ac:dyDescent="0.2">
      <c r="B1268" s="8"/>
    </row>
    <row r="1269" spans="2:2" x14ac:dyDescent="0.2">
      <c r="B1269" s="8"/>
    </row>
    <row r="1270" spans="2:2" x14ac:dyDescent="0.2">
      <c r="B1270" s="8"/>
    </row>
    <row r="1271" spans="2:2" x14ac:dyDescent="0.2">
      <c r="B1271" s="8"/>
    </row>
    <row r="1272" spans="2:2" x14ac:dyDescent="0.2">
      <c r="B1272" s="8"/>
    </row>
    <row r="1273" spans="2:2" x14ac:dyDescent="0.2">
      <c r="B1273" s="8"/>
    </row>
    <row r="1274" spans="2:2" x14ac:dyDescent="0.2">
      <c r="B1274" s="8"/>
    </row>
    <row r="1275" spans="2:2" x14ac:dyDescent="0.2">
      <c r="B1275" s="8"/>
    </row>
    <row r="1276" spans="2:2" x14ac:dyDescent="0.2">
      <c r="B1276" s="8"/>
    </row>
    <row r="1277" spans="2:2" x14ac:dyDescent="0.2">
      <c r="B1277" s="8"/>
    </row>
    <row r="1278" spans="2:2" x14ac:dyDescent="0.2">
      <c r="B1278" s="8"/>
    </row>
    <row r="1279" spans="2:2" x14ac:dyDescent="0.2">
      <c r="B1279" s="8"/>
    </row>
    <row r="1280" spans="2:2" x14ac:dyDescent="0.2">
      <c r="B1280" s="8"/>
    </row>
    <row r="1281" spans="2:2" x14ac:dyDescent="0.2">
      <c r="B1281" s="8"/>
    </row>
    <row r="1282" spans="2:2" x14ac:dyDescent="0.2">
      <c r="B1282" s="8"/>
    </row>
    <row r="1283" spans="2:2" x14ac:dyDescent="0.2">
      <c r="B1283" s="8"/>
    </row>
    <row r="1284" spans="2:2" x14ac:dyDescent="0.2">
      <c r="B1284" s="8"/>
    </row>
    <row r="1285" spans="2:2" x14ac:dyDescent="0.2">
      <c r="B1285" s="8"/>
    </row>
    <row r="1286" spans="2:2" x14ac:dyDescent="0.2">
      <c r="B1286" s="8"/>
    </row>
    <row r="1287" spans="2:2" x14ac:dyDescent="0.2">
      <c r="B1287" s="8"/>
    </row>
    <row r="1288" spans="2:2" x14ac:dyDescent="0.2">
      <c r="B1288" s="8"/>
    </row>
    <row r="1289" spans="2:2" x14ac:dyDescent="0.2">
      <c r="B1289" s="8"/>
    </row>
    <row r="1290" spans="2:2" x14ac:dyDescent="0.2">
      <c r="B1290" s="8"/>
    </row>
    <row r="1291" spans="2:2" x14ac:dyDescent="0.2">
      <c r="B1291" s="8"/>
    </row>
    <row r="1292" spans="2:2" x14ac:dyDescent="0.2">
      <c r="B1292" s="8"/>
    </row>
    <row r="1293" spans="2:2" x14ac:dyDescent="0.2">
      <c r="B1293" s="8"/>
    </row>
    <row r="1294" spans="2:2" x14ac:dyDescent="0.2">
      <c r="B1294" s="8"/>
    </row>
    <row r="1295" spans="2:2" x14ac:dyDescent="0.2">
      <c r="B1295" s="8"/>
    </row>
    <row r="1296" spans="2:2" x14ac:dyDescent="0.2">
      <c r="B1296" s="8"/>
    </row>
    <row r="1297" spans="2:2" x14ac:dyDescent="0.2">
      <c r="B1297" s="8"/>
    </row>
    <row r="1298" spans="2:2" x14ac:dyDescent="0.2">
      <c r="B1298" s="8"/>
    </row>
    <row r="1299" spans="2:2" x14ac:dyDescent="0.2">
      <c r="B1299" s="8"/>
    </row>
    <row r="1300" spans="2:2" x14ac:dyDescent="0.2">
      <c r="B1300" s="8"/>
    </row>
    <row r="1301" spans="2:2" x14ac:dyDescent="0.2">
      <c r="B1301" s="8"/>
    </row>
    <row r="1302" spans="2:2" x14ac:dyDescent="0.2">
      <c r="B1302" s="8"/>
    </row>
    <row r="1303" spans="2:2" x14ac:dyDescent="0.2">
      <c r="B1303" s="8"/>
    </row>
    <row r="1304" spans="2:2" x14ac:dyDescent="0.2">
      <c r="B1304" s="8"/>
    </row>
    <row r="1305" spans="2:2" x14ac:dyDescent="0.2">
      <c r="B1305" s="8"/>
    </row>
    <row r="1306" spans="2:2" x14ac:dyDescent="0.2">
      <c r="B1306" s="8"/>
    </row>
    <row r="1307" spans="2:2" x14ac:dyDescent="0.2">
      <c r="B1307" s="8"/>
    </row>
    <row r="1308" spans="2:2" x14ac:dyDescent="0.2">
      <c r="B1308" s="8"/>
    </row>
    <row r="1309" spans="2:2" x14ac:dyDescent="0.2">
      <c r="B1309" s="8"/>
    </row>
    <row r="1310" spans="2:2" x14ac:dyDescent="0.2">
      <c r="B1310" s="8"/>
    </row>
    <row r="1311" spans="2:2" x14ac:dyDescent="0.2">
      <c r="B1311" s="8"/>
    </row>
    <row r="1312" spans="2:2" x14ac:dyDescent="0.2">
      <c r="B1312" s="8"/>
    </row>
    <row r="1313" spans="2:2" x14ac:dyDescent="0.2">
      <c r="B1313" s="8"/>
    </row>
    <row r="1314" spans="2:2" x14ac:dyDescent="0.2">
      <c r="B1314" s="8"/>
    </row>
    <row r="1315" spans="2:2" x14ac:dyDescent="0.2">
      <c r="B1315" s="8"/>
    </row>
    <row r="1316" spans="2:2" x14ac:dyDescent="0.2">
      <c r="B1316" s="8"/>
    </row>
    <row r="1317" spans="2:2" x14ac:dyDescent="0.2">
      <c r="B1317" s="8"/>
    </row>
    <row r="1318" spans="2:2" x14ac:dyDescent="0.2">
      <c r="B1318" s="8"/>
    </row>
    <row r="1319" spans="2:2" x14ac:dyDescent="0.2">
      <c r="B1319" s="8"/>
    </row>
    <row r="1320" spans="2:2" x14ac:dyDescent="0.2">
      <c r="B1320" s="8"/>
    </row>
    <row r="1321" spans="2:2" x14ac:dyDescent="0.2">
      <c r="B1321" s="8"/>
    </row>
    <row r="1322" spans="2:2" x14ac:dyDescent="0.2">
      <c r="B1322" s="8"/>
    </row>
    <row r="1323" spans="2:2" x14ac:dyDescent="0.2">
      <c r="B1323" s="8"/>
    </row>
    <row r="1324" spans="2:2" x14ac:dyDescent="0.2">
      <c r="B1324" s="8"/>
    </row>
    <row r="1325" spans="2:2" x14ac:dyDescent="0.2">
      <c r="B1325" s="8"/>
    </row>
    <row r="1326" spans="2:2" x14ac:dyDescent="0.2">
      <c r="B1326" s="8"/>
    </row>
    <row r="1327" spans="2:2" x14ac:dyDescent="0.2">
      <c r="B1327" s="8"/>
    </row>
    <row r="1328" spans="2:2" x14ac:dyDescent="0.2">
      <c r="B1328" s="8"/>
    </row>
    <row r="1329" spans="2:2" x14ac:dyDescent="0.2">
      <c r="B1329" s="8"/>
    </row>
    <row r="1330" spans="2:2" x14ac:dyDescent="0.2">
      <c r="B1330" s="8"/>
    </row>
    <row r="1331" spans="2:2" x14ac:dyDescent="0.2">
      <c r="B1331" s="8"/>
    </row>
    <row r="1332" spans="2:2" x14ac:dyDescent="0.2">
      <c r="B1332" s="8"/>
    </row>
    <row r="1333" spans="2:2" x14ac:dyDescent="0.2">
      <c r="B1333" s="8"/>
    </row>
    <row r="1334" spans="2:2" x14ac:dyDescent="0.2">
      <c r="B1334" s="8"/>
    </row>
    <row r="1335" spans="2:2" x14ac:dyDescent="0.2">
      <c r="B1335" s="8"/>
    </row>
    <row r="1336" spans="2:2" x14ac:dyDescent="0.2">
      <c r="B1336" s="8"/>
    </row>
    <row r="1337" spans="2:2" x14ac:dyDescent="0.2">
      <c r="B1337" s="8"/>
    </row>
    <row r="1338" spans="2:2" x14ac:dyDescent="0.2">
      <c r="B1338" s="8"/>
    </row>
    <row r="1339" spans="2:2" x14ac:dyDescent="0.2">
      <c r="B1339" s="8"/>
    </row>
    <row r="1340" spans="2:2" x14ac:dyDescent="0.2">
      <c r="B1340" s="8"/>
    </row>
    <row r="1341" spans="2:2" x14ac:dyDescent="0.2">
      <c r="B1341" s="8"/>
    </row>
    <row r="1342" spans="2:2" x14ac:dyDescent="0.2">
      <c r="B1342" s="8"/>
    </row>
    <row r="1343" spans="2:2" x14ac:dyDescent="0.2">
      <c r="B1343" s="8"/>
    </row>
    <row r="1344" spans="2:2" x14ac:dyDescent="0.2">
      <c r="B1344" s="8"/>
    </row>
    <row r="1345" spans="2:2" x14ac:dyDescent="0.2">
      <c r="B1345" s="8"/>
    </row>
    <row r="1346" spans="2:2" x14ac:dyDescent="0.2">
      <c r="B1346" s="8"/>
    </row>
    <row r="1347" spans="2:2" x14ac:dyDescent="0.2">
      <c r="B1347" s="8"/>
    </row>
    <row r="1348" spans="2:2" x14ac:dyDescent="0.2">
      <c r="B1348" s="8"/>
    </row>
    <row r="1349" spans="2:2" x14ac:dyDescent="0.2">
      <c r="B1349" s="8"/>
    </row>
    <row r="1350" spans="2:2" x14ac:dyDescent="0.2">
      <c r="B1350" s="8"/>
    </row>
    <row r="1351" spans="2:2" x14ac:dyDescent="0.2">
      <c r="B1351" s="8"/>
    </row>
    <row r="1352" spans="2:2" x14ac:dyDescent="0.2">
      <c r="B1352" s="8"/>
    </row>
    <row r="1353" spans="2:2" x14ac:dyDescent="0.2">
      <c r="B1353" s="8"/>
    </row>
    <row r="1354" spans="2:2" x14ac:dyDescent="0.2">
      <c r="B1354" s="8"/>
    </row>
    <row r="1355" spans="2:2" x14ac:dyDescent="0.2">
      <c r="B1355" s="8"/>
    </row>
    <row r="1356" spans="2:2" x14ac:dyDescent="0.2">
      <c r="B1356" s="8"/>
    </row>
    <row r="1357" spans="2:2" x14ac:dyDescent="0.2">
      <c r="B1357" s="8"/>
    </row>
    <row r="1358" spans="2:2" x14ac:dyDescent="0.2">
      <c r="B1358" s="8"/>
    </row>
    <row r="1359" spans="2:2" x14ac:dyDescent="0.2">
      <c r="B1359" s="8"/>
    </row>
    <row r="1360" spans="2:2" x14ac:dyDescent="0.2">
      <c r="B1360" s="8"/>
    </row>
    <row r="1361" spans="2:2" x14ac:dyDescent="0.2">
      <c r="B1361" s="8"/>
    </row>
    <row r="1362" spans="2:2" x14ac:dyDescent="0.2">
      <c r="B1362" s="8"/>
    </row>
    <row r="1363" spans="2:2" x14ac:dyDescent="0.2">
      <c r="B1363" s="8"/>
    </row>
    <row r="1364" spans="2:2" x14ac:dyDescent="0.2">
      <c r="B1364" s="8"/>
    </row>
    <row r="1365" spans="2:2" x14ac:dyDescent="0.2">
      <c r="B1365" s="8"/>
    </row>
    <row r="1366" spans="2:2" x14ac:dyDescent="0.2">
      <c r="B1366" s="8"/>
    </row>
    <row r="1367" spans="2:2" x14ac:dyDescent="0.2">
      <c r="B1367" s="8"/>
    </row>
    <row r="1368" spans="2:2" x14ac:dyDescent="0.2">
      <c r="B1368" s="8"/>
    </row>
    <row r="1369" spans="2:2" x14ac:dyDescent="0.2">
      <c r="B1369" s="8"/>
    </row>
    <row r="1370" spans="2:2" x14ac:dyDescent="0.2">
      <c r="B1370" s="8"/>
    </row>
    <row r="1371" spans="2:2" x14ac:dyDescent="0.2">
      <c r="B1371" s="8"/>
    </row>
    <row r="1372" spans="2:2" x14ac:dyDescent="0.2">
      <c r="B1372" s="8"/>
    </row>
    <row r="1373" spans="2:2" x14ac:dyDescent="0.2">
      <c r="B1373" s="8"/>
    </row>
    <row r="1374" spans="2:2" x14ac:dyDescent="0.2">
      <c r="B1374" s="8"/>
    </row>
    <row r="1375" spans="2:2" x14ac:dyDescent="0.2">
      <c r="B1375" s="8"/>
    </row>
    <row r="1376" spans="2:2" x14ac:dyDescent="0.2">
      <c r="B1376" s="8"/>
    </row>
    <row r="1377" spans="2:2" x14ac:dyDescent="0.2">
      <c r="B1377" s="8"/>
    </row>
    <row r="1378" spans="2:2" x14ac:dyDescent="0.2">
      <c r="B1378" s="8"/>
    </row>
    <row r="1379" spans="2:2" x14ac:dyDescent="0.2">
      <c r="B1379" s="8"/>
    </row>
    <row r="1380" spans="2:2" x14ac:dyDescent="0.2">
      <c r="B1380" s="8"/>
    </row>
    <row r="1381" spans="2:2" x14ac:dyDescent="0.2">
      <c r="B1381" s="8"/>
    </row>
    <row r="1382" spans="2:2" x14ac:dyDescent="0.2">
      <c r="B1382" s="8"/>
    </row>
    <row r="1383" spans="2:2" x14ac:dyDescent="0.2">
      <c r="B1383" s="8"/>
    </row>
    <row r="1384" spans="2:2" x14ac:dyDescent="0.2">
      <c r="B1384" s="8"/>
    </row>
    <row r="1385" spans="2:2" x14ac:dyDescent="0.2">
      <c r="B1385" s="8"/>
    </row>
    <row r="1386" spans="2:2" x14ac:dyDescent="0.2">
      <c r="B1386" s="8"/>
    </row>
    <row r="1387" spans="2:2" x14ac:dyDescent="0.2">
      <c r="B1387" s="8"/>
    </row>
    <row r="1388" spans="2:2" x14ac:dyDescent="0.2">
      <c r="B1388" s="8"/>
    </row>
    <row r="1389" spans="2:2" x14ac:dyDescent="0.2">
      <c r="B1389" s="8"/>
    </row>
    <row r="1390" spans="2:2" x14ac:dyDescent="0.2">
      <c r="B1390" s="8"/>
    </row>
    <row r="1391" spans="2:2" x14ac:dyDescent="0.2">
      <c r="B1391" s="8"/>
    </row>
    <row r="1392" spans="2:2" x14ac:dyDescent="0.2">
      <c r="B1392" s="8"/>
    </row>
    <row r="1393" spans="2:2" x14ac:dyDescent="0.2">
      <c r="B1393" s="8"/>
    </row>
    <row r="1394" spans="2:2" x14ac:dyDescent="0.2">
      <c r="B1394" s="8"/>
    </row>
    <row r="1395" spans="2:2" x14ac:dyDescent="0.2">
      <c r="B1395" s="8"/>
    </row>
    <row r="1396" spans="2:2" x14ac:dyDescent="0.2">
      <c r="B1396" s="8"/>
    </row>
    <row r="1397" spans="2:2" x14ac:dyDescent="0.2">
      <c r="B1397" s="8"/>
    </row>
    <row r="1398" spans="2:2" x14ac:dyDescent="0.2">
      <c r="B1398" s="8"/>
    </row>
    <row r="1399" spans="2:2" x14ac:dyDescent="0.2">
      <c r="B1399" s="8"/>
    </row>
    <row r="1400" spans="2:2" x14ac:dyDescent="0.2">
      <c r="B1400" s="8"/>
    </row>
    <row r="1401" spans="2:2" x14ac:dyDescent="0.2">
      <c r="B1401" s="8"/>
    </row>
    <row r="1402" spans="2:2" x14ac:dyDescent="0.2">
      <c r="B1402" s="8"/>
    </row>
    <row r="1403" spans="2:2" x14ac:dyDescent="0.2">
      <c r="B1403" s="8"/>
    </row>
    <row r="1404" spans="2:2" x14ac:dyDescent="0.2">
      <c r="B1404" s="8"/>
    </row>
    <row r="1405" spans="2:2" x14ac:dyDescent="0.2">
      <c r="B1405" s="8"/>
    </row>
    <row r="1406" spans="2:2" x14ac:dyDescent="0.2">
      <c r="B1406" s="8"/>
    </row>
    <row r="1407" spans="2:2" x14ac:dyDescent="0.2">
      <c r="B1407" s="8"/>
    </row>
    <row r="1408" spans="2:2" x14ac:dyDescent="0.2">
      <c r="B1408" s="8"/>
    </row>
    <row r="1409" spans="2:2" x14ac:dyDescent="0.2">
      <c r="B1409" s="8"/>
    </row>
    <row r="1410" spans="2:2" x14ac:dyDescent="0.2">
      <c r="B1410" s="8"/>
    </row>
    <row r="1411" spans="2:2" x14ac:dyDescent="0.2">
      <c r="B1411" s="8"/>
    </row>
    <row r="1412" spans="2:2" x14ac:dyDescent="0.2">
      <c r="B1412" s="8"/>
    </row>
    <row r="1413" spans="2:2" x14ac:dyDescent="0.2">
      <c r="B1413" s="8"/>
    </row>
    <row r="1414" spans="2:2" x14ac:dyDescent="0.2">
      <c r="B1414" s="8"/>
    </row>
    <row r="1415" spans="2:2" x14ac:dyDescent="0.2">
      <c r="B1415" s="8"/>
    </row>
    <row r="1416" spans="2:2" x14ac:dyDescent="0.2">
      <c r="B1416" s="8"/>
    </row>
    <row r="1417" spans="2:2" x14ac:dyDescent="0.2">
      <c r="B1417" s="8"/>
    </row>
    <row r="1418" spans="2:2" x14ac:dyDescent="0.2">
      <c r="B1418" s="8"/>
    </row>
    <row r="1419" spans="2:2" x14ac:dyDescent="0.2">
      <c r="B1419" s="8"/>
    </row>
    <row r="1420" spans="2:2" x14ac:dyDescent="0.2">
      <c r="B1420" s="8"/>
    </row>
    <row r="1421" spans="2:2" x14ac:dyDescent="0.2">
      <c r="B1421" s="8"/>
    </row>
    <row r="1422" spans="2:2" x14ac:dyDescent="0.2">
      <c r="B1422" s="8"/>
    </row>
    <row r="1423" spans="2:2" x14ac:dyDescent="0.2">
      <c r="B1423" s="8"/>
    </row>
    <row r="1424" spans="2:2" x14ac:dyDescent="0.2">
      <c r="B1424" s="8"/>
    </row>
    <row r="1425" spans="2:2" x14ac:dyDescent="0.2">
      <c r="B1425" s="8"/>
    </row>
    <row r="1426" spans="2:2" x14ac:dyDescent="0.2">
      <c r="B1426" s="8"/>
    </row>
    <row r="1427" spans="2:2" x14ac:dyDescent="0.2">
      <c r="B1427" s="8"/>
    </row>
    <row r="1428" spans="2:2" x14ac:dyDescent="0.2">
      <c r="B1428" s="8"/>
    </row>
    <row r="1429" spans="2:2" x14ac:dyDescent="0.2">
      <c r="B1429" s="8"/>
    </row>
    <row r="1430" spans="2:2" x14ac:dyDescent="0.2">
      <c r="B1430" s="8"/>
    </row>
    <row r="1431" spans="2:2" x14ac:dyDescent="0.2">
      <c r="B1431" s="8"/>
    </row>
    <row r="1432" spans="2:2" x14ac:dyDescent="0.2">
      <c r="B1432" s="8"/>
    </row>
    <row r="1433" spans="2:2" x14ac:dyDescent="0.2">
      <c r="B1433" s="8"/>
    </row>
    <row r="1434" spans="2:2" x14ac:dyDescent="0.2">
      <c r="B1434" s="8"/>
    </row>
    <row r="1435" spans="2:2" x14ac:dyDescent="0.2">
      <c r="B1435" s="8"/>
    </row>
    <row r="1436" spans="2:2" x14ac:dyDescent="0.2">
      <c r="B1436" s="8"/>
    </row>
    <row r="1437" spans="2:2" x14ac:dyDescent="0.2">
      <c r="B1437" s="8"/>
    </row>
    <row r="1438" spans="2:2" x14ac:dyDescent="0.2">
      <c r="B1438" s="8"/>
    </row>
    <row r="1439" spans="2:2" x14ac:dyDescent="0.2">
      <c r="B1439" s="8"/>
    </row>
    <row r="1440" spans="2:2" x14ac:dyDescent="0.2">
      <c r="B1440" s="8"/>
    </row>
    <row r="1441" spans="2:2" x14ac:dyDescent="0.2">
      <c r="B1441" s="8"/>
    </row>
    <row r="1442" spans="2:2" x14ac:dyDescent="0.2">
      <c r="B1442" s="8"/>
    </row>
    <row r="1443" spans="2:2" x14ac:dyDescent="0.2">
      <c r="B1443" s="8"/>
    </row>
    <row r="1444" spans="2:2" x14ac:dyDescent="0.2">
      <c r="B1444" s="8"/>
    </row>
    <row r="1445" spans="2:2" x14ac:dyDescent="0.2">
      <c r="B1445" s="8"/>
    </row>
    <row r="1446" spans="2:2" x14ac:dyDescent="0.2">
      <c r="B1446" s="8"/>
    </row>
    <row r="1447" spans="2:2" x14ac:dyDescent="0.2">
      <c r="B1447" s="8"/>
    </row>
    <row r="1448" spans="2:2" x14ac:dyDescent="0.2">
      <c r="B1448" s="8"/>
    </row>
    <row r="1449" spans="2:2" x14ac:dyDescent="0.2">
      <c r="B1449" s="8"/>
    </row>
    <row r="1450" spans="2:2" x14ac:dyDescent="0.2">
      <c r="B1450" s="8"/>
    </row>
    <row r="1451" spans="2:2" x14ac:dyDescent="0.2">
      <c r="B1451" s="8"/>
    </row>
    <row r="1452" spans="2:2" x14ac:dyDescent="0.2">
      <c r="B1452" s="8"/>
    </row>
    <row r="1453" spans="2:2" x14ac:dyDescent="0.2">
      <c r="B1453" s="8"/>
    </row>
    <row r="1454" spans="2:2" x14ac:dyDescent="0.2">
      <c r="B1454" s="8"/>
    </row>
    <row r="1455" spans="2:2" x14ac:dyDescent="0.2">
      <c r="B1455" s="8"/>
    </row>
    <row r="1456" spans="2:2" x14ac:dyDescent="0.2">
      <c r="B1456" s="8"/>
    </row>
    <row r="1457" spans="2:2" x14ac:dyDescent="0.2">
      <c r="B1457" s="8"/>
    </row>
    <row r="1458" spans="2:2" x14ac:dyDescent="0.2">
      <c r="B1458" s="8"/>
    </row>
    <row r="1459" spans="2:2" x14ac:dyDescent="0.2">
      <c r="B1459" s="8"/>
    </row>
    <row r="1460" spans="2:2" x14ac:dyDescent="0.2">
      <c r="B1460" s="8"/>
    </row>
    <row r="1461" spans="2:2" x14ac:dyDescent="0.2">
      <c r="B1461" s="8"/>
    </row>
    <row r="1462" spans="2:2" x14ac:dyDescent="0.2">
      <c r="B1462" s="8"/>
    </row>
    <row r="1463" spans="2:2" x14ac:dyDescent="0.2">
      <c r="B1463" s="8"/>
    </row>
    <row r="1464" spans="2:2" x14ac:dyDescent="0.2">
      <c r="B1464" s="8"/>
    </row>
    <row r="1465" spans="2:2" x14ac:dyDescent="0.2">
      <c r="B1465" s="8"/>
    </row>
    <row r="1466" spans="2:2" x14ac:dyDescent="0.2">
      <c r="B1466" s="8"/>
    </row>
    <row r="1467" spans="2:2" x14ac:dyDescent="0.2">
      <c r="B1467" s="8"/>
    </row>
    <row r="1468" spans="2:2" x14ac:dyDescent="0.2">
      <c r="B1468" s="8"/>
    </row>
    <row r="1469" spans="2:2" x14ac:dyDescent="0.2">
      <c r="B1469" s="8"/>
    </row>
    <row r="1470" spans="2:2" x14ac:dyDescent="0.2">
      <c r="B1470" s="8"/>
    </row>
    <row r="1471" spans="2:2" x14ac:dyDescent="0.2">
      <c r="B1471" s="8"/>
    </row>
    <row r="1472" spans="2:2" x14ac:dyDescent="0.2">
      <c r="B1472" s="8"/>
    </row>
    <row r="1473" spans="2:2" x14ac:dyDescent="0.2">
      <c r="B1473" s="8"/>
    </row>
    <row r="1474" spans="2:2" x14ac:dyDescent="0.2">
      <c r="B1474" s="8"/>
    </row>
    <row r="1475" spans="2:2" x14ac:dyDescent="0.2">
      <c r="B1475" s="8"/>
    </row>
    <row r="1476" spans="2:2" x14ac:dyDescent="0.2">
      <c r="B1476" s="8"/>
    </row>
    <row r="1477" spans="2:2" x14ac:dyDescent="0.2">
      <c r="B1477" s="8"/>
    </row>
    <row r="1478" spans="2:2" x14ac:dyDescent="0.2">
      <c r="B1478" s="8"/>
    </row>
    <row r="1479" spans="2:2" x14ac:dyDescent="0.2">
      <c r="B1479" s="8"/>
    </row>
    <row r="1480" spans="2:2" x14ac:dyDescent="0.2">
      <c r="B1480" s="8"/>
    </row>
    <row r="1481" spans="2:2" x14ac:dyDescent="0.2">
      <c r="B1481" s="8"/>
    </row>
    <row r="1482" spans="2:2" x14ac:dyDescent="0.2">
      <c r="B1482" s="8"/>
    </row>
    <row r="1483" spans="2:2" x14ac:dyDescent="0.2">
      <c r="B1483" s="8"/>
    </row>
    <row r="1484" spans="2:2" x14ac:dyDescent="0.2">
      <c r="B1484" s="8"/>
    </row>
    <row r="1485" spans="2:2" x14ac:dyDescent="0.2">
      <c r="B1485" s="8"/>
    </row>
    <row r="1486" spans="2:2" x14ac:dyDescent="0.2">
      <c r="B1486" s="8"/>
    </row>
    <row r="1487" spans="2:2" x14ac:dyDescent="0.2">
      <c r="B1487" s="8"/>
    </row>
    <row r="1488" spans="2:2" x14ac:dyDescent="0.2">
      <c r="B1488" s="8"/>
    </row>
    <row r="1489" spans="2:2" x14ac:dyDescent="0.2">
      <c r="B1489" s="8"/>
    </row>
    <row r="1490" spans="2:2" x14ac:dyDescent="0.2">
      <c r="B1490" s="8"/>
    </row>
    <row r="1491" spans="2:2" x14ac:dyDescent="0.2">
      <c r="B1491" s="8"/>
    </row>
    <row r="1492" spans="2:2" x14ac:dyDescent="0.2">
      <c r="B1492" s="8"/>
    </row>
    <row r="1493" spans="2:2" x14ac:dyDescent="0.2">
      <c r="B1493" s="8"/>
    </row>
    <row r="1494" spans="2:2" x14ac:dyDescent="0.2">
      <c r="B1494" s="8"/>
    </row>
    <row r="1495" spans="2:2" x14ac:dyDescent="0.2">
      <c r="B1495" s="8"/>
    </row>
    <row r="1496" spans="2:2" x14ac:dyDescent="0.2">
      <c r="B1496" s="8"/>
    </row>
    <row r="1497" spans="2:2" x14ac:dyDescent="0.2">
      <c r="B1497" s="8"/>
    </row>
    <row r="1498" spans="2:2" x14ac:dyDescent="0.2">
      <c r="B1498" s="8"/>
    </row>
    <row r="1499" spans="2:2" x14ac:dyDescent="0.2">
      <c r="B1499" s="8"/>
    </row>
    <row r="1500" spans="2:2" x14ac:dyDescent="0.2">
      <c r="B1500" s="8"/>
    </row>
    <row r="1501" spans="2:2" x14ac:dyDescent="0.2">
      <c r="B1501" s="8"/>
    </row>
    <row r="1502" spans="2:2" x14ac:dyDescent="0.2">
      <c r="B1502" s="8"/>
    </row>
    <row r="1503" spans="2:2" x14ac:dyDescent="0.2">
      <c r="B1503" s="8"/>
    </row>
    <row r="1504" spans="2:2" x14ac:dyDescent="0.2">
      <c r="B1504" s="8"/>
    </row>
    <row r="1505" spans="2:2" x14ac:dyDescent="0.2">
      <c r="B1505" s="8"/>
    </row>
    <row r="1506" spans="2:2" x14ac:dyDescent="0.2">
      <c r="B1506" s="8"/>
    </row>
    <row r="1507" spans="2:2" x14ac:dyDescent="0.2">
      <c r="B1507" s="8"/>
    </row>
    <row r="1508" spans="2:2" x14ac:dyDescent="0.2">
      <c r="B1508" s="8"/>
    </row>
    <row r="1509" spans="2:2" x14ac:dyDescent="0.2">
      <c r="B1509" s="8"/>
    </row>
    <row r="1510" spans="2:2" x14ac:dyDescent="0.2">
      <c r="B1510" s="8"/>
    </row>
    <row r="1511" spans="2:2" x14ac:dyDescent="0.2">
      <c r="B1511" s="8"/>
    </row>
    <row r="1512" spans="2:2" x14ac:dyDescent="0.2">
      <c r="B1512" s="8"/>
    </row>
    <row r="1513" spans="2:2" x14ac:dyDescent="0.2">
      <c r="B1513" s="8"/>
    </row>
    <row r="1514" spans="2:2" x14ac:dyDescent="0.2">
      <c r="B1514" s="8"/>
    </row>
    <row r="1515" spans="2:2" x14ac:dyDescent="0.2">
      <c r="B1515" s="8"/>
    </row>
    <row r="1516" spans="2:2" x14ac:dyDescent="0.2">
      <c r="B1516" s="8"/>
    </row>
    <row r="1517" spans="2:2" x14ac:dyDescent="0.2">
      <c r="B1517" s="8"/>
    </row>
    <row r="1518" spans="2:2" x14ac:dyDescent="0.2">
      <c r="B1518" s="8"/>
    </row>
    <row r="1519" spans="2:2" x14ac:dyDescent="0.2">
      <c r="B1519" s="8"/>
    </row>
    <row r="1520" spans="2:2" x14ac:dyDescent="0.2">
      <c r="B1520" s="8"/>
    </row>
    <row r="1521" spans="2:2" x14ac:dyDescent="0.2">
      <c r="B1521" s="8"/>
    </row>
    <row r="1522" spans="2:2" x14ac:dyDescent="0.2">
      <c r="B1522" s="8"/>
    </row>
    <row r="1523" spans="2:2" x14ac:dyDescent="0.2">
      <c r="B1523" s="8"/>
    </row>
    <row r="1524" spans="2:2" x14ac:dyDescent="0.2">
      <c r="B1524" s="8"/>
    </row>
    <row r="1525" spans="2:2" x14ac:dyDescent="0.2">
      <c r="B1525" s="8"/>
    </row>
    <row r="1526" spans="2:2" x14ac:dyDescent="0.2">
      <c r="B1526" s="8"/>
    </row>
    <row r="1527" spans="2:2" x14ac:dyDescent="0.2">
      <c r="B1527" s="8"/>
    </row>
    <row r="1528" spans="2:2" x14ac:dyDescent="0.2">
      <c r="B1528" s="8"/>
    </row>
    <row r="1529" spans="2:2" x14ac:dyDescent="0.2">
      <c r="B1529" s="8"/>
    </row>
    <row r="1530" spans="2:2" x14ac:dyDescent="0.2">
      <c r="B1530" s="8"/>
    </row>
    <row r="1531" spans="2:2" x14ac:dyDescent="0.2">
      <c r="B1531" s="8"/>
    </row>
    <row r="1532" spans="2:2" x14ac:dyDescent="0.2">
      <c r="B1532" s="8"/>
    </row>
    <row r="1533" spans="2:2" x14ac:dyDescent="0.2">
      <c r="B1533" s="8"/>
    </row>
    <row r="1534" spans="2:2" x14ac:dyDescent="0.2">
      <c r="B1534" s="8"/>
    </row>
    <row r="1535" spans="2:2" x14ac:dyDescent="0.2">
      <c r="B1535" s="8"/>
    </row>
    <row r="1536" spans="2:2" x14ac:dyDescent="0.2">
      <c r="B1536" s="8"/>
    </row>
    <row r="1537" spans="2:2" x14ac:dyDescent="0.2">
      <c r="B1537" s="8"/>
    </row>
    <row r="1538" spans="2:2" x14ac:dyDescent="0.2">
      <c r="B1538" s="8"/>
    </row>
    <row r="1539" spans="2:2" x14ac:dyDescent="0.2">
      <c r="B1539" s="8"/>
    </row>
    <row r="1540" spans="2:2" x14ac:dyDescent="0.2">
      <c r="B1540" s="8"/>
    </row>
    <row r="1541" spans="2:2" x14ac:dyDescent="0.2">
      <c r="B1541" s="8"/>
    </row>
    <row r="1542" spans="2:2" x14ac:dyDescent="0.2">
      <c r="B1542" s="8"/>
    </row>
    <row r="1543" spans="2:2" x14ac:dyDescent="0.2">
      <c r="B1543" s="8"/>
    </row>
    <row r="1544" spans="2:2" x14ac:dyDescent="0.2">
      <c r="B1544" s="8"/>
    </row>
    <row r="1545" spans="2:2" x14ac:dyDescent="0.2">
      <c r="B1545" s="8"/>
    </row>
    <row r="1546" spans="2:2" x14ac:dyDescent="0.2">
      <c r="B1546" s="8"/>
    </row>
    <row r="1547" spans="2:2" x14ac:dyDescent="0.2">
      <c r="B1547" s="8"/>
    </row>
    <row r="1548" spans="2:2" x14ac:dyDescent="0.2">
      <c r="B1548" s="8"/>
    </row>
    <row r="1549" spans="2:2" x14ac:dyDescent="0.2">
      <c r="B1549" s="8"/>
    </row>
    <row r="1550" spans="2:2" x14ac:dyDescent="0.2">
      <c r="B1550" s="8"/>
    </row>
    <row r="1551" spans="2:2" x14ac:dyDescent="0.2">
      <c r="B1551" s="8"/>
    </row>
    <row r="1552" spans="2:2" x14ac:dyDescent="0.2">
      <c r="B1552" s="8"/>
    </row>
    <row r="1553" spans="2:2" x14ac:dyDescent="0.2">
      <c r="B1553" s="8"/>
    </row>
    <row r="1554" spans="2:2" x14ac:dyDescent="0.2">
      <c r="B1554" s="8"/>
    </row>
    <row r="1555" spans="2:2" x14ac:dyDescent="0.2">
      <c r="B1555" s="8"/>
    </row>
    <row r="1556" spans="2:2" x14ac:dyDescent="0.2">
      <c r="B1556" s="8"/>
    </row>
    <row r="1557" spans="2:2" x14ac:dyDescent="0.2">
      <c r="B1557" s="8"/>
    </row>
    <row r="1558" spans="2:2" x14ac:dyDescent="0.2">
      <c r="B1558" s="8"/>
    </row>
    <row r="1559" spans="2:2" x14ac:dyDescent="0.2">
      <c r="B1559" s="8"/>
    </row>
    <row r="1560" spans="2:2" x14ac:dyDescent="0.2">
      <c r="B1560" s="8"/>
    </row>
    <row r="1561" spans="2:2" x14ac:dyDescent="0.2">
      <c r="B1561" s="8"/>
    </row>
    <row r="1562" spans="2:2" x14ac:dyDescent="0.2">
      <c r="B1562" s="8"/>
    </row>
    <row r="1563" spans="2:2" x14ac:dyDescent="0.2">
      <c r="B1563" s="8"/>
    </row>
    <row r="1564" spans="2:2" x14ac:dyDescent="0.2">
      <c r="B1564" s="8"/>
    </row>
    <row r="1565" spans="2:2" x14ac:dyDescent="0.2">
      <c r="B1565" s="8"/>
    </row>
    <row r="1566" spans="2:2" x14ac:dyDescent="0.2">
      <c r="B1566" s="8"/>
    </row>
    <row r="1567" spans="2:2" x14ac:dyDescent="0.2">
      <c r="B1567" s="8"/>
    </row>
    <row r="1568" spans="2:2" x14ac:dyDescent="0.2">
      <c r="B1568" s="8"/>
    </row>
    <row r="1569" spans="2:2" x14ac:dyDescent="0.2">
      <c r="B1569" s="8"/>
    </row>
    <row r="1570" spans="2:2" x14ac:dyDescent="0.2">
      <c r="B1570" s="8"/>
    </row>
    <row r="1571" spans="2:2" x14ac:dyDescent="0.2">
      <c r="B1571" s="8"/>
    </row>
    <row r="1572" spans="2:2" x14ac:dyDescent="0.2">
      <c r="B1572" s="8"/>
    </row>
    <row r="1573" spans="2:2" x14ac:dyDescent="0.2">
      <c r="B1573" s="8"/>
    </row>
    <row r="1574" spans="2:2" x14ac:dyDescent="0.2">
      <c r="B1574" s="8"/>
    </row>
    <row r="1575" spans="2:2" x14ac:dyDescent="0.2">
      <c r="B1575" s="8"/>
    </row>
    <row r="1576" spans="2:2" x14ac:dyDescent="0.2">
      <c r="B1576" s="8"/>
    </row>
    <row r="1577" spans="2:2" x14ac:dyDescent="0.2">
      <c r="B1577" s="8"/>
    </row>
    <row r="1578" spans="2:2" x14ac:dyDescent="0.2">
      <c r="B1578" s="8"/>
    </row>
    <row r="1579" spans="2:2" x14ac:dyDescent="0.2">
      <c r="B1579" s="8"/>
    </row>
    <row r="1580" spans="2:2" x14ac:dyDescent="0.2">
      <c r="B1580" s="8"/>
    </row>
    <row r="1581" spans="2:2" x14ac:dyDescent="0.2">
      <c r="B1581" s="8"/>
    </row>
    <row r="1582" spans="2:2" x14ac:dyDescent="0.2">
      <c r="B1582" s="8"/>
    </row>
    <row r="1583" spans="2:2" x14ac:dyDescent="0.2">
      <c r="B1583" s="8"/>
    </row>
    <row r="1584" spans="2:2" x14ac:dyDescent="0.2">
      <c r="B1584" s="8"/>
    </row>
    <row r="1585" spans="2:2" x14ac:dyDescent="0.2">
      <c r="B1585" s="8"/>
    </row>
    <row r="1586" spans="2:2" x14ac:dyDescent="0.2">
      <c r="B1586" s="8"/>
    </row>
    <row r="1587" spans="2:2" x14ac:dyDescent="0.2">
      <c r="B1587" s="8"/>
    </row>
    <row r="1588" spans="2:2" x14ac:dyDescent="0.2">
      <c r="B1588" s="8"/>
    </row>
    <row r="1589" spans="2:2" x14ac:dyDescent="0.2">
      <c r="B1589" s="8"/>
    </row>
    <row r="1590" spans="2:2" x14ac:dyDescent="0.2">
      <c r="B1590" s="8"/>
    </row>
    <row r="1591" spans="2:2" x14ac:dyDescent="0.2">
      <c r="B1591" s="8"/>
    </row>
    <row r="1592" spans="2:2" x14ac:dyDescent="0.2">
      <c r="B1592" s="8"/>
    </row>
    <row r="1593" spans="2:2" x14ac:dyDescent="0.2">
      <c r="B1593" s="8"/>
    </row>
    <row r="1594" spans="2:2" x14ac:dyDescent="0.2">
      <c r="B1594" s="8"/>
    </row>
    <row r="1595" spans="2:2" x14ac:dyDescent="0.2">
      <c r="B1595" s="8"/>
    </row>
    <row r="1596" spans="2:2" x14ac:dyDescent="0.2">
      <c r="B1596" s="8"/>
    </row>
    <row r="1597" spans="2:2" x14ac:dyDescent="0.2">
      <c r="B1597" s="8"/>
    </row>
    <row r="1598" spans="2:2" x14ac:dyDescent="0.2">
      <c r="B1598" s="8"/>
    </row>
    <row r="1599" spans="2:2" x14ac:dyDescent="0.2">
      <c r="B1599" s="8"/>
    </row>
    <row r="1600" spans="2:2" x14ac:dyDescent="0.2">
      <c r="B1600" s="8"/>
    </row>
    <row r="1601" spans="2:2" x14ac:dyDescent="0.2">
      <c r="B1601" s="8"/>
    </row>
    <row r="1602" spans="2:2" x14ac:dyDescent="0.2">
      <c r="B1602" s="8"/>
    </row>
    <row r="1603" spans="2:2" x14ac:dyDescent="0.2">
      <c r="B1603" s="8"/>
    </row>
    <row r="1604" spans="2:2" x14ac:dyDescent="0.2">
      <c r="B1604" s="8"/>
    </row>
    <row r="1605" spans="2:2" x14ac:dyDescent="0.2">
      <c r="B1605" s="8"/>
    </row>
    <row r="1606" spans="2:2" x14ac:dyDescent="0.2">
      <c r="B1606" s="8"/>
    </row>
    <row r="1607" spans="2:2" x14ac:dyDescent="0.2">
      <c r="B1607" s="8"/>
    </row>
    <row r="1608" spans="2:2" x14ac:dyDescent="0.2">
      <c r="B1608" s="8"/>
    </row>
    <row r="1609" spans="2:2" x14ac:dyDescent="0.2">
      <c r="B1609" s="8"/>
    </row>
    <row r="1610" spans="2:2" x14ac:dyDescent="0.2">
      <c r="B1610" s="8"/>
    </row>
    <row r="1611" spans="2:2" x14ac:dyDescent="0.2">
      <c r="B1611" s="8"/>
    </row>
    <row r="1612" spans="2:2" x14ac:dyDescent="0.2">
      <c r="B1612" s="8"/>
    </row>
    <row r="1613" spans="2:2" x14ac:dyDescent="0.2">
      <c r="B1613" s="8"/>
    </row>
    <row r="1614" spans="2:2" x14ac:dyDescent="0.2">
      <c r="B1614" s="8"/>
    </row>
    <row r="1615" spans="2:2" x14ac:dyDescent="0.2">
      <c r="B1615" s="8"/>
    </row>
    <row r="1616" spans="2:2" x14ac:dyDescent="0.2">
      <c r="B1616" s="8"/>
    </row>
    <row r="1617" spans="2:2" x14ac:dyDescent="0.2">
      <c r="B1617" s="8"/>
    </row>
    <row r="1618" spans="2:2" x14ac:dyDescent="0.2">
      <c r="B1618" s="8"/>
    </row>
    <row r="1619" spans="2:2" x14ac:dyDescent="0.2">
      <c r="B1619" s="8"/>
    </row>
    <row r="1620" spans="2:2" x14ac:dyDescent="0.2">
      <c r="B1620" s="8"/>
    </row>
    <row r="1621" spans="2:2" x14ac:dyDescent="0.2">
      <c r="B1621" s="8"/>
    </row>
    <row r="1622" spans="2:2" x14ac:dyDescent="0.2">
      <c r="B1622" s="8"/>
    </row>
    <row r="1623" spans="2:2" x14ac:dyDescent="0.2">
      <c r="B1623" s="8"/>
    </row>
    <row r="1624" spans="2:2" x14ac:dyDescent="0.2">
      <c r="B1624" s="8"/>
    </row>
    <row r="1625" spans="2:2" x14ac:dyDescent="0.2">
      <c r="B1625" s="8"/>
    </row>
    <row r="1626" spans="2:2" x14ac:dyDescent="0.2">
      <c r="B1626" s="8"/>
    </row>
    <row r="1627" spans="2:2" x14ac:dyDescent="0.2">
      <c r="B1627" s="8"/>
    </row>
    <row r="1628" spans="2:2" x14ac:dyDescent="0.2">
      <c r="B1628" s="8"/>
    </row>
    <row r="1629" spans="2:2" x14ac:dyDescent="0.2">
      <c r="B1629" s="8"/>
    </row>
    <row r="1630" spans="2:2" x14ac:dyDescent="0.2">
      <c r="B1630" s="8"/>
    </row>
    <row r="1631" spans="2:2" x14ac:dyDescent="0.2">
      <c r="B1631" s="8"/>
    </row>
    <row r="1632" spans="2:2" x14ac:dyDescent="0.2">
      <c r="B1632" s="8"/>
    </row>
    <row r="1633" spans="2:2" x14ac:dyDescent="0.2">
      <c r="B1633" s="8"/>
    </row>
    <row r="1634" spans="2:2" x14ac:dyDescent="0.2">
      <c r="B1634" s="8"/>
    </row>
    <row r="1635" spans="2:2" x14ac:dyDescent="0.2">
      <c r="B1635" s="8"/>
    </row>
    <row r="1636" spans="2:2" x14ac:dyDescent="0.2">
      <c r="B1636" s="8"/>
    </row>
    <row r="1637" spans="2:2" x14ac:dyDescent="0.2">
      <c r="B1637" s="8"/>
    </row>
    <row r="1638" spans="2:2" x14ac:dyDescent="0.2">
      <c r="B1638" s="8"/>
    </row>
    <row r="1639" spans="2:2" x14ac:dyDescent="0.2">
      <c r="B1639" s="8"/>
    </row>
    <row r="1640" spans="2:2" x14ac:dyDescent="0.2">
      <c r="B1640" s="8"/>
    </row>
    <row r="1641" spans="2:2" x14ac:dyDescent="0.2">
      <c r="B1641" s="8"/>
    </row>
    <row r="1642" spans="2:2" x14ac:dyDescent="0.2">
      <c r="B1642" s="8"/>
    </row>
    <row r="1643" spans="2:2" x14ac:dyDescent="0.2">
      <c r="B1643" s="8"/>
    </row>
    <row r="1644" spans="2:2" x14ac:dyDescent="0.2">
      <c r="B1644" s="8"/>
    </row>
    <row r="1645" spans="2:2" x14ac:dyDescent="0.2">
      <c r="B1645" s="8"/>
    </row>
    <row r="1646" spans="2:2" x14ac:dyDescent="0.2">
      <c r="B1646" s="8"/>
    </row>
    <row r="1647" spans="2:2" x14ac:dyDescent="0.2">
      <c r="B1647" s="8"/>
    </row>
    <row r="1648" spans="2:2" x14ac:dyDescent="0.2">
      <c r="B1648" s="8"/>
    </row>
    <row r="1649" spans="2:2" x14ac:dyDescent="0.2">
      <c r="B1649" s="8"/>
    </row>
    <row r="1650" spans="2:2" x14ac:dyDescent="0.2">
      <c r="B1650" s="8"/>
    </row>
    <row r="1651" spans="2:2" x14ac:dyDescent="0.2">
      <c r="B1651" s="8"/>
    </row>
    <row r="1652" spans="2:2" x14ac:dyDescent="0.2">
      <c r="B1652" s="8"/>
    </row>
    <row r="1653" spans="2:2" x14ac:dyDescent="0.2">
      <c r="B1653" s="8"/>
    </row>
    <row r="1654" spans="2:2" x14ac:dyDescent="0.2">
      <c r="B1654" s="8"/>
    </row>
    <row r="1655" spans="2:2" x14ac:dyDescent="0.2">
      <c r="B1655" s="8"/>
    </row>
    <row r="1656" spans="2:2" x14ac:dyDescent="0.2">
      <c r="B1656" s="8"/>
    </row>
    <row r="1657" spans="2:2" x14ac:dyDescent="0.2">
      <c r="B1657" s="8"/>
    </row>
    <row r="1658" spans="2:2" x14ac:dyDescent="0.2">
      <c r="B1658" s="8"/>
    </row>
    <row r="1659" spans="2:2" x14ac:dyDescent="0.2">
      <c r="B1659" s="8"/>
    </row>
    <row r="1660" spans="2:2" x14ac:dyDescent="0.2">
      <c r="B1660" s="8"/>
    </row>
    <row r="1661" spans="2:2" x14ac:dyDescent="0.2">
      <c r="B1661" s="8"/>
    </row>
    <row r="1662" spans="2:2" x14ac:dyDescent="0.2">
      <c r="B1662" s="8"/>
    </row>
    <row r="1663" spans="2:2" x14ac:dyDescent="0.2">
      <c r="B1663" s="8"/>
    </row>
    <row r="1664" spans="2:2" x14ac:dyDescent="0.2">
      <c r="B1664" s="8"/>
    </row>
    <row r="1665" spans="2:2" x14ac:dyDescent="0.2">
      <c r="B1665" s="8"/>
    </row>
    <row r="1666" spans="2:2" x14ac:dyDescent="0.2">
      <c r="B1666" s="8"/>
    </row>
    <row r="1667" spans="2:2" x14ac:dyDescent="0.2">
      <c r="B1667" s="8"/>
    </row>
    <row r="1668" spans="2:2" x14ac:dyDescent="0.2">
      <c r="B1668" s="8"/>
    </row>
    <row r="1669" spans="2:2" x14ac:dyDescent="0.2">
      <c r="B1669" s="8"/>
    </row>
    <row r="1670" spans="2:2" x14ac:dyDescent="0.2">
      <c r="B1670" s="8"/>
    </row>
    <row r="1671" spans="2:2" x14ac:dyDescent="0.2">
      <c r="B1671" s="8"/>
    </row>
    <row r="1672" spans="2:2" x14ac:dyDescent="0.2">
      <c r="B1672" s="8"/>
    </row>
    <row r="1673" spans="2:2" x14ac:dyDescent="0.2">
      <c r="B1673" s="8"/>
    </row>
    <row r="1674" spans="2:2" x14ac:dyDescent="0.2">
      <c r="B1674" s="8"/>
    </row>
    <row r="1675" spans="2:2" x14ac:dyDescent="0.2">
      <c r="B1675" s="8"/>
    </row>
    <row r="1676" spans="2:2" x14ac:dyDescent="0.2">
      <c r="B1676" s="8"/>
    </row>
    <row r="1677" spans="2:2" x14ac:dyDescent="0.2">
      <c r="B1677" s="8"/>
    </row>
    <row r="1678" spans="2:2" x14ac:dyDescent="0.2">
      <c r="B1678" s="8"/>
    </row>
    <row r="1679" spans="2:2" x14ac:dyDescent="0.2">
      <c r="B1679" s="8"/>
    </row>
    <row r="1680" spans="2:2" x14ac:dyDescent="0.2">
      <c r="B1680" s="8"/>
    </row>
    <row r="1681" spans="2:2" x14ac:dyDescent="0.2">
      <c r="B1681" s="8"/>
    </row>
    <row r="1682" spans="2:2" x14ac:dyDescent="0.2">
      <c r="B1682" s="8"/>
    </row>
    <row r="1683" spans="2:2" x14ac:dyDescent="0.2">
      <c r="B1683" s="8"/>
    </row>
    <row r="1684" spans="2:2" x14ac:dyDescent="0.2">
      <c r="B1684" s="8"/>
    </row>
    <row r="1685" spans="2:2" x14ac:dyDescent="0.2">
      <c r="B1685" s="8"/>
    </row>
    <row r="1686" spans="2:2" x14ac:dyDescent="0.2">
      <c r="B1686" s="8"/>
    </row>
    <row r="1687" spans="2:2" x14ac:dyDescent="0.2">
      <c r="B1687" s="8"/>
    </row>
    <row r="1688" spans="2:2" x14ac:dyDescent="0.2">
      <c r="B1688" s="8"/>
    </row>
    <row r="1689" spans="2:2" x14ac:dyDescent="0.2">
      <c r="B1689" s="8"/>
    </row>
    <row r="1690" spans="2:2" x14ac:dyDescent="0.2">
      <c r="B1690" s="8"/>
    </row>
    <row r="1691" spans="2:2" x14ac:dyDescent="0.2">
      <c r="B1691" s="8"/>
    </row>
    <row r="1692" spans="2:2" x14ac:dyDescent="0.2">
      <c r="B1692" s="8"/>
    </row>
    <row r="1693" spans="2:2" x14ac:dyDescent="0.2">
      <c r="B1693" s="8"/>
    </row>
    <row r="1694" spans="2:2" x14ac:dyDescent="0.2">
      <c r="B1694" s="8"/>
    </row>
    <row r="1695" spans="2:2" x14ac:dyDescent="0.2">
      <c r="B1695" s="8"/>
    </row>
    <row r="1696" spans="2:2" x14ac:dyDescent="0.2">
      <c r="B1696" s="8"/>
    </row>
    <row r="1697" spans="2:2" x14ac:dyDescent="0.2">
      <c r="B1697" s="8"/>
    </row>
    <row r="1698" spans="2:2" x14ac:dyDescent="0.2">
      <c r="B1698" s="8"/>
    </row>
    <row r="1699" spans="2:2" x14ac:dyDescent="0.2">
      <c r="B1699" s="8"/>
    </row>
    <row r="1700" spans="2:2" x14ac:dyDescent="0.2">
      <c r="B1700" s="8"/>
    </row>
    <row r="1701" spans="2:2" x14ac:dyDescent="0.2">
      <c r="B1701" s="8"/>
    </row>
    <row r="1702" spans="2:2" x14ac:dyDescent="0.2">
      <c r="B1702" s="8"/>
    </row>
    <row r="1703" spans="2:2" x14ac:dyDescent="0.2">
      <c r="B1703" s="8"/>
    </row>
    <row r="1704" spans="2:2" x14ac:dyDescent="0.2">
      <c r="B1704" s="8"/>
    </row>
    <row r="1705" spans="2:2" x14ac:dyDescent="0.2">
      <c r="B1705" s="8"/>
    </row>
    <row r="1706" spans="2:2" x14ac:dyDescent="0.2">
      <c r="B1706" s="8"/>
    </row>
    <row r="1707" spans="2:2" x14ac:dyDescent="0.2">
      <c r="B1707" s="8"/>
    </row>
    <row r="1708" spans="2:2" x14ac:dyDescent="0.2">
      <c r="B1708" s="8"/>
    </row>
    <row r="1709" spans="2:2" x14ac:dyDescent="0.2">
      <c r="B1709" s="8"/>
    </row>
    <row r="1710" spans="2:2" x14ac:dyDescent="0.2">
      <c r="B1710" s="8"/>
    </row>
    <row r="1711" spans="2:2" x14ac:dyDescent="0.2">
      <c r="B1711" s="8"/>
    </row>
    <row r="1712" spans="2:2" x14ac:dyDescent="0.2">
      <c r="B1712" s="8"/>
    </row>
    <row r="1713" spans="2:2" x14ac:dyDescent="0.2">
      <c r="B1713" s="8"/>
    </row>
    <row r="1714" spans="2:2" x14ac:dyDescent="0.2">
      <c r="B1714" s="8"/>
    </row>
    <row r="1715" spans="2:2" x14ac:dyDescent="0.2">
      <c r="B1715" s="8"/>
    </row>
    <row r="1716" spans="2:2" x14ac:dyDescent="0.2">
      <c r="B1716" s="8"/>
    </row>
    <row r="1717" spans="2:2" x14ac:dyDescent="0.2">
      <c r="B1717" s="8"/>
    </row>
    <row r="1718" spans="2:2" x14ac:dyDescent="0.2">
      <c r="B1718" s="8"/>
    </row>
    <row r="1719" spans="2:2" x14ac:dyDescent="0.2">
      <c r="B1719" s="8"/>
    </row>
    <row r="1720" spans="2:2" x14ac:dyDescent="0.2">
      <c r="B1720" s="8"/>
    </row>
    <row r="1721" spans="2:2" x14ac:dyDescent="0.2">
      <c r="B1721" s="8"/>
    </row>
    <row r="1722" spans="2:2" x14ac:dyDescent="0.2">
      <c r="B1722" s="8"/>
    </row>
    <row r="1723" spans="2:2" x14ac:dyDescent="0.2">
      <c r="B1723" s="8"/>
    </row>
    <row r="1724" spans="2:2" x14ac:dyDescent="0.2">
      <c r="B1724" s="8"/>
    </row>
    <row r="1725" spans="2:2" x14ac:dyDescent="0.2">
      <c r="B1725" s="8"/>
    </row>
    <row r="1726" spans="2:2" x14ac:dyDescent="0.2">
      <c r="B1726" s="8"/>
    </row>
    <row r="1727" spans="2:2" x14ac:dyDescent="0.2">
      <c r="B1727" s="8"/>
    </row>
    <row r="1728" spans="2:2" x14ac:dyDescent="0.2">
      <c r="B1728" s="8"/>
    </row>
    <row r="1729" spans="2:2" x14ac:dyDescent="0.2">
      <c r="B1729" s="8"/>
    </row>
    <row r="1730" spans="2:2" x14ac:dyDescent="0.2">
      <c r="B1730" s="8"/>
    </row>
    <row r="1731" spans="2:2" x14ac:dyDescent="0.2">
      <c r="B1731" s="8"/>
    </row>
    <row r="1732" spans="2:2" x14ac:dyDescent="0.2">
      <c r="B1732" s="8"/>
    </row>
    <row r="1733" spans="2:2" x14ac:dyDescent="0.2">
      <c r="B1733" s="8"/>
    </row>
    <row r="1734" spans="2:2" x14ac:dyDescent="0.2">
      <c r="B1734" s="8"/>
    </row>
    <row r="1735" spans="2:2" x14ac:dyDescent="0.2">
      <c r="B1735" s="8"/>
    </row>
    <row r="1736" spans="2:2" x14ac:dyDescent="0.2">
      <c r="B1736" s="8"/>
    </row>
    <row r="1737" spans="2:2" x14ac:dyDescent="0.2">
      <c r="B1737" s="8"/>
    </row>
    <row r="1738" spans="2:2" x14ac:dyDescent="0.2">
      <c r="B1738" s="8"/>
    </row>
    <row r="1739" spans="2:2" x14ac:dyDescent="0.2">
      <c r="B1739" s="8"/>
    </row>
    <row r="1740" spans="2:2" x14ac:dyDescent="0.2">
      <c r="B1740" s="8"/>
    </row>
    <row r="1741" spans="2:2" x14ac:dyDescent="0.2">
      <c r="B1741" s="8"/>
    </row>
    <row r="1742" spans="2:2" x14ac:dyDescent="0.2">
      <c r="B1742" s="8"/>
    </row>
    <row r="1743" spans="2:2" x14ac:dyDescent="0.2">
      <c r="B1743" s="8"/>
    </row>
    <row r="1744" spans="2:2" x14ac:dyDescent="0.2">
      <c r="B1744" s="8"/>
    </row>
    <row r="1745" spans="2:2" x14ac:dyDescent="0.2">
      <c r="B1745" s="8"/>
    </row>
    <row r="1746" spans="2:2" x14ac:dyDescent="0.2">
      <c r="B1746" s="8"/>
    </row>
    <row r="1747" spans="2:2" x14ac:dyDescent="0.2">
      <c r="B1747" s="8"/>
    </row>
    <row r="1748" spans="2:2" x14ac:dyDescent="0.2">
      <c r="B1748" s="8"/>
    </row>
    <row r="1749" spans="2:2" x14ac:dyDescent="0.2">
      <c r="B1749" s="8"/>
    </row>
    <row r="1750" spans="2:2" x14ac:dyDescent="0.2">
      <c r="B1750" s="8"/>
    </row>
    <row r="1751" spans="2:2" x14ac:dyDescent="0.2">
      <c r="B1751" s="8"/>
    </row>
    <row r="1752" spans="2:2" x14ac:dyDescent="0.2">
      <c r="B1752" s="8"/>
    </row>
    <row r="1753" spans="2:2" x14ac:dyDescent="0.2">
      <c r="B1753" s="8"/>
    </row>
    <row r="1754" spans="2:2" x14ac:dyDescent="0.2">
      <c r="B1754" s="8"/>
    </row>
    <row r="1755" spans="2:2" x14ac:dyDescent="0.2">
      <c r="B1755" s="8"/>
    </row>
    <row r="1756" spans="2:2" x14ac:dyDescent="0.2">
      <c r="B1756" s="8"/>
    </row>
    <row r="1757" spans="2:2" x14ac:dyDescent="0.2">
      <c r="B1757" s="8"/>
    </row>
    <row r="1758" spans="2:2" x14ac:dyDescent="0.2">
      <c r="B1758" s="8"/>
    </row>
    <row r="1759" spans="2:2" x14ac:dyDescent="0.2">
      <c r="B1759" s="8"/>
    </row>
    <row r="1760" spans="2:2" x14ac:dyDescent="0.2">
      <c r="B1760" s="8"/>
    </row>
    <row r="1761" spans="2:2" x14ac:dyDescent="0.2">
      <c r="B1761" s="8"/>
    </row>
    <row r="1762" spans="2:2" x14ac:dyDescent="0.2">
      <c r="B1762" s="8"/>
    </row>
    <row r="1763" spans="2:2" x14ac:dyDescent="0.2">
      <c r="B1763" s="8"/>
    </row>
    <row r="1764" spans="2:2" x14ac:dyDescent="0.2">
      <c r="B1764" s="8"/>
    </row>
    <row r="1765" spans="2:2" x14ac:dyDescent="0.2">
      <c r="B1765" s="8"/>
    </row>
    <row r="1766" spans="2:2" x14ac:dyDescent="0.2">
      <c r="B1766" s="8"/>
    </row>
    <row r="1767" spans="2:2" x14ac:dyDescent="0.2">
      <c r="B1767" s="8"/>
    </row>
    <row r="1768" spans="2:2" x14ac:dyDescent="0.2">
      <c r="B1768" s="8"/>
    </row>
    <row r="1769" spans="2:2" x14ac:dyDescent="0.2">
      <c r="B1769" s="8"/>
    </row>
    <row r="1770" spans="2:2" x14ac:dyDescent="0.2">
      <c r="B1770" s="8"/>
    </row>
    <row r="1771" spans="2:2" x14ac:dyDescent="0.2">
      <c r="B1771" s="8"/>
    </row>
    <row r="1772" spans="2:2" x14ac:dyDescent="0.2">
      <c r="B1772" s="8"/>
    </row>
    <row r="1773" spans="2:2" x14ac:dyDescent="0.2">
      <c r="B1773" s="8"/>
    </row>
    <row r="1774" spans="2:2" x14ac:dyDescent="0.2">
      <c r="B1774" s="8"/>
    </row>
    <row r="1775" spans="2:2" x14ac:dyDescent="0.2">
      <c r="B1775" s="8"/>
    </row>
    <row r="1776" spans="2:2" x14ac:dyDescent="0.2">
      <c r="B1776" s="8"/>
    </row>
    <row r="1777" spans="2:2" x14ac:dyDescent="0.2">
      <c r="B1777" s="8"/>
    </row>
    <row r="1778" spans="2:2" x14ac:dyDescent="0.2">
      <c r="B1778" s="8"/>
    </row>
    <row r="1779" spans="2:2" x14ac:dyDescent="0.2">
      <c r="B1779" s="8"/>
    </row>
    <row r="1780" spans="2:2" x14ac:dyDescent="0.2">
      <c r="B1780" s="8"/>
    </row>
    <row r="1781" spans="2:2" x14ac:dyDescent="0.2">
      <c r="B1781" s="8"/>
    </row>
    <row r="1782" spans="2:2" x14ac:dyDescent="0.2">
      <c r="B1782" s="8"/>
    </row>
    <row r="1783" spans="2:2" x14ac:dyDescent="0.2">
      <c r="B1783" s="8"/>
    </row>
    <row r="1784" spans="2:2" x14ac:dyDescent="0.2">
      <c r="B1784" s="8"/>
    </row>
    <row r="1785" spans="2:2" x14ac:dyDescent="0.2">
      <c r="B1785" s="8"/>
    </row>
    <row r="1786" spans="2:2" x14ac:dyDescent="0.2">
      <c r="B1786" s="8"/>
    </row>
    <row r="1787" spans="2:2" x14ac:dyDescent="0.2">
      <c r="B1787" s="8"/>
    </row>
    <row r="1788" spans="2:2" x14ac:dyDescent="0.2">
      <c r="B1788" s="8"/>
    </row>
    <row r="1789" spans="2:2" x14ac:dyDescent="0.2">
      <c r="B1789" s="8"/>
    </row>
    <row r="1790" spans="2:2" x14ac:dyDescent="0.2">
      <c r="B1790" s="8"/>
    </row>
    <row r="1791" spans="2:2" x14ac:dyDescent="0.2">
      <c r="B1791" s="8"/>
    </row>
    <row r="1792" spans="2:2" x14ac:dyDescent="0.2">
      <c r="B1792" s="8"/>
    </row>
    <row r="1793" spans="2:2" x14ac:dyDescent="0.2">
      <c r="B1793" s="8"/>
    </row>
    <row r="1794" spans="2:2" x14ac:dyDescent="0.2">
      <c r="B1794" s="8"/>
    </row>
    <row r="1795" spans="2:2" x14ac:dyDescent="0.2">
      <c r="B1795" s="8"/>
    </row>
    <row r="1796" spans="2:2" x14ac:dyDescent="0.2">
      <c r="B1796" s="8"/>
    </row>
    <row r="1797" spans="2:2" x14ac:dyDescent="0.2">
      <c r="B1797" s="8"/>
    </row>
    <row r="1798" spans="2:2" x14ac:dyDescent="0.2">
      <c r="B1798" s="8"/>
    </row>
    <row r="1799" spans="2:2" x14ac:dyDescent="0.2">
      <c r="B1799" s="8"/>
    </row>
    <row r="1800" spans="2:2" x14ac:dyDescent="0.2">
      <c r="B1800" s="8"/>
    </row>
    <row r="1801" spans="2:2" x14ac:dyDescent="0.2">
      <c r="B1801" s="8"/>
    </row>
    <row r="1802" spans="2:2" x14ac:dyDescent="0.2">
      <c r="B1802" s="8"/>
    </row>
    <row r="1803" spans="2:2" x14ac:dyDescent="0.2">
      <c r="B1803" s="8"/>
    </row>
    <row r="1804" spans="2:2" x14ac:dyDescent="0.2">
      <c r="B1804" s="8"/>
    </row>
    <row r="1805" spans="2:2" x14ac:dyDescent="0.2">
      <c r="B1805" s="8"/>
    </row>
    <row r="1806" spans="2:2" x14ac:dyDescent="0.2">
      <c r="B1806" s="8"/>
    </row>
    <row r="1807" spans="2:2" x14ac:dyDescent="0.2">
      <c r="B1807" s="8"/>
    </row>
    <row r="1808" spans="2:2" x14ac:dyDescent="0.2">
      <c r="B1808" s="8"/>
    </row>
    <row r="1809" spans="2:2" x14ac:dyDescent="0.2">
      <c r="B1809" s="8"/>
    </row>
    <row r="1810" spans="2:2" x14ac:dyDescent="0.2">
      <c r="B1810" s="8"/>
    </row>
    <row r="1811" spans="2:2" x14ac:dyDescent="0.2">
      <c r="B1811" s="8"/>
    </row>
    <row r="1812" spans="2:2" x14ac:dyDescent="0.2">
      <c r="B1812" s="8"/>
    </row>
    <row r="1813" spans="2:2" x14ac:dyDescent="0.2">
      <c r="B1813" s="8"/>
    </row>
    <row r="1814" spans="2:2" x14ac:dyDescent="0.2">
      <c r="B1814" s="8"/>
    </row>
    <row r="1815" spans="2:2" x14ac:dyDescent="0.2">
      <c r="B1815" s="8"/>
    </row>
    <row r="1816" spans="2:2" x14ac:dyDescent="0.2">
      <c r="B1816" s="8"/>
    </row>
    <row r="1817" spans="2:2" x14ac:dyDescent="0.2">
      <c r="B1817" s="8"/>
    </row>
    <row r="1818" spans="2:2" x14ac:dyDescent="0.2">
      <c r="B1818" s="8"/>
    </row>
    <row r="1819" spans="2:2" x14ac:dyDescent="0.2">
      <c r="B1819" s="8"/>
    </row>
    <row r="1820" spans="2:2" x14ac:dyDescent="0.2">
      <c r="B1820" s="8"/>
    </row>
    <row r="1821" spans="2:2" x14ac:dyDescent="0.2">
      <c r="B1821" s="8"/>
    </row>
    <row r="1822" spans="2:2" x14ac:dyDescent="0.2">
      <c r="B1822" s="8"/>
    </row>
    <row r="1823" spans="2:2" x14ac:dyDescent="0.2">
      <c r="B1823" s="8"/>
    </row>
    <row r="1824" spans="2:2" x14ac:dyDescent="0.2">
      <c r="B1824" s="8"/>
    </row>
    <row r="1825" spans="2:2" x14ac:dyDescent="0.2">
      <c r="B1825" s="8"/>
    </row>
    <row r="1826" spans="2:2" x14ac:dyDescent="0.2">
      <c r="B1826" s="8"/>
    </row>
    <row r="1827" spans="2:2" x14ac:dyDescent="0.2">
      <c r="B1827" s="8"/>
    </row>
    <row r="1828" spans="2:2" x14ac:dyDescent="0.2">
      <c r="B1828" s="8"/>
    </row>
    <row r="1829" spans="2:2" x14ac:dyDescent="0.2">
      <c r="B1829" s="8"/>
    </row>
    <row r="1830" spans="2:2" x14ac:dyDescent="0.2">
      <c r="B1830" s="8"/>
    </row>
    <row r="1831" spans="2:2" x14ac:dyDescent="0.2">
      <c r="B1831" s="8"/>
    </row>
    <row r="1832" spans="2:2" x14ac:dyDescent="0.2">
      <c r="B1832" s="8"/>
    </row>
    <row r="1833" spans="2:2" x14ac:dyDescent="0.2">
      <c r="B1833" s="8"/>
    </row>
    <row r="1834" spans="2:2" x14ac:dyDescent="0.2">
      <c r="B1834" s="8"/>
    </row>
    <row r="1835" spans="2:2" x14ac:dyDescent="0.2">
      <c r="B1835" s="8"/>
    </row>
    <row r="1836" spans="2:2" x14ac:dyDescent="0.2">
      <c r="B1836" s="8"/>
    </row>
    <row r="1837" spans="2:2" x14ac:dyDescent="0.2">
      <c r="B1837" s="8"/>
    </row>
    <row r="1838" spans="2:2" x14ac:dyDescent="0.2">
      <c r="B1838" s="8"/>
    </row>
    <row r="1839" spans="2:2" x14ac:dyDescent="0.2">
      <c r="B1839" s="8"/>
    </row>
    <row r="1840" spans="2:2" x14ac:dyDescent="0.2">
      <c r="B1840" s="8"/>
    </row>
    <row r="1841" spans="2:2" x14ac:dyDescent="0.2">
      <c r="B1841" s="8"/>
    </row>
    <row r="1842" spans="2:2" x14ac:dyDescent="0.2">
      <c r="B1842" s="8"/>
    </row>
    <row r="1843" spans="2:2" x14ac:dyDescent="0.2">
      <c r="B1843" s="8"/>
    </row>
    <row r="1844" spans="2:2" x14ac:dyDescent="0.2">
      <c r="B1844" s="8"/>
    </row>
    <row r="1845" spans="2:2" x14ac:dyDescent="0.2">
      <c r="B1845" s="8"/>
    </row>
    <row r="1846" spans="2:2" x14ac:dyDescent="0.2">
      <c r="B1846" s="8"/>
    </row>
    <row r="1847" spans="2:2" x14ac:dyDescent="0.2">
      <c r="B1847" s="8"/>
    </row>
    <row r="1848" spans="2:2" x14ac:dyDescent="0.2">
      <c r="B1848" s="8"/>
    </row>
    <row r="1849" spans="2:2" x14ac:dyDescent="0.2">
      <c r="B1849" s="8"/>
    </row>
    <row r="1850" spans="2:2" x14ac:dyDescent="0.2">
      <c r="B1850" s="8"/>
    </row>
    <row r="1851" spans="2:2" x14ac:dyDescent="0.2">
      <c r="B1851" s="8"/>
    </row>
    <row r="1852" spans="2:2" x14ac:dyDescent="0.2">
      <c r="B1852" s="8"/>
    </row>
    <row r="1853" spans="2:2" x14ac:dyDescent="0.2">
      <c r="B1853" s="8"/>
    </row>
    <row r="1854" spans="2:2" x14ac:dyDescent="0.2">
      <c r="B1854" s="8"/>
    </row>
    <row r="1855" spans="2:2" x14ac:dyDescent="0.2">
      <c r="B1855" s="8"/>
    </row>
    <row r="1856" spans="2:2" x14ac:dyDescent="0.2">
      <c r="B1856" s="8"/>
    </row>
    <row r="1857" spans="2:2" x14ac:dyDescent="0.2">
      <c r="B1857" s="8"/>
    </row>
    <row r="1858" spans="2:2" x14ac:dyDescent="0.2">
      <c r="B1858" s="8"/>
    </row>
    <row r="1859" spans="2:2" x14ac:dyDescent="0.2">
      <c r="B1859" s="8"/>
    </row>
    <row r="1860" spans="2:2" x14ac:dyDescent="0.2">
      <c r="B1860" s="8"/>
    </row>
    <row r="1861" spans="2:2" x14ac:dyDescent="0.2">
      <c r="B1861" s="8"/>
    </row>
    <row r="1862" spans="2:2" x14ac:dyDescent="0.2">
      <c r="B1862" s="8"/>
    </row>
    <row r="1863" spans="2:2" x14ac:dyDescent="0.2">
      <c r="B1863" s="8"/>
    </row>
    <row r="1864" spans="2:2" x14ac:dyDescent="0.2">
      <c r="B1864" s="8"/>
    </row>
    <row r="1865" spans="2:2" x14ac:dyDescent="0.2">
      <c r="B1865" s="8"/>
    </row>
    <row r="1866" spans="2:2" x14ac:dyDescent="0.2">
      <c r="B1866" s="8"/>
    </row>
    <row r="1867" spans="2:2" x14ac:dyDescent="0.2">
      <c r="B1867" s="8"/>
    </row>
    <row r="1868" spans="2:2" x14ac:dyDescent="0.2">
      <c r="B1868" s="8"/>
    </row>
    <row r="1869" spans="2:2" x14ac:dyDescent="0.2">
      <c r="B1869" s="8"/>
    </row>
    <row r="1870" spans="2:2" x14ac:dyDescent="0.2">
      <c r="B1870" s="8"/>
    </row>
    <row r="1871" spans="2:2" x14ac:dyDescent="0.2">
      <c r="B1871" s="8"/>
    </row>
    <row r="1872" spans="2:2" x14ac:dyDescent="0.2">
      <c r="B1872" s="8"/>
    </row>
    <row r="1873" spans="2:2" x14ac:dyDescent="0.2">
      <c r="B1873" s="8"/>
    </row>
    <row r="1874" spans="2:2" x14ac:dyDescent="0.2">
      <c r="B1874" s="8"/>
    </row>
    <row r="1875" spans="2:2" x14ac:dyDescent="0.2">
      <c r="B1875" s="8"/>
    </row>
    <row r="1876" spans="2:2" x14ac:dyDescent="0.2">
      <c r="B1876" s="8"/>
    </row>
    <row r="1877" spans="2:2" x14ac:dyDescent="0.2">
      <c r="B1877" s="8"/>
    </row>
    <row r="1878" spans="2:2" x14ac:dyDescent="0.2">
      <c r="B1878" s="8"/>
    </row>
    <row r="1879" spans="2:2" x14ac:dyDescent="0.2">
      <c r="B1879" s="8"/>
    </row>
    <row r="1880" spans="2:2" x14ac:dyDescent="0.2">
      <c r="B1880" s="8"/>
    </row>
    <row r="1881" spans="2:2" x14ac:dyDescent="0.2">
      <c r="B1881" s="8"/>
    </row>
    <row r="1882" spans="2:2" x14ac:dyDescent="0.2">
      <c r="B1882" s="8"/>
    </row>
    <row r="1883" spans="2:2" x14ac:dyDescent="0.2">
      <c r="B1883" s="8"/>
    </row>
    <row r="1884" spans="2:2" x14ac:dyDescent="0.2">
      <c r="B1884" s="8"/>
    </row>
    <row r="1885" spans="2:2" x14ac:dyDescent="0.2">
      <c r="B1885" s="8"/>
    </row>
    <row r="1886" spans="2:2" x14ac:dyDescent="0.2">
      <c r="B1886" s="8"/>
    </row>
    <row r="1887" spans="2:2" x14ac:dyDescent="0.2">
      <c r="B1887" s="8"/>
    </row>
    <row r="1888" spans="2:2" x14ac:dyDescent="0.2">
      <c r="B1888" s="8"/>
    </row>
    <row r="1889" spans="2:2" x14ac:dyDescent="0.2">
      <c r="B1889" s="8"/>
    </row>
    <row r="1890" spans="2:2" x14ac:dyDescent="0.2">
      <c r="B1890" s="8"/>
    </row>
    <row r="1891" spans="2:2" x14ac:dyDescent="0.2">
      <c r="B1891" s="8"/>
    </row>
    <row r="1892" spans="2:2" x14ac:dyDescent="0.2">
      <c r="B1892" s="8"/>
    </row>
    <row r="1893" spans="2:2" x14ac:dyDescent="0.2">
      <c r="B1893" s="8"/>
    </row>
    <row r="1894" spans="2:2" x14ac:dyDescent="0.2">
      <c r="B1894" s="8"/>
    </row>
    <row r="1895" spans="2:2" x14ac:dyDescent="0.2">
      <c r="B1895" s="8"/>
    </row>
    <row r="1896" spans="2:2" x14ac:dyDescent="0.2">
      <c r="B1896" s="8"/>
    </row>
    <row r="1897" spans="2:2" x14ac:dyDescent="0.2">
      <c r="B1897" s="8"/>
    </row>
    <row r="1898" spans="2:2" x14ac:dyDescent="0.2">
      <c r="B1898" s="8"/>
    </row>
    <row r="1899" spans="2:2" x14ac:dyDescent="0.2">
      <c r="B1899" s="8"/>
    </row>
    <row r="1900" spans="2:2" x14ac:dyDescent="0.2">
      <c r="B1900" s="8"/>
    </row>
    <row r="1901" spans="2:2" x14ac:dyDescent="0.2">
      <c r="B1901" s="8"/>
    </row>
    <row r="1902" spans="2:2" x14ac:dyDescent="0.2">
      <c r="B1902" s="8"/>
    </row>
    <row r="1903" spans="2:2" x14ac:dyDescent="0.2">
      <c r="B1903" s="8"/>
    </row>
    <row r="1904" spans="2:2" x14ac:dyDescent="0.2">
      <c r="B1904" s="8"/>
    </row>
    <row r="1905" spans="2:2" x14ac:dyDescent="0.2">
      <c r="B1905" s="8"/>
    </row>
    <row r="1906" spans="2:2" x14ac:dyDescent="0.2">
      <c r="B1906" s="8"/>
    </row>
    <row r="1907" spans="2:2" x14ac:dyDescent="0.2">
      <c r="B1907" s="8"/>
    </row>
    <row r="1908" spans="2:2" x14ac:dyDescent="0.2">
      <c r="B1908" s="8"/>
    </row>
    <row r="1909" spans="2:2" x14ac:dyDescent="0.2">
      <c r="B1909" s="8"/>
    </row>
    <row r="1910" spans="2:2" x14ac:dyDescent="0.2">
      <c r="B1910" s="8"/>
    </row>
    <row r="1911" spans="2:2" x14ac:dyDescent="0.2">
      <c r="B1911" s="8"/>
    </row>
    <row r="1912" spans="2:2" x14ac:dyDescent="0.2">
      <c r="B1912" s="8"/>
    </row>
    <row r="1913" spans="2:2" x14ac:dyDescent="0.2">
      <c r="B1913" s="8"/>
    </row>
    <row r="1914" spans="2:2" x14ac:dyDescent="0.2">
      <c r="B1914" s="8"/>
    </row>
    <row r="1915" spans="2:2" x14ac:dyDescent="0.2">
      <c r="B1915" s="8"/>
    </row>
    <row r="1916" spans="2:2" x14ac:dyDescent="0.2">
      <c r="B1916" s="8"/>
    </row>
    <row r="1917" spans="2:2" x14ac:dyDescent="0.2">
      <c r="B1917" s="8"/>
    </row>
    <row r="1918" spans="2:2" x14ac:dyDescent="0.2">
      <c r="B1918" s="8"/>
    </row>
    <row r="1919" spans="2:2" x14ac:dyDescent="0.2">
      <c r="B1919" s="8"/>
    </row>
    <row r="1920" spans="2:2" x14ac:dyDescent="0.2">
      <c r="B1920" s="8"/>
    </row>
    <row r="1921" spans="2:2" x14ac:dyDescent="0.2">
      <c r="B1921" s="8"/>
    </row>
    <row r="1922" spans="2:2" x14ac:dyDescent="0.2">
      <c r="B1922" s="8"/>
    </row>
    <row r="1923" spans="2:2" x14ac:dyDescent="0.2">
      <c r="B1923" s="8"/>
    </row>
    <row r="1924" spans="2:2" x14ac:dyDescent="0.2">
      <c r="B1924" s="8"/>
    </row>
    <row r="1925" spans="2:2" x14ac:dyDescent="0.2">
      <c r="B1925" s="8"/>
    </row>
    <row r="1926" spans="2:2" x14ac:dyDescent="0.2">
      <c r="B1926" s="8"/>
    </row>
    <row r="1927" spans="2:2" x14ac:dyDescent="0.2">
      <c r="B1927" s="8"/>
    </row>
    <row r="1928" spans="2:2" x14ac:dyDescent="0.2">
      <c r="B1928" s="8"/>
    </row>
    <row r="1929" spans="2:2" x14ac:dyDescent="0.2">
      <c r="B1929" s="8"/>
    </row>
    <row r="1930" spans="2:2" x14ac:dyDescent="0.2">
      <c r="B1930" s="8"/>
    </row>
    <row r="1931" spans="2:2" x14ac:dyDescent="0.2">
      <c r="B1931" s="8"/>
    </row>
    <row r="1932" spans="2:2" x14ac:dyDescent="0.2">
      <c r="B1932" s="8"/>
    </row>
    <row r="1933" spans="2:2" x14ac:dyDescent="0.2">
      <c r="B1933" s="8"/>
    </row>
    <row r="1934" spans="2:2" x14ac:dyDescent="0.2">
      <c r="B1934" s="8"/>
    </row>
    <row r="1935" spans="2:2" x14ac:dyDescent="0.2">
      <c r="B1935" s="8"/>
    </row>
    <row r="1936" spans="2:2" x14ac:dyDescent="0.2">
      <c r="B1936" s="8"/>
    </row>
    <row r="1937" spans="2:2" x14ac:dyDescent="0.2">
      <c r="B1937" s="8"/>
    </row>
    <row r="1938" spans="2:2" x14ac:dyDescent="0.2">
      <c r="B1938" s="8"/>
    </row>
    <row r="1939" spans="2:2" x14ac:dyDescent="0.2">
      <c r="B1939" s="8"/>
    </row>
    <row r="1940" spans="2:2" x14ac:dyDescent="0.2">
      <c r="B1940" s="8"/>
    </row>
    <row r="1941" spans="2:2" x14ac:dyDescent="0.2">
      <c r="B1941" s="8"/>
    </row>
    <row r="1942" spans="2:2" x14ac:dyDescent="0.2">
      <c r="B1942" s="8"/>
    </row>
    <row r="1943" spans="2:2" x14ac:dyDescent="0.2">
      <c r="B1943" s="8"/>
    </row>
    <row r="1944" spans="2:2" x14ac:dyDescent="0.2">
      <c r="B1944" s="8"/>
    </row>
    <row r="1945" spans="2:2" x14ac:dyDescent="0.2">
      <c r="B1945" s="8"/>
    </row>
    <row r="1946" spans="2:2" x14ac:dyDescent="0.2">
      <c r="B1946" s="8"/>
    </row>
    <row r="1947" spans="2:2" x14ac:dyDescent="0.2">
      <c r="B1947" s="8"/>
    </row>
    <row r="1948" spans="2:2" x14ac:dyDescent="0.2">
      <c r="B1948" s="8"/>
    </row>
    <row r="1949" spans="2:2" x14ac:dyDescent="0.2">
      <c r="B1949" s="8"/>
    </row>
    <row r="1950" spans="2:2" x14ac:dyDescent="0.2">
      <c r="B1950" s="8"/>
    </row>
    <row r="1951" spans="2:2" x14ac:dyDescent="0.2">
      <c r="B1951" s="8"/>
    </row>
    <row r="1952" spans="2:2" x14ac:dyDescent="0.2">
      <c r="B1952" s="8"/>
    </row>
    <row r="1953" spans="2:2" x14ac:dyDescent="0.2">
      <c r="B1953" s="8"/>
    </row>
    <row r="1954" spans="2:2" x14ac:dyDescent="0.2">
      <c r="B1954" s="8"/>
    </row>
    <row r="1955" spans="2:2" x14ac:dyDescent="0.2">
      <c r="B1955" s="8"/>
    </row>
    <row r="1956" spans="2:2" x14ac:dyDescent="0.2">
      <c r="B1956" s="8"/>
    </row>
    <row r="1957" spans="2:2" x14ac:dyDescent="0.2">
      <c r="B1957" s="8"/>
    </row>
    <row r="1958" spans="2:2" x14ac:dyDescent="0.2">
      <c r="B1958" s="8"/>
    </row>
    <row r="1959" spans="2:2" x14ac:dyDescent="0.2">
      <c r="B1959" s="8"/>
    </row>
    <row r="1960" spans="2:2" x14ac:dyDescent="0.2">
      <c r="B1960" s="8"/>
    </row>
    <row r="1961" spans="2:2" x14ac:dyDescent="0.2">
      <c r="B1961" s="8"/>
    </row>
    <row r="1962" spans="2:2" x14ac:dyDescent="0.2">
      <c r="B1962" s="8"/>
    </row>
    <row r="1963" spans="2:2" x14ac:dyDescent="0.2">
      <c r="B1963" s="8"/>
    </row>
    <row r="1964" spans="2:2" x14ac:dyDescent="0.2">
      <c r="B1964" s="8"/>
    </row>
    <row r="1965" spans="2:2" x14ac:dyDescent="0.2">
      <c r="B1965" s="8"/>
    </row>
    <row r="1966" spans="2:2" x14ac:dyDescent="0.2">
      <c r="B1966" s="8"/>
    </row>
    <row r="1967" spans="2:2" x14ac:dyDescent="0.2">
      <c r="B1967" s="8"/>
    </row>
    <row r="1968" spans="2:2" x14ac:dyDescent="0.2">
      <c r="B1968" s="8"/>
    </row>
    <row r="1969" spans="2:2" x14ac:dyDescent="0.2">
      <c r="B1969" s="8"/>
    </row>
    <row r="1970" spans="2:2" x14ac:dyDescent="0.2">
      <c r="B1970" s="8"/>
    </row>
    <row r="1971" spans="2:2" x14ac:dyDescent="0.2">
      <c r="B1971" s="8"/>
    </row>
    <row r="1972" spans="2:2" x14ac:dyDescent="0.2">
      <c r="B1972" s="8"/>
    </row>
    <row r="1973" spans="2:2" x14ac:dyDescent="0.2">
      <c r="B1973" s="8"/>
    </row>
    <row r="1974" spans="2:2" x14ac:dyDescent="0.2">
      <c r="B1974" s="8"/>
    </row>
    <row r="1975" spans="2:2" x14ac:dyDescent="0.2">
      <c r="B1975" s="8"/>
    </row>
    <row r="1976" spans="2:2" x14ac:dyDescent="0.2">
      <c r="B1976" s="8"/>
    </row>
    <row r="1977" spans="2:2" x14ac:dyDescent="0.2">
      <c r="B1977" s="8"/>
    </row>
    <row r="1978" spans="2:2" x14ac:dyDescent="0.2">
      <c r="B1978" s="8"/>
    </row>
    <row r="1979" spans="2:2" x14ac:dyDescent="0.2">
      <c r="B1979" s="8"/>
    </row>
    <row r="1980" spans="2:2" x14ac:dyDescent="0.2">
      <c r="B1980" s="8"/>
    </row>
    <row r="1981" spans="2:2" x14ac:dyDescent="0.2">
      <c r="B1981" s="8"/>
    </row>
    <row r="1982" spans="2:2" x14ac:dyDescent="0.2">
      <c r="B1982" s="8"/>
    </row>
    <row r="1983" spans="2:2" x14ac:dyDescent="0.2">
      <c r="B1983" s="8"/>
    </row>
    <row r="1984" spans="2:2" x14ac:dyDescent="0.2">
      <c r="B1984" s="8"/>
    </row>
    <row r="1985" spans="2:2" x14ac:dyDescent="0.2">
      <c r="B1985" s="8"/>
    </row>
    <row r="1986" spans="2:2" x14ac:dyDescent="0.2">
      <c r="B1986" s="8"/>
    </row>
    <row r="1987" spans="2:2" x14ac:dyDescent="0.2">
      <c r="B1987" s="8"/>
    </row>
    <row r="1988" spans="2:2" x14ac:dyDescent="0.2">
      <c r="B1988" s="8"/>
    </row>
    <row r="1989" spans="2:2" x14ac:dyDescent="0.2">
      <c r="B1989" s="8"/>
    </row>
    <row r="1990" spans="2:2" x14ac:dyDescent="0.2">
      <c r="B1990" s="8"/>
    </row>
    <row r="1991" spans="2:2" x14ac:dyDescent="0.2">
      <c r="B1991" s="8"/>
    </row>
    <row r="1992" spans="2:2" x14ac:dyDescent="0.2">
      <c r="B1992" s="8"/>
    </row>
    <row r="1993" spans="2:2" x14ac:dyDescent="0.2">
      <c r="B1993" s="8"/>
    </row>
    <row r="1994" spans="2:2" x14ac:dyDescent="0.2">
      <c r="B1994" s="8"/>
    </row>
    <row r="1995" spans="2:2" x14ac:dyDescent="0.2">
      <c r="B1995" s="8"/>
    </row>
    <row r="1996" spans="2:2" x14ac:dyDescent="0.2">
      <c r="B1996" s="8"/>
    </row>
    <row r="1997" spans="2:2" x14ac:dyDescent="0.2">
      <c r="B1997" s="8"/>
    </row>
    <row r="1998" spans="2:2" x14ac:dyDescent="0.2">
      <c r="B1998" s="8"/>
    </row>
    <row r="1999" spans="2:2" x14ac:dyDescent="0.2">
      <c r="B1999" s="8"/>
    </row>
    <row r="2000" spans="2:2" x14ac:dyDescent="0.2">
      <c r="B2000" s="8"/>
    </row>
    <row r="2001" spans="2:2" x14ac:dyDescent="0.2">
      <c r="B2001" s="8"/>
    </row>
    <row r="2002" spans="2:2" x14ac:dyDescent="0.2">
      <c r="B2002" s="8"/>
    </row>
    <row r="2003" spans="2:2" x14ac:dyDescent="0.2">
      <c r="B2003" s="8"/>
    </row>
    <row r="2004" spans="2:2" x14ac:dyDescent="0.2">
      <c r="B2004" s="8"/>
    </row>
    <row r="2005" spans="2:2" x14ac:dyDescent="0.2">
      <c r="B2005" s="8"/>
    </row>
    <row r="2006" spans="2:2" x14ac:dyDescent="0.2">
      <c r="B2006" s="8"/>
    </row>
    <row r="2007" spans="2:2" x14ac:dyDescent="0.2">
      <c r="B2007" s="8"/>
    </row>
    <row r="2008" spans="2:2" x14ac:dyDescent="0.2">
      <c r="B2008" s="8"/>
    </row>
    <row r="2009" spans="2:2" x14ac:dyDescent="0.2">
      <c r="B2009" s="8"/>
    </row>
    <row r="2010" spans="2:2" x14ac:dyDescent="0.2">
      <c r="B2010" s="8"/>
    </row>
    <row r="2011" spans="2:2" x14ac:dyDescent="0.2">
      <c r="B2011" s="8"/>
    </row>
    <row r="2012" spans="2:2" x14ac:dyDescent="0.2">
      <c r="B2012" s="8"/>
    </row>
    <row r="2013" spans="2:2" x14ac:dyDescent="0.2">
      <c r="B2013" s="8"/>
    </row>
    <row r="2014" spans="2:2" x14ac:dyDescent="0.2">
      <c r="B2014" s="8"/>
    </row>
    <row r="2015" spans="2:2" x14ac:dyDescent="0.2">
      <c r="B2015" s="8"/>
    </row>
    <row r="2016" spans="2:2" x14ac:dyDescent="0.2">
      <c r="B2016" s="8"/>
    </row>
    <row r="2017" spans="2:2" x14ac:dyDescent="0.2">
      <c r="B2017" s="8"/>
    </row>
    <row r="2018" spans="2:2" x14ac:dyDescent="0.2">
      <c r="B2018" s="8"/>
    </row>
    <row r="2019" spans="2:2" x14ac:dyDescent="0.2">
      <c r="B2019" s="8"/>
    </row>
    <row r="2020" spans="2:2" x14ac:dyDescent="0.2">
      <c r="B2020" s="8"/>
    </row>
    <row r="2021" spans="2:2" x14ac:dyDescent="0.2">
      <c r="B2021" s="8"/>
    </row>
    <row r="2022" spans="2:2" x14ac:dyDescent="0.2">
      <c r="B2022" s="8"/>
    </row>
    <row r="2023" spans="2:2" x14ac:dyDescent="0.2">
      <c r="B2023" s="8"/>
    </row>
    <row r="2024" spans="2:2" x14ac:dyDescent="0.2">
      <c r="B2024" s="8"/>
    </row>
    <row r="2025" spans="2:2" x14ac:dyDescent="0.2">
      <c r="B2025" s="8"/>
    </row>
    <row r="2026" spans="2:2" x14ac:dyDescent="0.2">
      <c r="B2026" s="8"/>
    </row>
    <row r="2027" spans="2:2" x14ac:dyDescent="0.2">
      <c r="B2027" s="8"/>
    </row>
    <row r="2028" spans="2:2" x14ac:dyDescent="0.2">
      <c r="B2028" s="8"/>
    </row>
    <row r="2029" spans="2:2" x14ac:dyDescent="0.2">
      <c r="B2029" s="8"/>
    </row>
    <row r="2030" spans="2:2" x14ac:dyDescent="0.2">
      <c r="B2030" s="8"/>
    </row>
    <row r="2031" spans="2:2" x14ac:dyDescent="0.2">
      <c r="B2031" s="8"/>
    </row>
    <row r="2032" spans="2:2" x14ac:dyDescent="0.2">
      <c r="B2032" s="8"/>
    </row>
    <row r="2033" spans="2:2" x14ac:dyDescent="0.2">
      <c r="B2033" s="8"/>
    </row>
    <row r="2034" spans="2:2" x14ac:dyDescent="0.2">
      <c r="B2034" s="8"/>
    </row>
    <row r="2035" spans="2:2" x14ac:dyDescent="0.2">
      <c r="B2035" s="8"/>
    </row>
    <row r="2036" spans="2:2" x14ac:dyDescent="0.2">
      <c r="B2036" s="8"/>
    </row>
    <row r="2037" spans="2:2" x14ac:dyDescent="0.2">
      <c r="B2037" s="8"/>
    </row>
    <row r="2038" spans="2:2" x14ac:dyDescent="0.2">
      <c r="B2038" s="8"/>
    </row>
    <row r="2039" spans="2:2" x14ac:dyDescent="0.2">
      <c r="B2039" s="8"/>
    </row>
    <row r="2040" spans="2:2" x14ac:dyDescent="0.2">
      <c r="B2040" s="8"/>
    </row>
    <row r="2041" spans="2:2" x14ac:dyDescent="0.2">
      <c r="B2041" s="8"/>
    </row>
    <row r="2042" spans="2:2" x14ac:dyDescent="0.2">
      <c r="B2042" s="8"/>
    </row>
    <row r="2043" spans="2:2" x14ac:dyDescent="0.2">
      <c r="B2043" s="8"/>
    </row>
    <row r="2044" spans="2:2" x14ac:dyDescent="0.2">
      <c r="B2044" s="8"/>
    </row>
    <row r="2045" spans="2:2" x14ac:dyDescent="0.2">
      <c r="B2045" s="8"/>
    </row>
    <row r="2046" spans="2:2" x14ac:dyDescent="0.2">
      <c r="B2046" s="8"/>
    </row>
    <row r="2047" spans="2:2" x14ac:dyDescent="0.2">
      <c r="B2047" s="8"/>
    </row>
    <row r="2048" spans="2:2" x14ac:dyDescent="0.2">
      <c r="B2048" s="8"/>
    </row>
    <row r="2049" spans="2:2" x14ac:dyDescent="0.2">
      <c r="B2049" s="8"/>
    </row>
    <row r="2050" spans="2:2" x14ac:dyDescent="0.2">
      <c r="B2050" s="8"/>
    </row>
    <row r="2051" spans="2:2" x14ac:dyDescent="0.2">
      <c r="B2051" s="8"/>
    </row>
    <row r="2052" spans="2:2" x14ac:dyDescent="0.2">
      <c r="B2052" s="8"/>
    </row>
    <row r="2053" spans="2:2" x14ac:dyDescent="0.2">
      <c r="B2053" s="8"/>
    </row>
    <row r="2054" spans="2:2" x14ac:dyDescent="0.2">
      <c r="B2054" s="8"/>
    </row>
    <row r="2055" spans="2:2" x14ac:dyDescent="0.2">
      <c r="B2055" s="8"/>
    </row>
    <row r="2056" spans="2:2" x14ac:dyDescent="0.2">
      <c r="B2056" s="8"/>
    </row>
    <row r="2057" spans="2:2" x14ac:dyDescent="0.2">
      <c r="B2057" s="8"/>
    </row>
    <row r="2058" spans="2:2" x14ac:dyDescent="0.2">
      <c r="B2058" s="8"/>
    </row>
    <row r="2059" spans="2:2" x14ac:dyDescent="0.2">
      <c r="B2059" s="8"/>
    </row>
    <row r="2060" spans="2:2" x14ac:dyDescent="0.2">
      <c r="B2060" s="8"/>
    </row>
    <row r="2061" spans="2:2" x14ac:dyDescent="0.2">
      <c r="B2061" s="8"/>
    </row>
    <row r="2062" spans="2:2" x14ac:dyDescent="0.2">
      <c r="B2062" s="8"/>
    </row>
    <row r="2063" spans="2:2" x14ac:dyDescent="0.2">
      <c r="B2063" s="8"/>
    </row>
    <row r="2064" spans="2:2" x14ac:dyDescent="0.2">
      <c r="B2064" s="8"/>
    </row>
    <row r="2065" spans="2:2" x14ac:dyDescent="0.2">
      <c r="B2065" s="8"/>
    </row>
    <row r="2066" spans="2:2" x14ac:dyDescent="0.2">
      <c r="B2066" s="8"/>
    </row>
    <row r="2067" spans="2:2" x14ac:dyDescent="0.2">
      <c r="B2067" s="8"/>
    </row>
    <row r="2068" spans="2:2" x14ac:dyDescent="0.2">
      <c r="B2068" s="8"/>
    </row>
    <row r="2069" spans="2:2" x14ac:dyDescent="0.2">
      <c r="B2069" s="8"/>
    </row>
    <row r="2070" spans="2:2" x14ac:dyDescent="0.2">
      <c r="B2070" s="8"/>
    </row>
    <row r="2071" spans="2:2" x14ac:dyDescent="0.2">
      <c r="B2071" s="8"/>
    </row>
    <row r="2072" spans="2:2" x14ac:dyDescent="0.2">
      <c r="B2072" s="8"/>
    </row>
    <row r="2073" spans="2:2" x14ac:dyDescent="0.2">
      <c r="B2073" s="8"/>
    </row>
    <row r="2074" spans="2:2" x14ac:dyDescent="0.2">
      <c r="B2074" s="8"/>
    </row>
    <row r="2075" spans="2:2" x14ac:dyDescent="0.2">
      <c r="B2075" s="8"/>
    </row>
    <row r="2076" spans="2:2" x14ac:dyDescent="0.2">
      <c r="B2076" s="8"/>
    </row>
    <row r="2077" spans="2:2" x14ac:dyDescent="0.2">
      <c r="B2077" s="8"/>
    </row>
    <row r="2078" spans="2:2" x14ac:dyDescent="0.2">
      <c r="B2078" s="8"/>
    </row>
    <row r="2079" spans="2:2" x14ac:dyDescent="0.2">
      <c r="B2079" s="8"/>
    </row>
    <row r="2080" spans="2:2" x14ac:dyDescent="0.2">
      <c r="B2080" s="8"/>
    </row>
    <row r="2081" spans="2:2" x14ac:dyDescent="0.2">
      <c r="B2081" s="8"/>
    </row>
    <row r="2082" spans="2:2" x14ac:dyDescent="0.2">
      <c r="B2082" s="8"/>
    </row>
    <row r="2083" spans="2:2" x14ac:dyDescent="0.2">
      <c r="B2083" s="8"/>
    </row>
    <row r="2084" spans="2:2" x14ac:dyDescent="0.2">
      <c r="B2084" s="8"/>
    </row>
    <row r="2085" spans="2:2" x14ac:dyDescent="0.2">
      <c r="B2085" s="8"/>
    </row>
    <row r="2086" spans="2:2" x14ac:dyDescent="0.2">
      <c r="B2086" s="8"/>
    </row>
    <row r="2087" spans="2:2" x14ac:dyDescent="0.2">
      <c r="B2087" s="8"/>
    </row>
    <row r="2088" spans="2:2" x14ac:dyDescent="0.2">
      <c r="B2088" s="8"/>
    </row>
    <row r="2089" spans="2:2" x14ac:dyDescent="0.2">
      <c r="B2089" s="8"/>
    </row>
    <row r="2090" spans="2:2" x14ac:dyDescent="0.2">
      <c r="B2090" s="8"/>
    </row>
    <row r="2091" spans="2:2" x14ac:dyDescent="0.2">
      <c r="B2091" s="8"/>
    </row>
    <row r="2092" spans="2:2" x14ac:dyDescent="0.2">
      <c r="B2092" s="8"/>
    </row>
    <row r="2093" spans="2:2" x14ac:dyDescent="0.2">
      <c r="B2093" s="8"/>
    </row>
    <row r="2094" spans="2:2" x14ac:dyDescent="0.2">
      <c r="B2094" s="8"/>
    </row>
    <row r="2095" spans="2:2" x14ac:dyDescent="0.2">
      <c r="B2095" s="8"/>
    </row>
    <row r="2096" spans="2:2" x14ac:dyDescent="0.2">
      <c r="B2096" s="8"/>
    </row>
    <row r="2097" spans="2:2" x14ac:dyDescent="0.2">
      <c r="B2097" s="8"/>
    </row>
    <row r="2098" spans="2:2" x14ac:dyDescent="0.2">
      <c r="B2098" s="8"/>
    </row>
    <row r="2099" spans="2:2" x14ac:dyDescent="0.2">
      <c r="B2099" s="8"/>
    </row>
    <row r="2100" spans="2:2" x14ac:dyDescent="0.2">
      <c r="B2100" s="8"/>
    </row>
    <row r="2101" spans="2:2" x14ac:dyDescent="0.2">
      <c r="B2101" s="8"/>
    </row>
    <row r="2102" spans="2:2" x14ac:dyDescent="0.2">
      <c r="B2102" s="8"/>
    </row>
    <row r="2103" spans="2:2" x14ac:dyDescent="0.2">
      <c r="B2103" s="8"/>
    </row>
    <row r="2104" spans="2:2" x14ac:dyDescent="0.2">
      <c r="B2104" s="8"/>
    </row>
    <row r="2105" spans="2:2" x14ac:dyDescent="0.2">
      <c r="B2105" s="8"/>
    </row>
    <row r="2106" spans="2:2" x14ac:dyDescent="0.2">
      <c r="B2106" s="8"/>
    </row>
    <row r="2107" spans="2:2" x14ac:dyDescent="0.2">
      <c r="B2107" s="8"/>
    </row>
    <row r="2108" spans="2:2" x14ac:dyDescent="0.2">
      <c r="B2108" s="8"/>
    </row>
    <row r="2109" spans="2:2" x14ac:dyDescent="0.2">
      <c r="B2109" s="8"/>
    </row>
    <row r="2110" spans="2:2" x14ac:dyDescent="0.2">
      <c r="B2110" s="8"/>
    </row>
    <row r="2111" spans="2:2" x14ac:dyDescent="0.2">
      <c r="B2111" s="8"/>
    </row>
    <row r="2112" spans="2:2" x14ac:dyDescent="0.2">
      <c r="B2112" s="8"/>
    </row>
    <row r="2113" spans="2:2" x14ac:dyDescent="0.2">
      <c r="B2113" s="8"/>
    </row>
    <row r="2114" spans="2:2" x14ac:dyDescent="0.2">
      <c r="B2114" s="8"/>
    </row>
    <row r="2115" spans="2:2" x14ac:dyDescent="0.2">
      <c r="B2115" s="8"/>
    </row>
    <row r="2116" spans="2:2" x14ac:dyDescent="0.2">
      <c r="B2116" s="8"/>
    </row>
    <row r="2117" spans="2:2" x14ac:dyDescent="0.2">
      <c r="B2117" s="8"/>
    </row>
    <row r="2118" spans="2:2" x14ac:dyDescent="0.2">
      <c r="B2118" s="8"/>
    </row>
    <row r="2119" spans="2:2" x14ac:dyDescent="0.2">
      <c r="B2119" s="8"/>
    </row>
    <row r="2120" spans="2:2" x14ac:dyDescent="0.2">
      <c r="B2120" s="8"/>
    </row>
    <row r="2121" spans="2:2" x14ac:dyDescent="0.2">
      <c r="B2121" s="8"/>
    </row>
    <row r="2122" spans="2:2" x14ac:dyDescent="0.2">
      <c r="B2122" s="8"/>
    </row>
    <row r="2123" spans="2:2" x14ac:dyDescent="0.2">
      <c r="B2123" s="8"/>
    </row>
    <row r="2124" spans="2:2" x14ac:dyDescent="0.2">
      <c r="B2124" s="8"/>
    </row>
    <row r="2125" spans="2:2" x14ac:dyDescent="0.2">
      <c r="B2125" s="8"/>
    </row>
    <row r="2126" spans="2:2" x14ac:dyDescent="0.2">
      <c r="B2126" s="8"/>
    </row>
    <row r="2127" spans="2:2" x14ac:dyDescent="0.2">
      <c r="B2127" s="8"/>
    </row>
    <row r="2128" spans="2:2" x14ac:dyDescent="0.2">
      <c r="B2128" s="8"/>
    </row>
    <row r="2129" spans="2:2" x14ac:dyDescent="0.2">
      <c r="B2129" s="8"/>
    </row>
    <row r="2130" spans="2:2" x14ac:dyDescent="0.2">
      <c r="B2130" s="8"/>
    </row>
    <row r="2131" spans="2:2" x14ac:dyDescent="0.2">
      <c r="B2131" s="8"/>
    </row>
    <row r="2132" spans="2:2" x14ac:dyDescent="0.2">
      <c r="B2132" s="8"/>
    </row>
    <row r="2133" spans="2:2" x14ac:dyDescent="0.2">
      <c r="B2133" s="8"/>
    </row>
    <row r="2134" spans="2:2" x14ac:dyDescent="0.2">
      <c r="B2134" s="8"/>
    </row>
    <row r="2135" spans="2:2" x14ac:dyDescent="0.2">
      <c r="B2135" s="8"/>
    </row>
    <row r="2136" spans="2:2" x14ac:dyDescent="0.2">
      <c r="B2136" s="8"/>
    </row>
    <row r="2137" spans="2:2" x14ac:dyDescent="0.2">
      <c r="B2137" s="8"/>
    </row>
    <row r="2138" spans="2:2" x14ac:dyDescent="0.2">
      <c r="B2138" s="8"/>
    </row>
    <row r="2139" spans="2:2" x14ac:dyDescent="0.2">
      <c r="B2139" s="8"/>
    </row>
    <row r="2140" spans="2:2" x14ac:dyDescent="0.2">
      <c r="B2140" s="8"/>
    </row>
    <row r="2141" spans="2:2" x14ac:dyDescent="0.2">
      <c r="B2141" s="8"/>
    </row>
    <row r="2142" spans="2:2" x14ac:dyDescent="0.2">
      <c r="B2142" s="8"/>
    </row>
    <row r="2143" spans="2:2" x14ac:dyDescent="0.2">
      <c r="B2143" s="8"/>
    </row>
    <row r="2144" spans="2:2" x14ac:dyDescent="0.2">
      <c r="B2144" s="8"/>
    </row>
    <row r="2145" spans="2:2" x14ac:dyDescent="0.2">
      <c r="B2145" s="8"/>
    </row>
    <row r="2146" spans="2:2" x14ac:dyDescent="0.2">
      <c r="B2146" s="8"/>
    </row>
    <row r="2147" spans="2:2" x14ac:dyDescent="0.2">
      <c r="B2147" s="8"/>
    </row>
    <row r="2148" spans="2:2" x14ac:dyDescent="0.2">
      <c r="B2148" s="8"/>
    </row>
    <row r="2149" spans="2:2" x14ac:dyDescent="0.2">
      <c r="B2149" s="8"/>
    </row>
    <row r="2150" spans="2:2" x14ac:dyDescent="0.2">
      <c r="B2150" s="8"/>
    </row>
    <row r="2151" spans="2:2" x14ac:dyDescent="0.2">
      <c r="B2151" s="8"/>
    </row>
    <row r="2152" spans="2:2" x14ac:dyDescent="0.2">
      <c r="B2152" s="8"/>
    </row>
    <row r="2153" spans="2:2" x14ac:dyDescent="0.2">
      <c r="B2153" s="8"/>
    </row>
    <row r="2154" spans="2:2" x14ac:dyDescent="0.2">
      <c r="B2154" s="8"/>
    </row>
    <row r="2155" spans="2:2" x14ac:dyDescent="0.2">
      <c r="B2155" s="8"/>
    </row>
    <row r="2156" spans="2:2" x14ac:dyDescent="0.2">
      <c r="B2156" s="8"/>
    </row>
    <row r="2157" spans="2:2" x14ac:dyDescent="0.2">
      <c r="B2157" s="8"/>
    </row>
    <row r="2158" spans="2:2" x14ac:dyDescent="0.2">
      <c r="B2158" s="8"/>
    </row>
    <row r="2159" spans="2:2" x14ac:dyDescent="0.2">
      <c r="B2159" s="8"/>
    </row>
    <row r="2160" spans="2:2" x14ac:dyDescent="0.2">
      <c r="B2160" s="8"/>
    </row>
    <row r="2161" spans="2:2" x14ac:dyDescent="0.2">
      <c r="B2161" s="8"/>
    </row>
    <row r="2162" spans="2:2" x14ac:dyDescent="0.2">
      <c r="B2162" s="8"/>
    </row>
    <row r="2163" spans="2:2" x14ac:dyDescent="0.2">
      <c r="B2163" s="8"/>
    </row>
    <row r="2164" spans="2:2" x14ac:dyDescent="0.2">
      <c r="B2164" s="8"/>
    </row>
    <row r="2165" spans="2:2" x14ac:dyDescent="0.2">
      <c r="B2165" s="8"/>
    </row>
    <row r="2166" spans="2:2" x14ac:dyDescent="0.2">
      <c r="B2166" s="8"/>
    </row>
    <row r="2167" spans="2:2" x14ac:dyDescent="0.2">
      <c r="B2167" s="8"/>
    </row>
    <row r="2168" spans="2:2" x14ac:dyDescent="0.2">
      <c r="B2168" s="8"/>
    </row>
    <row r="2169" spans="2:2" x14ac:dyDescent="0.2">
      <c r="B2169" s="8"/>
    </row>
    <row r="2170" spans="2:2" x14ac:dyDescent="0.2">
      <c r="B2170" s="8"/>
    </row>
    <row r="2171" spans="2:2" x14ac:dyDescent="0.2">
      <c r="B2171" s="8"/>
    </row>
    <row r="2172" spans="2:2" x14ac:dyDescent="0.2">
      <c r="B2172" s="8"/>
    </row>
    <row r="2173" spans="2:2" x14ac:dyDescent="0.2">
      <c r="B2173" s="8"/>
    </row>
    <row r="2174" spans="2:2" x14ac:dyDescent="0.2">
      <c r="B2174" s="8"/>
    </row>
    <row r="2175" spans="2:2" x14ac:dyDescent="0.2">
      <c r="B2175" s="8"/>
    </row>
    <row r="2176" spans="2:2" x14ac:dyDescent="0.2">
      <c r="B2176" s="8"/>
    </row>
    <row r="2177" spans="2:2" x14ac:dyDescent="0.2">
      <c r="B2177" s="8"/>
    </row>
    <row r="2178" spans="2:2" x14ac:dyDescent="0.2">
      <c r="B2178" s="8"/>
    </row>
    <row r="2179" spans="2:2" x14ac:dyDescent="0.2">
      <c r="B2179" s="8"/>
    </row>
    <row r="2180" spans="2:2" x14ac:dyDescent="0.2">
      <c r="B2180" s="8"/>
    </row>
    <row r="2181" spans="2:2" x14ac:dyDescent="0.2">
      <c r="B2181" s="8"/>
    </row>
    <row r="2182" spans="2:2" x14ac:dyDescent="0.2">
      <c r="B2182" s="8"/>
    </row>
    <row r="2183" spans="2:2" x14ac:dyDescent="0.2">
      <c r="B2183" s="8"/>
    </row>
    <row r="2184" spans="2:2" x14ac:dyDescent="0.2">
      <c r="B2184" s="8"/>
    </row>
    <row r="2185" spans="2:2" x14ac:dyDescent="0.2">
      <c r="B2185" s="8"/>
    </row>
    <row r="2186" spans="2:2" x14ac:dyDescent="0.2">
      <c r="B2186" s="8"/>
    </row>
    <row r="2187" spans="2:2" x14ac:dyDescent="0.2">
      <c r="B2187" s="8"/>
    </row>
    <row r="2188" spans="2:2" x14ac:dyDescent="0.2">
      <c r="B2188" s="8"/>
    </row>
    <row r="2189" spans="2:2" x14ac:dyDescent="0.2">
      <c r="B2189" s="8"/>
    </row>
    <row r="2190" spans="2:2" x14ac:dyDescent="0.2">
      <c r="B2190" s="8"/>
    </row>
    <row r="2191" spans="2:2" x14ac:dyDescent="0.2">
      <c r="B2191" s="8"/>
    </row>
    <row r="2192" spans="2:2" x14ac:dyDescent="0.2">
      <c r="B2192" s="8"/>
    </row>
    <row r="2193" spans="2:2" x14ac:dyDescent="0.2">
      <c r="B2193" s="8"/>
    </row>
    <row r="2194" spans="2:2" x14ac:dyDescent="0.2">
      <c r="B2194" s="8"/>
    </row>
    <row r="2195" spans="2:2" x14ac:dyDescent="0.2">
      <c r="B2195" s="8"/>
    </row>
    <row r="2196" spans="2:2" x14ac:dyDescent="0.2">
      <c r="B2196" s="8"/>
    </row>
    <row r="2197" spans="2:2" x14ac:dyDescent="0.2">
      <c r="B2197" s="8"/>
    </row>
    <row r="2198" spans="2:2" x14ac:dyDescent="0.2">
      <c r="B2198" s="8"/>
    </row>
    <row r="2199" spans="2:2" x14ac:dyDescent="0.2">
      <c r="B2199" s="8"/>
    </row>
    <row r="2200" spans="2:2" x14ac:dyDescent="0.2">
      <c r="B2200" s="8"/>
    </row>
    <row r="2201" spans="2:2" x14ac:dyDescent="0.2">
      <c r="B2201" s="8"/>
    </row>
    <row r="2202" spans="2:2" x14ac:dyDescent="0.2">
      <c r="B2202" s="8"/>
    </row>
    <row r="2203" spans="2:2" x14ac:dyDescent="0.2">
      <c r="B2203" s="8"/>
    </row>
    <row r="2204" spans="2:2" x14ac:dyDescent="0.2">
      <c r="B2204" s="8"/>
    </row>
    <row r="2205" spans="2:2" x14ac:dyDescent="0.2">
      <c r="B2205" s="8"/>
    </row>
    <row r="2206" spans="2:2" x14ac:dyDescent="0.2">
      <c r="B2206" s="8"/>
    </row>
    <row r="2207" spans="2:2" x14ac:dyDescent="0.2">
      <c r="B2207" s="8"/>
    </row>
    <row r="2208" spans="2:2" x14ac:dyDescent="0.2">
      <c r="B2208" s="8"/>
    </row>
    <row r="2209" spans="2:2" x14ac:dyDescent="0.2">
      <c r="B2209" s="8"/>
    </row>
    <row r="2210" spans="2:2" x14ac:dyDescent="0.2">
      <c r="B2210" s="8"/>
    </row>
    <row r="2211" spans="2:2" x14ac:dyDescent="0.2">
      <c r="B2211" s="8"/>
    </row>
    <row r="2212" spans="2:2" x14ac:dyDescent="0.2">
      <c r="B2212" s="8"/>
    </row>
    <row r="2213" spans="2:2" x14ac:dyDescent="0.2">
      <c r="B2213" s="8"/>
    </row>
    <row r="2214" spans="2:2" x14ac:dyDescent="0.2">
      <c r="B2214" s="8"/>
    </row>
    <row r="2215" spans="2:2" x14ac:dyDescent="0.2">
      <c r="B2215" s="8"/>
    </row>
    <row r="2216" spans="2:2" x14ac:dyDescent="0.2">
      <c r="B2216" s="8"/>
    </row>
    <row r="2217" spans="2:2" x14ac:dyDescent="0.2">
      <c r="B2217" s="8"/>
    </row>
    <row r="2218" spans="2:2" x14ac:dyDescent="0.2">
      <c r="B2218" s="8"/>
    </row>
    <row r="2219" spans="2:2" x14ac:dyDescent="0.2">
      <c r="B2219" s="8"/>
    </row>
    <row r="2220" spans="2:2" x14ac:dyDescent="0.2">
      <c r="B2220" s="8"/>
    </row>
    <row r="2221" spans="2:2" x14ac:dyDescent="0.2">
      <c r="B2221" s="8"/>
    </row>
    <row r="2222" spans="2:2" x14ac:dyDescent="0.2">
      <c r="B2222" s="8"/>
    </row>
    <row r="2223" spans="2:2" x14ac:dyDescent="0.2">
      <c r="B2223" s="8"/>
    </row>
    <row r="2224" spans="2:2" x14ac:dyDescent="0.2">
      <c r="B2224" s="8"/>
    </row>
    <row r="2225" spans="2:2" x14ac:dyDescent="0.2">
      <c r="B2225" s="8"/>
    </row>
    <row r="2226" spans="2:2" x14ac:dyDescent="0.2">
      <c r="B2226" s="8"/>
    </row>
    <row r="2227" spans="2:2" x14ac:dyDescent="0.2">
      <c r="B2227" s="8"/>
    </row>
    <row r="2228" spans="2:2" x14ac:dyDescent="0.2">
      <c r="B2228" s="8"/>
    </row>
    <row r="2229" spans="2:2" x14ac:dyDescent="0.2">
      <c r="B2229" s="8"/>
    </row>
    <row r="2230" spans="2:2" x14ac:dyDescent="0.2">
      <c r="B2230" s="8"/>
    </row>
    <row r="2231" spans="2:2" x14ac:dyDescent="0.2">
      <c r="B2231" s="8"/>
    </row>
    <row r="2232" spans="2:2" x14ac:dyDescent="0.2">
      <c r="B2232" s="8"/>
    </row>
    <row r="2233" spans="2:2" x14ac:dyDescent="0.2">
      <c r="B2233" s="8"/>
    </row>
    <row r="2234" spans="2:2" x14ac:dyDescent="0.2">
      <c r="B2234" s="8"/>
    </row>
    <row r="2235" spans="2:2" x14ac:dyDescent="0.2">
      <c r="B2235" s="8"/>
    </row>
    <row r="2236" spans="2:2" x14ac:dyDescent="0.2">
      <c r="B2236" s="8"/>
    </row>
    <row r="2237" spans="2:2" x14ac:dyDescent="0.2">
      <c r="B2237" s="8"/>
    </row>
    <row r="2238" spans="2:2" x14ac:dyDescent="0.2">
      <c r="B2238" s="8"/>
    </row>
    <row r="2239" spans="2:2" x14ac:dyDescent="0.2">
      <c r="B2239" s="8"/>
    </row>
    <row r="2240" spans="2:2" x14ac:dyDescent="0.2">
      <c r="B2240" s="8"/>
    </row>
    <row r="2241" spans="2:2" x14ac:dyDescent="0.2">
      <c r="B2241" s="8"/>
    </row>
    <row r="2242" spans="2:2" x14ac:dyDescent="0.2">
      <c r="B2242" s="8"/>
    </row>
    <row r="2243" spans="2:2" x14ac:dyDescent="0.2">
      <c r="B2243" s="8"/>
    </row>
    <row r="2244" spans="2:2" x14ac:dyDescent="0.2">
      <c r="B2244" s="8"/>
    </row>
    <row r="2245" spans="2:2" x14ac:dyDescent="0.2">
      <c r="B2245" s="8"/>
    </row>
    <row r="2246" spans="2:2" x14ac:dyDescent="0.2">
      <c r="B2246" s="8"/>
    </row>
    <row r="2247" spans="2:2" x14ac:dyDescent="0.2">
      <c r="B2247" s="8"/>
    </row>
    <row r="2248" spans="2:2" x14ac:dyDescent="0.2">
      <c r="B2248" s="8"/>
    </row>
    <row r="2249" spans="2:2" x14ac:dyDescent="0.2">
      <c r="B2249" s="8"/>
    </row>
    <row r="2250" spans="2:2" x14ac:dyDescent="0.2">
      <c r="B2250" s="8"/>
    </row>
    <row r="2251" spans="2:2" x14ac:dyDescent="0.2">
      <c r="B2251" s="8"/>
    </row>
    <row r="2252" spans="2:2" x14ac:dyDescent="0.2">
      <c r="B2252" s="8"/>
    </row>
    <row r="2253" spans="2:2" x14ac:dyDescent="0.2">
      <c r="B2253" s="8"/>
    </row>
    <row r="2254" spans="2:2" x14ac:dyDescent="0.2">
      <c r="B2254" s="8"/>
    </row>
    <row r="2255" spans="2:2" x14ac:dyDescent="0.2">
      <c r="B2255" s="8"/>
    </row>
    <row r="2256" spans="2:2" x14ac:dyDescent="0.2">
      <c r="B2256" s="8"/>
    </row>
    <row r="2257" spans="2:2" x14ac:dyDescent="0.2">
      <c r="B2257" s="8"/>
    </row>
    <row r="2258" spans="2:2" x14ac:dyDescent="0.2">
      <c r="B2258" s="8"/>
    </row>
    <row r="2259" spans="2:2" x14ac:dyDescent="0.2">
      <c r="B2259" s="8"/>
    </row>
    <row r="2260" spans="2:2" x14ac:dyDescent="0.2">
      <c r="B2260" s="8"/>
    </row>
    <row r="2261" spans="2:2" x14ac:dyDescent="0.2">
      <c r="B2261" s="8"/>
    </row>
    <row r="2262" spans="2:2" x14ac:dyDescent="0.2">
      <c r="B2262" s="8"/>
    </row>
    <row r="2263" spans="2:2" x14ac:dyDescent="0.2">
      <c r="B2263" s="8"/>
    </row>
    <row r="2264" spans="2:2" x14ac:dyDescent="0.2">
      <c r="B2264" s="8"/>
    </row>
    <row r="2265" spans="2:2" x14ac:dyDescent="0.2">
      <c r="B2265" s="8"/>
    </row>
    <row r="2266" spans="2:2" x14ac:dyDescent="0.2">
      <c r="B2266" s="8"/>
    </row>
    <row r="2267" spans="2:2" x14ac:dyDescent="0.2">
      <c r="B2267" s="8"/>
    </row>
    <row r="2268" spans="2:2" x14ac:dyDescent="0.2">
      <c r="B2268" s="8"/>
    </row>
    <row r="2269" spans="2:2" x14ac:dyDescent="0.2">
      <c r="B2269" s="8"/>
    </row>
    <row r="2270" spans="2:2" x14ac:dyDescent="0.2">
      <c r="B2270" s="8"/>
    </row>
    <row r="2271" spans="2:2" x14ac:dyDescent="0.2">
      <c r="B2271" s="8"/>
    </row>
    <row r="2272" spans="2:2" x14ac:dyDescent="0.2">
      <c r="B2272" s="8"/>
    </row>
    <row r="2273" spans="2:2" x14ac:dyDescent="0.2">
      <c r="B2273" s="8"/>
    </row>
    <row r="2274" spans="2:2" x14ac:dyDescent="0.2">
      <c r="B2274" s="8"/>
    </row>
    <row r="2275" spans="2:2" x14ac:dyDescent="0.2">
      <c r="B2275" s="8"/>
    </row>
    <row r="2276" spans="2:2" x14ac:dyDescent="0.2">
      <c r="B2276" s="8"/>
    </row>
    <row r="2277" spans="2:2" x14ac:dyDescent="0.2">
      <c r="B2277" s="8"/>
    </row>
    <row r="2278" spans="2:2" x14ac:dyDescent="0.2">
      <c r="B2278" s="8"/>
    </row>
    <row r="2279" spans="2:2" x14ac:dyDescent="0.2">
      <c r="B2279" s="8"/>
    </row>
    <row r="2280" spans="2:2" x14ac:dyDescent="0.2">
      <c r="B2280" s="8"/>
    </row>
    <row r="2281" spans="2:2" x14ac:dyDescent="0.2">
      <c r="B2281" s="8"/>
    </row>
    <row r="2282" spans="2:2" x14ac:dyDescent="0.2">
      <c r="B2282" s="8"/>
    </row>
    <row r="2283" spans="2:2" x14ac:dyDescent="0.2">
      <c r="B2283" s="8"/>
    </row>
    <row r="2284" spans="2:2" x14ac:dyDescent="0.2">
      <c r="B2284" s="8"/>
    </row>
    <row r="2285" spans="2:2" x14ac:dyDescent="0.2">
      <c r="B2285" s="8"/>
    </row>
    <row r="2286" spans="2:2" x14ac:dyDescent="0.2">
      <c r="B2286" s="8"/>
    </row>
    <row r="2287" spans="2:2" x14ac:dyDescent="0.2">
      <c r="B2287" s="8"/>
    </row>
    <row r="2288" spans="2:2" x14ac:dyDescent="0.2">
      <c r="B2288" s="8"/>
    </row>
    <row r="2289" spans="2:2" x14ac:dyDescent="0.2">
      <c r="B2289" s="8"/>
    </row>
    <row r="2290" spans="2:2" x14ac:dyDescent="0.2">
      <c r="B2290" s="8"/>
    </row>
    <row r="2291" spans="2:2" x14ac:dyDescent="0.2">
      <c r="B2291" s="8"/>
    </row>
    <row r="2292" spans="2:2" x14ac:dyDescent="0.2">
      <c r="B2292" s="8"/>
    </row>
    <row r="2293" spans="2:2" x14ac:dyDescent="0.2">
      <c r="B2293" s="8"/>
    </row>
    <row r="2294" spans="2:2" x14ac:dyDescent="0.2">
      <c r="B2294" s="8"/>
    </row>
    <row r="2295" spans="2:2" x14ac:dyDescent="0.2">
      <c r="B2295" s="8"/>
    </row>
    <row r="2296" spans="2:2" x14ac:dyDescent="0.2">
      <c r="B2296" s="8"/>
    </row>
    <row r="2297" spans="2:2" x14ac:dyDescent="0.2">
      <c r="B2297" s="8"/>
    </row>
    <row r="2298" spans="2:2" x14ac:dyDescent="0.2">
      <c r="B2298" s="8"/>
    </row>
    <row r="2299" spans="2:2" x14ac:dyDescent="0.2">
      <c r="B2299" s="8"/>
    </row>
    <row r="2300" spans="2:2" x14ac:dyDescent="0.2">
      <c r="B2300" s="8"/>
    </row>
    <row r="2301" spans="2:2" x14ac:dyDescent="0.2">
      <c r="B2301" s="8"/>
    </row>
    <row r="2302" spans="2:2" x14ac:dyDescent="0.2">
      <c r="B2302" s="8"/>
    </row>
    <row r="2303" spans="2:2" x14ac:dyDescent="0.2">
      <c r="B2303" s="8"/>
    </row>
    <row r="2304" spans="2:2" x14ac:dyDescent="0.2">
      <c r="B2304" s="8"/>
    </row>
    <row r="2305" spans="2:2" x14ac:dyDescent="0.2">
      <c r="B2305" s="8"/>
    </row>
    <row r="2306" spans="2:2" x14ac:dyDescent="0.2">
      <c r="B2306" s="8"/>
    </row>
    <row r="2307" spans="2:2" x14ac:dyDescent="0.2">
      <c r="B2307" s="8"/>
    </row>
    <row r="2308" spans="2:2" x14ac:dyDescent="0.2">
      <c r="B2308" s="8"/>
    </row>
    <row r="2309" spans="2:2" x14ac:dyDescent="0.2">
      <c r="B2309" s="8"/>
    </row>
    <row r="2310" spans="2:2" x14ac:dyDescent="0.2">
      <c r="B2310" s="8"/>
    </row>
    <row r="2311" spans="2:2" x14ac:dyDescent="0.2">
      <c r="B2311" s="8"/>
    </row>
    <row r="2312" spans="2:2" x14ac:dyDescent="0.2">
      <c r="B2312" s="8"/>
    </row>
    <row r="2313" spans="2:2" x14ac:dyDescent="0.2">
      <c r="B2313" s="8"/>
    </row>
    <row r="2314" spans="2:2" x14ac:dyDescent="0.2">
      <c r="B2314" s="8"/>
    </row>
    <row r="2315" spans="2:2" x14ac:dyDescent="0.2">
      <c r="B2315" s="8"/>
    </row>
    <row r="2316" spans="2:2" x14ac:dyDescent="0.2">
      <c r="B2316" s="8"/>
    </row>
    <row r="2317" spans="2:2" x14ac:dyDescent="0.2">
      <c r="B2317" s="8"/>
    </row>
    <row r="2318" spans="2:2" x14ac:dyDescent="0.2">
      <c r="B2318" s="8"/>
    </row>
    <row r="2319" spans="2:2" x14ac:dyDescent="0.2">
      <c r="B2319" s="8"/>
    </row>
    <row r="2320" spans="2:2" x14ac:dyDescent="0.2">
      <c r="B2320" s="8"/>
    </row>
    <row r="2321" spans="2:2" x14ac:dyDescent="0.2">
      <c r="B2321" s="8"/>
    </row>
    <row r="2322" spans="2:2" x14ac:dyDescent="0.2">
      <c r="B2322" s="8"/>
    </row>
    <row r="2323" spans="2:2" x14ac:dyDescent="0.2">
      <c r="B2323" s="8"/>
    </row>
    <row r="2324" spans="2:2" x14ac:dyDescent="0.2">
      <c r="B2324" s="8"/>
    </row>
    <row r="2325" spans="2:2" x14ac:dyDescent="0.2">
      <c r="B2325" s="8"/>
    </row>
    <row r="2326" spans="2:2" x14ac:dyDescent="0.2">
      <c r="B2326" s="8"/>
    </row>
    <row r="2327" spans="2:2" x14ac:dyDescent="0.2">
      <c r="B2327" s="8"/>
    </row>
    <row r="2328" spans="2:2" x14ac:dyDescent="0.2">
      <c r="B2328" s="8"/>
    </row>
    <row r="2329" spans="2:2" x14ac:dyDescent="0.2">
      <c r="B2329" s="8"/>
    </row>
    <row r="2330" spans="2:2" x14ac:dyDescent="0.2">
      <c r="B2330" s="8"/>
    </row>
    <row r="2331" spans="2:2" x14ac:dyDescent="0.2">
      <c r="B2331" s="8"/>
    </row>
    <row r="2332" spans="2:2" x14ac:dyDescent="0.2">
      <c r="B2332" s="8"/>
    </row>
    <row r="2333" spans="2:2" x14ac:dyDescent="0.2">
      <c r="B2333" s="8"/>
    </row>
    <row r="2334" spans="2:2" x14ac:dyDescent="0.2">
      <c r="B2334" s="8"/>
    </row>
    <row r="2335" spans="2:2" x14ac:dyDescent="0.2">
      <c r="B2335" s="8"/>
    </row>
    <row r="2336" spans="2:2" x14ac:dyDescent="0.2">
      <c r="B2336" s="8"/>
    </row>
    <row r="2337" spans="2:2" x14ac:dyDescent="0.2">
      <c r="B2337" s="8"/>
    </row>
    <row r="2338" spans="2:2" x14ac:dyDescent="0.2">
      <c r="B2338" s="8"/>
    </row>
    <row r="2339" spans="2:2" x14ac:dyDescent="0.2">
      <c r="B2339" s="8"/>
    </row>
    <row r="2340" spans="2:2" x14ac:dyDescent="0.2">
      <c r="B2340" s="8"/>
    </row>
    <row r="2341" spans="2:2" x14ac:dyDescent="0.2">
      <c r="B2341" s="8"/>
    </row>
    <row r="2342" spans="2:2" x14ac:dyDescent="0.2">
      <c r="B2342" s="8"/>
    </row>
    <row r="2343" spans="2:2" x14ac:dyDescent="0.2">
      <c r="B2343" s="8"/>
    </row>
    <row r="2344" spans="2:2" x14ac:dyDescent="0.2">
      <c r="B2344" s="8"/>
    </row>
    <row r="2345" spans="2:2" x14ac:dyDescent="0.2">
      <c r="B2345" s="8"/>
    </row>
    <row r="2346" spans="2:2" x14ac:dyDescent="0.2">
      <c r="B2346" s="8"/>
    </row>
    <row r="2347" spans="2:2" x14ac:dyDescent="0.2">
      <c r="B2347" s="8"/>
    </row>
    <row r="2348" spans="2:2" x14ac:dyDescent="0.2">
      <c r="B2348" s="8"/>
    </row>
    <row r="2349" spans="2:2" x14ac:dyDescent="0.2">
      <c r="B2349" s="8"/>
    </row>
    <row r="2350" spans="2:2" x14ac:dyDescent="0.2">
      <c r="B2350" s="8"/>
    </row>
    <row r="2351" spans="2:2" x14ac:dyDescent="0.2">
      <c r="B2351" s="8"/>
    </row>
    <row r="2352" spans="2:2" x14ac:dyDescent="0.2">
      <c r="B2352" s="8"/>
    </row>
    <row r="2353" spans="2:2" x14ac:dyDescent="0.2">
      <c r="B2353" s="8"/>
    </row>
    <row r="2354" spans="2:2" x14ac:dyDescent="0.2">
      <c r="B2354" s="8"/>
    </row>
    <row r="2355" spans="2:2" x14ac:dyDescent="0.2">
      <c r="B2355" s="8"/>
    </row>
    <row r="2356" spans="2:2" x14ac:dyDescent="0.2">
      <c r="B2356" s="8"/>
    </row>
    <row r="2357" spans="2:2" x14ac:dyDescent="0.2">
      <c r="B2357" s="8"/>
    </row>
    <row r="2358" spans="2:2" x14ac:dyDescent="0.2">
      <c r="B2358" s="8"/>
    </row>
    <row r="2359" spans="2:2" x14ac:dyDescent="0.2">
      <c r="B2359" s="8"/>
    </row>
    <row r="2360" spans="2:2" x14ac:dyDescent="0.2">
      <c r="B2360" s="8"/>
    </row>
    <row r="2361" spans="2:2" x14ac:dyDescent="0.2">
      <c r="B2361" s="8"/>
    </row>
    <row r="2362" spans="2:2" x14ac:dyDescent="0.2">
      <c r="B2362" s="8"/>
    </row>
    <row r="2363" spans="2:2" x14ac:dyDescent="0.2">
      <c r="B2363" s="8"/>
    </row>
    <row r="2364" spans="2:2" x14ac:dyDescent="0.2">
      <c r="B2364" s="8"/>
    </row>
    <row r="2365" spans="2:2" x14ac:dyDescent="0.2">
      <c r="B2365" s="8"/>
    </row>
    <row r="2366" spans="2:2" x14ac:dyDescent="0.2">
      <c r="B2366" s="8"/>
    </row>
    <row r="2367" spans="2:2" x14ac:dyDescent="0.2">
      <c r="B2367" s="8"/>
    </row>
    <row r="2368" spans="2:2" x14ac:dyDescent="0.2">
      <c r="B2368" s="8"/>
    </row>
    <row r="2369" spans="2:2" x14ac:dyDescent="0.2">
      <c r="B2369" s="8"/>
    </row>
    <row r="2370" spans="2:2" x14ac:dyDescent="0.2">
      <c r="B2370" s="8"/>
    </row>
    <row r="2371" spans="2:2" x14ac:dyDescent="0.2">
      <c r="B2371" s="8"/>
    </row>
    <row r="2372" spans="2:2" x14ac:dyDescent="0.2">
      <c r="B2372" s="8"/>
    </row>
    <row r="2373" spans="2:2" x14ac:dyDescent="0.2">
      <c r="B2373" s="8"/>
    </row>
    <row r="2374" spans="2:2" x14ac:dyDescent="0.2">
      <c r="B2374" s="8"/>
    </row>
    <row r="2375" spans="2:2" x14ac:dyDescent="0.2">
      <c r="B2375" s="8"/>
    </row>
    <row r="2376" spans="2:2" x14ac:dyDescent="0.2">
      <c r="B2376" s="8"/>
    </row>
    <row r="2377" spans="2:2" x14ac:dyDescent="0.2">
      <c r="B2377" s="8"/>
    </row>
    <row r="2378" spans="2:2" x14ac:dyDescent="0.2">
      <c r="B2378" s="8"/>
    </row>
    <row r="2379" spans="2:2" x14ac:dyDescent="0.2">
      <c r="B2379" s="8"/>
    </row>
    <row r="2380" spans="2:2" x14ac:dyDescent="0.2">
      <c r="B2380" s="8"/>
    </row>
    <row r="2381" spans="2:2" x14ac:dyDescent="0.2">
      <c r="B2381" s="8"/>
    </row>
    <row r="2382" spans="2:2" x14ac:dyDescent="0.2">
      <c r="B2382" s="8"/>
    </row>
    <row r="2383" spans="2:2" x14ac:dyDescent="0.2">
      <c r="B2383" s="8"/>
    </row>
    <row r="2384" spans="2:2" x14ac:dyDescent="0.2">
      <c r="B2384" s="8"/>
    </row>
    <row r="2385" spans="2:2" x14ac:dyDescent="0.2">
      <c r="B2385" s="8"/>
    </row>
    <row r="2386" spans="2:2" x14ac:dyDescent="0.2">
      <c r="B2386" s="8"/>
    </row>
    <row r="2387" spans="2:2" x14ac:dyDescent="0.2">
      <c r="B2387" s="8"/>
    </row>
    <row r="2388" spans="2:2" x14ac:dyDescent="0.2">
      <c r="B2388" s="8"/>
    </row>
    <row r="2389" spans="2:2" x14ac:dyDescent="0.2">
      <c r="B2389" s="8"/>
    </row>
    <row r="2390" spans="2:2" x14ac:dyDescent="0.2">
      <c r="B2390" s="8"/>
    </row>
    <row r="2391" spans="2:2" x14ac:dyDescent="0.2">
      <c r="B2391" s="8"/>
    </row>
    <row r="2392" spans="2:2" x14ac:dyDescent="0.2">
      <c r="B2392" s="8"/>
    </row>
    <row r="2393" spans="2:2" x14ac:dyDescent="0.2">
      <c r="B2393" s="8"/>
    </row>
    <row r="2394" spans="2:2" x14ac:dyDescent="0.2">
      <c r="B2394" s="8"/>
    </row>
    <row r="2395" spans="2:2" x14ac:dyDescent="0.2">
      <c r="B2395" s="8"/>
    </row>
    <row r="2396" spans="2:2" x14ac:dyDescent="0.2">
      <c r="B2396" s="8"/>
    </row>
    <row r="2397" spans="2:2" x14ac:dyDescent="0.2">
      <c r="B2397" s="8"/>
    </row>
    <row r="2398" spans="2:2" x14ac:dyDescent="0.2">
      <c r="B2398" s="8"/>
    </row>
    <row r="2399" spans="2:2" x14ac:dyDescent="0.2">
      <c r="B2399" s="8"/>
    </row>
    <row r="2400" spans="2:2" x14ac:dyDescent="0.2">
      <c r="B2400" s="8"/>
    </row>
    <row r="2401" spans="2:2" x14ac:dyDescent="0.2">
      <c r="B2401" s="8"/>
    </row>
    <row r="2402" spans="2:2" x14ac:dyDescent="0.2">
      <c r="B2402" s="8"/>
    </row>
    <row r="2403" spans="2:2" x14ac:dyDescent="0.2">
      <c r="B2403" s="8"/>
    </row>
    <row r="2404" spans="2:2" x14ac:dyDescent="0.2">
      <c r="B2404" s="8"/>
    </row>
    <row r="2405" spans="2:2" x14ac:dyDescent="0.2">
      <c r="B2405" s="8"/>
    </row>
    <row r="2406" spans="2:2" x14ac:dyDescent="0.2">
      <c r="B2406" s="8"/>
    </row>
    <row r="2407" spans="2:2" x14ac:dyDescent="0.2">
      <c r="B2407" s="8"/>
    </row>
    <row r="2408" spans="2:2" x14ac:dyDescent="0.2">
      <c r="B2408" s="8"/>
    </row>
    <row r="2409" spans="2:2" x14ac:dyDescent="0.2">
      <c r="B2409" s="8"/>
    </row>
    <row r="2410" spans="2:2" x14ac:dyDescent="0.2">
      <c r="B2410" s="8"/>
    </row>
    <row r="2411" spans="2:2" x14ac:dyDescent="0.2">
      <c r="B2411" s="8"/>
    </row>
    <row r="2412" spans="2:2" x14ac:dyDescent="0.2">
      <c r="B2412" s="8"/>
    </row>
    <row r="2413" spans="2:2" x14ac:dyDescent="0.2">
      <c r="B2413" s="8"/>
    </row>
    <row r="2414" spans="2:2" x14ac:dyDescent="0.2">
      <c r="B2414" s="8"/>
    </row>
    <row r="2415" spans="2:2" x14ac:dyDescent="0.2">
      <c r="B2415" s="8"/>
    </row>
    <row r="2416" spans="2:2" x14ac:dyDescent="0.2">
      <c r="B2416" s="8"/>
    </row>
    <row r="2417" spans="2:2" x14ac:dyDescent="0.2">
      <c r="B2417" s="8"/>
    </row>
    <row r="2418" spans="2:2" x14ac:dyDescent="0.2">
      <c r="B2418" s="8"/>
    </row>
    <row r="2419" spans="2:2" x14ac:dyDescent="0.2">
      <c r="B2419" s="8"/>
    </row>
    <row r="2420" spans="2:2" x14ac:dyDescent="0.2">
      <c r="B2420" s="8"/>
    </row>
    <row r="2421" spans="2:2" x14ac:dyDescent="0.2">
      <c r="B2421" s="8"/>
    </row>
    <row r="2422" spans="2:2" x14ac:dyDescent="0.2">
      <c r="B2422" s="8"/>
    </row>
    <row r="2423" spans="2:2" x14ac:dyDescent="0.2">
      <c r="B2423" s="8"/>
    </row>
    <row r="2424" spans="2:2" x14ac:dyDescent="0.2">
      <c r="B2424" s="8"/>
    </row>
    <row r="2425" spans="2:2" x14ac:dyDescent="0.2">
      <c r="B2425" s="8"/>
    </row>
    <row r="2426" spans="2:2" x14ac:dyDescent="0.2">
      <c r="B2426" s="8"/>
    </row>
    <row r="2427" spans="2:2" x14ac:dyDescent="0.2">
      <c r="B2427" s="8"/>
    </row>
    <row r="2428" spans="2:2" x14ac:dyDescent="0.2">
      <c r="B2428" s="8"/>
    </row>
    <row r="2429" spans="2:2" x14ac:dyDescent="0.2">
      <c r="B2429" s="8"/>
    </row>
    <row r="2430" spans="2:2" x14ac:dyDescent="0.2">
      <c r="B2430" s="8"/>
    </row>
    <row r="2431" spans="2:2" x14ac:dyDescent="0.2">
      <c r="B2431" s="8"/>
    </row>
    <row r="2432" spans="2:2" x14ac:dyDescent="0.2">
      <c r="B2432" s="8"/>
    </row>
    <row r="2433" spans="2:2" x14ac:dyDescent="0.2">
      <c r="B2433" s="8"/>
    </row>
    <row r="2434" spans="2:2" x14ac:dyDescent="0.2">
      <c r="B2434" s="8"/>
    </row>
    <row r="2435" spans="2:2" x14ac:dyDescent="0.2">
      <c r="B2435" s="8"/>
    </row>
    <row r="2436" spans="2:2" x14ac:dyDescent="0.2">
      <c r="B2436" s="8"/>
    </row>
    <row r="2437" spans="2:2" x14ac:dyDescent="0.2">
      <c r="B2437" s="8"/>
    </row>
    <row r="2438" spans="2:2" x14ac:dyDescent="0.2">
      <c r="B2438" s="8"/>
    </row>
    <row r="2439" spans="2:2" x14ac:dyDescent="0.2">
      <c r="B2439" s="8"/>
    </row>
    <row r="2440" spans="2:2" x14ac:dyDescent="0.2">
      <c r="B2440" s="8"/>
    </row>
    <row r="2441" spans="2:2" x14ac:dyDescent="0.2">
      <c r="B2441" s="8"/>
    </row>
    <row r="2442" spans="2:2" x14ac:dyDescent="0.2">
      <c r="B2442" s="8"/>
    </row>
    <row r="2443" spans="2:2" x14ac:dyDescent="0.2">
      <c r="B2443" s="8"/>
    </row>
    <row r="2444" spans="2:2" x14ac:dyDescent="0.2">
      <c r="B2444" s="8"/>
    </row>
    <row r="2445" spans="2:2" x14ac:dyDescent="0.2">
      <c r="B2445" s="8"/>
    </row>
    <row r="2446" spans="2:2" x14ac:dyDescent="0.2">
      <c r="B2446" s="8"/>
    </row>
    <row r="2447" spans="2:2" x14ac:dyDescent="0.2">
      <c r="B2447" s="8"/>
    </row>
    <row r="2448" spans="2:2" x14ac:dyDescent="0.2">
      <c r="B2448" s="8"/>
    </row>
    <row r="2449" spans="2:2" x14ac:dyDescent="0.2">
      <c r="B2449" s="8"/>
    </row>
    <row r="2450" spans="2:2" x14ac:dyDescent="0.2">
      <c r="B2450" s="8"/>
    </row>
    <row r="2451" spans="2:2" x14ac:dyDescent="0.2">
      <c r="B2451" s="8"/>
    </row>
    <row r="2452" spans="2:2" x14ac:dyDescent="0.2">
      <c r="B2452" s="8"/>
    </row>
    <row r="2453" spans="2:2" x14ac:dyDescent="0.2">
      <c r="B2453" s="8"/>
    </row>
    <row r="2454" spans="2:2" x14ac:dyDescent="0.2">
      <c r="B2454" s="8"/>
    </row>
    <row r="2455" spans="2:2" x14ac:dyDescent="0.2">
      <c r="B2455" s="8"/>
    </row>
    <row r="2456" spans="2:2" x14ac:dyDescent="0.2">
      <c r="B2456" s="8"/>
    </row>
    <row r="2457" spans="2:2" x14ac:dyDescent="0.2">
      <c r="B2457" s="8"/>
    </row>
    <row r="2458" spans="2:2" x14ac:dyDescent="0.2">
      <c r="B2458" s="8"/>
    </row>
    <row r="2459" spans="2:2" x14ac:dyDescent="0.2">
      <c r="B2459" s="8"/>
    </row>
    <row r="2460" spans="2:2" x14ac:dyDescent="0.2">
      <c r="B2460" s="8"/>
    </row>
    <row r="2461" spans="2:2" x14ac:dyDescent="0.2">
      <c r="B2461" s="8"/>
    </row>
    <row r="2462" spans="2:2" x14ac:dyDescent="0.2">
      <c r="B2462" s="8"/>
    </row>
    <row r="2463" spans="2:2" x14ac:dyDescent="0.2">
      <c r="B2463" s="8"/>
    </row>
    <row r="2464" spans="2:2" x14ac:dyDescent="0.2">
      <c r="B2464" s="8"/>
    </row>
    <row r="2465" spans="2:2" x14ac:dyDescent="0.2">
      <c r="B2465" s="8"/>
    </row>
    <row r="2466" spans="2:2" x14ac:dyDescent="0.2">
      <c r="B2466" s="8"/>
    </row>
    <row r="2467" spans="2:2" x14ac:dyDescent="0.2">
      <c r="B2467" s="8"/>
    </row>
    <row r="2468" spans="2:2" x14ac:dyDescent="0.2">
      <c r="B2468" s="8"/>
    </row>
    <row r="2469" spans="2:2" x14ac:dyDescent="0.2">
      <c r="B2469" s="8"/>
    </row>
    <row r="2470" spans="2:2" x14ac:dyDescent="0.2">
      <c r="B2470" s="8"/>
    </row>
    <row r="2471" spans="2:2" x14ac:dyDescent="0.2">
      <c r="B2471" s="8"/>
    </row>
    <row r="2472" spans="2:2" x14ac:dyDescent="0.2">
      <c r="B2472" s="8"/>
    </row>
    <row r="2473" spans="2:2" x14ac:dyDescent="0.2">
      <c r="B2473" s="8"/>
    </row>
    <row r="2474" spans="2:2" x14ac:dyDescent="0.2">
      <c r="B2474" s="8"/>
    </row>
    <row r="2475" spans="2:2" x14ac:dyDescent="0.2">
      <c r="B2475" s="8"/>
    </row>
    <row r="2476" spans="2:2" x14ac:dyDescent="0.2">
      <c r="B2476" s="8"/>
    </row>
    <row r="2477" spans="2:2" x14ac:dyDescent="0.2">
      <c r="B2477" s="8"/>
    </row>
    <row r="2478" spans="2:2" x14ac:dyDescent="0.2">
      <c r="B2478" s="8"/>
    </row>
    <row r="2479" spans="2:2" x14ac:dyDescent="0.2">
      <c r="B2479" s="8"/>
    </row>
    <row r="2480" spans="2:2" x14ac:dyDescent="0.2">
      <c r="B2480" s="8"/>
    </row>
    <row r="2481" spans="2:2" x14ac:dyDescent="0.2">
      <c r="B2481" s="8"/>
    </row>
    <row r="2482" spans="2:2" x14ac:dyDescent="0.2">
      <c r="B2482" s="8"/>
    </row>
    <row r="2483" spans="2:2" x14ac:dyDescent="0.2">
      <c r="B2483" s="8"/>
    </row>
    <row r="2484" spans="2:2" x14ac:dyDescent="0.2">
      <c r="B2484" s="8"/>
    </row>
    <row r="2485" spans="2:2" x14ac:dyDescent="0.2">
      <c r="B2485" s="8"/>
    </row>
    <row r="2486" spans="2:2" x14ac:dyDescent="0.2">
      <c r="B2486" s="8"/>
    </row>
    <row r="2487" spans="2:2" x14ac:dyDescent="0.2">
      <c r="B2487" s="8"/>
    </row>
    <row r="2488" spans="2:2" x14ac:dyDescent="0.2">
      <c r="B2488" s="8"/>
    </row>
    <row r="2489" spans="2:2" x14ac:dyDescent="0.2">
      <c r="B2489" s="8"/>
    </row>
    <row r="2490" spans="2:2" x14ac:dyDescent="0.2">
      <c r="B2490" s="8"/>
    </row>
    <row r="2491" spans="2:2" x14ac:dyDescent="0.2">
      <c r="B2491" s="8"/>
    </row>
    <row r="2492" spans="2:2" x14ac:dyDescent="0.2">
      <c r="B2492" s="8"/>
    </row>
    <row r="2493" spans="2:2" x14ac:dyDescent="0.2">
      <c r="B2493" s="8"/>
    </row>
    <row r="2494" spans="2:2" x14ac:dyDescent="0.2">
      <c r="B2494" s="8"/>
    </row>
    <row r="2495" spans="2:2" x14ac:dyDescent="0.2">
      <c r="B2495" s="8"/>
    </row>
    <row r="2496" spans="2:2" x14ac:dyDescent="0.2">
      <c r="B2496" s="8"/>
    </row>
    <row r="2497" spans="2:2" x14ac:dyDescent="0.2">
      <c r="B2497" s="8"/>
    </row>
    <row r="2498" spans="2:2" x14ac:dyDescent="0.2">
      <c r="B2498" s="8"/>
    </row>
    <row r="2499" spans="2:2" x14ac:dyDescent="0.2">
      <c r="B2499" s="8"/>
    </row>
    <row r="2500" spans="2:2" x14ac:dyDescent="0.2">
      <c r="B2500" s="8"/>
    </row>
    <row r="2501" spans="2:2" x14ac:dyDescent="0.2">
      <c r="B2501" s="8"/>
    </row>
    <row r="2502" spans="2:2" x14ac:dyDescent="0.2">
      <c r="B2502" s="8"/>
    </row>
    <row r="2503" spans="2:2" x14ac:dyDescent="0.2">
      <c r="B2503" s="8"/>
    </row>
    <row r="2504" spans="2:2" x14ac:dyDescent="0.2">
      <c r="B2504" s="8"/>
    </row>
    <row r="2505" spans="2:2" x14ac:dyDescent="0.2">
      <c r="B2505" s="8"/>
    </row>
    <row r="2506" spans="2:2" x14ac:dyDescent="0.2">
      <c r="B2506" s="8"/>
    </row>
    <row r="2507" spans="2:2" x14ac:dyDescent="0.2">
      <c r="B2507" s="8"/>
    </row>
    <row r="2508" spans="2:2" x14ac:dyDescent="0.2">
      <c r="B2508" s="8"/>
    </row>
    <row r="2509" spans="2:2" x14ac:dyDescent="0.2">
      <c r="B2509" s="8"/>
    </row>
    <row r="2510" spans="2:2" x14ac:dyDescent="0.2">
      <c r="B2510" s="8"/>
    </row>
    <row r="2511" spans="2:2" x14ac:dyDescent="0.2">
      <c r="B2511" s="8"/>
    </row>
    <row r="2512" spans="2:2" x14ac:dyDescent="0.2">
      <c r="B2512" s="8"/>
    </row>
    <row r="2513" spans="2:2" x14ac:dyDescent="0.2">
      <c r="B2513" s="8"/>
    </row>
    <row r="2514" spans="2:2" x14ac:dyDescent="0.2">
      <c r="B2514" s="8"/>
    </row>
    <row r="2515" spans="2:2" x14ac:dyDescent="0.2">
      <c r="B2515" s="8"/>
    </row>
    <row r="2516" spans="2:2" x14ac:dyDescent="0.2">
      <c r="B2516" s="8"/>
    </row>
    <row r="2517" spans="2:2" x14ac:dyDescent="0.2">
      <c r="B2517" s="8"/>
    </row>
    <row r="2518" spans="2:2" x14ac:dyDescent="0.2">
      <c r="B2518" s="8"/>
    </row>
    <row r="2519" spans="2:2" x14ac:dyDescent="0.2">
      <c r="B2519" s="8"/>
    </row>
    <row r="2520" spans="2:2" x14ac:dyDescent="0.2">
      <c r="B2520" s="8"/>
    </row>
    <row r="2521" spans="2:2" x14ac:dyDescent="0.2">
      <c r="B2521" s="8"/>
    </row>
    <row r="2522" spans="2:2" x14ac:dyDescent="0.2">
      <c r="B2522" s="8"/>
    </row>
    <row r="2523" spans="2:2" x14ac:dyDescent="0.2">
      <c r="B2523" s="8"/>
    </row>
    <row r="2524" spans="2:2" x14ac:dyDescent="0.2">
      <c r="B2524" s="8"/>
    </row>
    <row r="2525" spans="2:2" x14ac:dyDescent="0.2">
      <c r="B2525" s="8"/>
    </row>
    <row r="2526" spans="2:2" x14ac:dyDescent="0.2">
      <c r="B2526" s="8"/>
    </row>
    <row r="2527" spans="2:2" x14ac:dyDescent="0.2">
      <c r="B2527" s="8"/>
    </row>
    <row r="2528" spans="2:2" x14ac:dyDescent="0.2">
      <c r="B2528" s="8"/>
    </row>
    <row r="2529" spans="2:2" x14ac:dyDescent="0.2">
      <c r="B2529" s="8"/>
    </row>
    <row r="2530" spans="2:2" x14ac:dyDescent="0.2">
      <c r="B2530" s="8"/>
    </row>
    <row r="2531" spans="2:2" x14ac:dyDescent="0.2">
      <c r="B2531" s="8"/>
    </row>
    <row r="2532" spans="2:2" x14ac:dyDescent="0.2">
      <c r="B2532" s="8"/>
    </row>
    <row r="2533" spans="2:2" x14ac:dyDescent="0.2">
      <c r="B2533" s="8"/>
    </row>
    <row r="2534" spans="2:2" x14ac:dyDescent="0.2">
      <c r="B2534" s="8"/>
    </row>
    <row r="2535" spans="2:2" x14ac:dyDescent="0.2">
      <c r="B2535" s="8"/>
    </row>
    <row r="2536" spans="2:2" x14ac:dyDescent="0.2">
      <c r="B2536" s="8"/>
    </row>
    <row r="2537" spans="2:2" x14ac:dyDescent="0.2">
      <c r="B2537" s="8"/>
    </row>
    <row r="2538" spans="2:2" x14ac:dyDescent="0.2">
      <c r="B2538" s="8"/>
    </row>
    <row r="2539" spans="2:2" x14ac:dyDescent="0.2">
      <c r="B2539" s="8"/>
    </row>
    <row r="2540" spans="2:2" x14ac:dyDescent="0.2">
      <c r="B2540" s="8"/>
    </row>
    <row r="2541" spans="2:2" x14ac:dyDescent="0.2">
      <c r="B2541" s="8"/>
    </row>
    <row r="2542" spans="2:2" x14ac:dyDescent="0.2">
      <c r="B2542" s="8"/>
    </row>
    <row r="2543" spans="2:2" x14ac:dyDescent="0.2">
      <c r="B2543" s="8"/>
    </row>
    <row r="2544" spans="2:2" x14ac:dyDescent="0.2">
      <c r="B2544" s="8"/>
    </row>
    <row r="2545" spans="2:2" x14ac:dyDescent="0.2">
      <c r="B2545" s="8"/>
    </row>
    <row r="2546" spans="2:2" x14ac:dyDescent="0.2">
      <c r="B2546" s="8"/>
    </row>
    <row r="2547" spans="2:2" x14ac:dyDescent="0.2">
      <c r="B2547" s="8"/>
    </row>
    <row r="2548" spans="2:2" x14ac:dyDescent="0.2">
      <c r="B2548" s="8"/>
    </row>
    <row r="2549" spans="2:2" x14ac:dyDescent="0.2">
      <c r="B2549" s="8"/>
    </row>
    <row r="2550" spans="2:2" x14ac:dyDescent="0.2">
      <c r="B2550" s="8"/>
    </row>
    <row r="2551" spans="2:2" x14ac:dyDescent="0.2">
      <c r="B2551" s="8"/>
    </row>
    <row r="2552" spans="2:2" x14ac:dyDescent="0.2">
      <c r="B2552" s="8"/>
    </row>
    <row r="2553" spans="2:2" x14ac:dyDescent="0.2">
      <c r="B2553" s="8"/>
    </row>
    <row r="2554" spans="2:2" x14ac:dyDescent="0.2">
      <c r="B2554" s="8"/>
    </row>
    <row r="2555" spans="2:2" x14ac:dyDescent="0.2">
      <c r="B2555" s="8"/>
    </row>
    <row r="2556" spans="2:2" x14ac:dyDescent="0.2">
      <c r="B2556" s="8"/>
    </row>
    <row r="2557" spans="2:2" x14ac:dyDescent="0.2">
      <c r="B2557" s="8"/>
    </row>
    <row r="2558" spans="2:2" x14ac:dyDescent="0.2">
      <c r="B2558" s="8"/>
    </row>
    <row r="2559" spans="2:2" x14ac:dyDescent="0.2">
      <c r="B2559" s="8"/>
    </row>
    <row r="2560" spans="2:2" x14ac:dyDescent="0.2">
      <c r="B2560" s="8"/>
    </row>
    <row r="2561" spans="2:2" x14ac:dyDescent="0.2">
      <c r="B2561" s="8"/>
    </row>
    <row r="2562" spans="2:2" x14ac:dyDescent="0.2">
      <c r="B2562" s="8"/>
    </row>
    <row r="2563" spans="2:2" x14ac:dyDescent="0.2">
      <c r="B2563" s="8"/>
    </row>
    <row r="2564" spans="2:2" x14ac:dyDescent="0.2">
      <c r="B2564" s="8"/>
    </row>
    <row r="2565" spans="2:2" x14ac:dyDescent="0.2">
      <c r="B2565" s="8"/>
    </row>
    <row r="2566" spans="2:2" x14ac:dyDescent="0.2">
      <c r="B2566" s="8"/>
    </row>
    <row r="2567" spans="2:2" x14ac:dyDescent="0.2">
      <c r="B2567" s="8"/>
    </row>
    <row r="2568" spans="2:2" x14ac:dyDescent="0.2">
      <c r="B2568" s="8"/>
    </row>
    <row r="2569" spans="2:2" x14ac:dyDescent="0.2">
      <c r="B2569" s="8"/>
    </row>
    <row r="2570" spans="2:2" x14ac:dyDescent="0.2">
      <c r="B2570" s="8"/>
    </row>
    <row r="2571" spans="2:2" x14ac:dyDescent="0.2">
      <c r="B2571" s="8"/>
    </row>
    <row r="2572" spans="2:2" x14ac:dyDescent="0.2">
      <c r="B2572" s="8"/>
    </row>
    <row r="2573" spans="2:2" x14ac:dyDescent="0.2">
      <c r="B2573" s="8"/>
    </row>
    <row r="2574" spans="2:2" x14ac:dyDescent="0.2">
      <c r="B2574" s="8"/>
    </row>
    <row r="2575" spans="2:2" x14ac:dyDescent="0.2">
      <c r="B2575" s="8"/>
    </row>
    <row r="2576" spans="2:2" x14ac:dyDescent="0.2">
      <c r="B2576" s="8"/>
    </row>
    <row r="2577" spans="2:2" x14ac:dyDescent="0.2">
      <c r="B2577" s="8"/>
    </row>
    <row r="2578" spans="2:2" x14ac:dyDescent="0.2">
      <c r="B2578" s="8"/>
    </row>
    <row r="2579" spans="2:2" x14ac:dyDescent="0.2">
      <c r="B2579" s="8"/>
    </row>
    <row r="2580" spans="2:2" x14ac:dyDescent="0.2">
      <c r="B2580" s="8"/>
    </row>
    <row r="2581" spans="2:2" x14ac:dyDescent="0.2">
      <c r="B2581" s="8"/>
    </row>
    <row r="2582" spans="2:2" x14ac:dyDescent="0.2">
      <c r="B2582" s="8"/>
    </row>
    <row r="2583" spans="2:2" x14ac:dyDescent="0.2">
      <c r="B2583" s="8"/>
    </row>
    <row r="2584" spans="2:2" x14ac:dyDescent="0.2">
      <c r="B2584" s="8"/>
    </row>
    <row r="2585" spans="2:2" x14ac:dyDescent="0.2">
      <c r="B2585" s="8"/>
    </row>
    <row r="2586" spans="2:2" x14ac:dyDescent="0.2">
      <c r="B2586" s="8"/>
    </row>
    <row r="2587" spans="2:2" x14ac:dyDescent="0.2">
      <c r="B2587" s="8"/>
    </row>
    <row r="2588" spans="2:2" x14ac:dyDescent="0.2">
      <c r="B2588" s="8"/>
    </row>
    <row r="2589" spans="2:2" x14ac:dyDescent="0.2">
      <c r="B2589" s="8"/>
    </row>
    <row r="2590" spans="2:2" x14ac:dyDescent="0.2">
      <c r="B2590" s="8"/>
    </row>
    <row r="2591" spans="2:2" x14ac:dyDescent="0.2">
      <c r="B2591" s="8"/>
    </row>
    <row r="2592" spans="2:2" x14ac:dyDescent="0.2">
      <c r="B2592" s="8"/>
    </row>
    <row r="2593" spans="2:2" x14ac:dyDescent="0.2">
      <c r="B2593" s="8"/>
    </row>
    <row r="2594" spans="2:2" x14ac:dyDescent="0.2">
      <c r="B2594" s="8"/>
    </row>
    <row r="2595" spans="2:2" x14ac:dyDescent="0.2">
      <c r="B2595" s="8"/>
    </row>
    <row r="2596" spans="2:2" x14ac:dyDescent="0.2">
      <c r="B2596" s="8"/>
    </row>
    <row r="2597" spans="2:2" x14ac:dyDescent="0.2">
      <c r="B2597" s="8"/>
    </row>
    <row r="2598" spans="2:2" x14ac:dyDescent="0.2">
      <c r="B2598" s="8"/>
    </row>
    <row r="2599" spans="2:2" x14ac:dyDescent="0.2">
      <c r="B2599" s="8"/>
    </row>
    <row r="2600" spans="2:2" x14ac:dyDescent="0.2">
      <c r="B2600" s="8"/>
    </row>
    <row r="2601" spans="2:2" x14ac:dyDescent="0.2">
      <c r="B2601" s="8"/>
    </row>
    <row r="2602" spans="2:2" x14ac:dyDescent="0.2">
      <c r="B2602" s="8"/>
    </row>
    <row r="2603" spans="2:2" x14ac:dyDescent="0.2">
      <c r="B2603" s="8"/>
    </row>
    <row r="2604" spans="2:2" x14ac:dyDescent="0.2">
      <c r="B2604" s="8"/>
    </row>
    <row r="2605" spans="2:2" x14ac:dyDescent="0.2">
      <c r="B2605" s="8"/>
    </row>
    <row r="2606" spans="2:2" x14ac:dyDescent="0.2">
      <c r="B2606" s="8"/>
    </row>
    <row r="2607" spans="2:2" x14ac:dyDescent="0.2">
      <c r="B2607" s="8"/>
    </row>
    <row r="2608" spans="2:2" x14ac:dyDescent="0.2">
      <c r="B2608" s="8"/>
    </row>
    <row r="2609" spans="2:2" x14ac:dyDescent="0.2">
      <c r="B2609" s="8"/>
    </row>
    <row r="2610" spans="2:2" x14ac:dyDescent="0.2">
      <c r="B2610" s="8"/>
    </row>
    <row r="2611" spans="2:2" x14ac:dyDescent="0.2">
      <c r="B2611" s="8"/>
    </row>
    <row r="2612" spans="2:2" x14ac:dyDescent="0.2">
      <c r="B2612" s="8"/>
    </row>
    <row r="2613" spans="2:2" x14ac:dyDescent="0.2">
      <c r="B2613" s="8"/>
    </row>
    <row r="2614" spans="2:2" x14ac:dyDescent="0.2">
      <c r="B2614" s="8"/>
    </row>
    <row r="2615" spans="2:2" x14ac:dyDescent="0.2">
      <c r="B2615" s="8"/>
    </row>
    <row r="2616" spans="2:2" x14ac:dyDescent="0.2">
      <c r="B2616" s="8"/>
    </row>
    <row r="2617" spans="2:2" x14ac:dyDescent="0.2">
      <c r="B2617" s="8"/>
    </row>
    <row r="2618" spans="2:2" x14ac:dyDescent="0.2">
      <c r="B2618" s="8"/>
    </row>
    <row r="2619" spans="2:2" x14ac:dyDescent="0.2">
      <c r="B2619" s="8"/>
    </row>
    <row r="2620" spans="2:2" x14ac:dyDescent="0.2">
      <c r="B2620" s="8"/>
    </row>
    <row r="2621" spans="2:2" x14ac:dyDescent="0.2">
      <c r="B2621" s="8"/>
    </row>
    <row r="2622" spans="2:2" x14ac:dyDescent="0.2">
      <c r="B2622" s="8"/>
    </row>
    <row r="2623" spans="2:2" x14ac:dyDescent="0.2">
      <c r="B2623" s="8"/>
    </row>
    <row r="2624" spans="2:2" x14ac:dyDescent="0.2">
      <c r="B2624" s="8"/>
    </row>
    <row r="2625" spans="2:2" x14ac:dyDescent="0.2">
      <c r="B2625" s="8"/>
    </row>
    <row r="2626" spans="2:2" x14ac:dyDescent="0.2">
      <c r="B2626" s="8"/>
    </row>
    <row r="2627" spans="2:2" x14ac:dyDescent="0.2">
      <c r="B2627" s="8"/>
    </row>
    <row r="2628" spans="2:2" x14ac:dyDescent="0.2">
      <c r="B2628" s="8"/>
    </row>
    <row r="2629" spans="2:2" x14ac:dyDescent="0.2">
      <c r="B2629" s="8"/>
    </row>
    <row r="2630" spans="2:2" x14ac:dyDescent="0.2">
      <c r="B2630" s="8"/>
    </row>
    <row r="2631" spans="2:2" x14ac:dyDescent="0.2">
      <c r="B2631" s="8"/>
    </row>
    <row r="2632" spans="2:2" x14ac:dyDescent="0.2">
      <c r="B2632" s="8"/>
    </row>
    <row r="2633" spans="2:2" x14ac:dyDescent="0.2">
      <c r="B2633" s="8"/>
    </row>
    <row r="2634" spans="2:2" x14ac:dyDescent="0.2">
      <c r="B2634" s="8"/>
    </row>
    <row r="2635" spans="2:2" x14ac:dyDescent="0.2">
      <c r="B2635" s="8"/>
    </row>
    <row r="2636" spans="2:2" x14ac:dyDescent="0.2">
      <c r="B2636" s="8"/>
    </row>
    <row r="2637" spans="2:2" x14ac:dyDescent="0.2">
      <c r="B2637" s="8"/>
    </row>
    <row r="2638" spans="2:2" x14ac:dyDescent="0.2">
      <c r="B2638" s="8"/>
    </row>
    <row r="2639" spans="2:2" x14ac:dyDescent="0.2">
      <c r="B2639" s="8"/>
    </row>
    <row r="2640" spans="2:2" x14ac:dyDescent="0.2">
      <c r="B2640" s="8"/>
    </row>
    <row r="2641" spans="2:2" x14ac:dyDescent="0.2">
      <c r="B2641" s="8"/>
    </row>
    <row r="2642" spans="2:2" x14ac:dyDescent="0.2">
      <c r="B2642" s="8"/>
    </row>
    <row r="2643" spans="2:2" x14ac:dyDescent="0.2">
      <c r="B2643" s="8"/>
    </row>
    <row r="2644" spans="2:2" x14ac:dyDescent="0.2">
      <c r="B2644" s="8"/>
    </row>
    <row r="2645" spans="2:2" x14ac:dyDescent="0.2">
      <c r="B2645" s="8"/>
    </row>
    <row r="2646" spans="2:2" x14ac:dyDescent="0.2">
      <c r="B2646" s="8"/>
    </row>
    <row r="2647" spans="2:2" x14ac:dyDescent="0.2">
      <c r="B2647" s="8"/>
    </row>
    <row r="2648" spans="2:2" x14ac:dyDescent="0.2">
      <c r="B2648" s="8"/>
    </row>
    <row r="2649" spans="2:2" x14ac:dyDescent="0.2">
      <c r="B2649" s="8"/>
    </row>
    <row r="2650" spans="2:2" x14ac:dyDescent="0.2">
      <c r="B2650" s="8"/>
    </row>
    <row r="2651" spans="2:2" x14ac:dyDescent="0.2">
      <c r="B2651" s="8"/>
    </row>
    <row r="2652" spans="2:2" x14ac:dyDescent="0.2">
      <c r="B2652" s="8"/>
    </row>
    <row r="2653" spans="2:2" x14ac:dyDescent="0.2">
      <c r="B2653" s="8"/>
    </row>
    <row r="2654" spans="2:2" x14ac:dyDescent="0.2">
      <c r="B2654" s="8"/>
    </row>
    <row r="2655" spans="2:2" x14ac:dyDescent="0.2">
      <c r="B2655" s="8"/>
    </row>
    <row r="2656" spans="2:2" x14ac:dyDescent="0.2">
      <c r="B2656" s="8"/>
    </row>
    <row r="2657" spans="2:2" x14ac:dyDescent="0.2">
      <c r="B2657" s="8"/>
    </row>
    <row r="2658" spans="2:2" x14ac:dyDescent="0.2">
      <c r="B2658" s="8"/>
    </row>
    <row r="2659" spans="2:2" x14ac:dyDescent="0.2">
      <c r="B2659" s="8"/>
    </row>
    <row r="2660" spans="2:2" x14ac:dyDescent="0.2">
      <c r="B2660" s="8"/>
    </row>
    <row r="2661" spans="2:2" x14ac:dyDescent="0.2">
      <c r="B2661" s="8"/>
    </row>
    <row r="2662" spans="2:2" x14ac:dyDescent="0.2">
      <c r="B2662" s="8"/>
    </row>
    <row r="2663" spans="2:2" x14ac:dyDescent="0.2">
      <c r="B2663" s="8"/>
    </row>
    <row r="2664" spans="2:2" x14ac:dyDescent="0.2">
      <c r="B2664" s="8"/>
    </row>
    <row r="2665" spans="2:2" x14ac:dyDescent="0.2">
      <c r="B2665" s="8"/>
    </row>
    <row r="2666" spans="2:2" x14ac:dyDescent="0.2">
      <c r="B2666" s="8"/>
    </row>
    <row r="2667" spans="2:2" x14ac:dyDescent="0.2">
      <c r="B2667" s="8"/>
    </row>
    <row r="2668" spans="2:2" x14ac:dyDescent="0.2">
      <c r="B2668" s="8"/>
    </row>
    <row r="2669" spans="2:2" x14ac:dyDescent="0.2">
      <c r="B2669" s="8"/>
    </row>
    <row r="2670" spans="2:2" x14ac:dyDescent="0.2">
      <c r="B2670" s="8"/>
    </row>
    <row r="2671" spans="2:2" x14ac:dyDescent="0.2">
      <c r="B2671" s="8"/>
    </row>
    <row r="2672" spans="2:2" x14ac:dyDescent="0.2">
      <c r="B2672" s="8"/>
    </row>
    <row r="2673" spans="2:2" x14ac:dyDescent="0.2">
      <c r="B2673" s="8"/>
    </row>
    <row r="2674" spans="2:2" x14ac:dyDescent="0.2">
      <c r="B2674" s="8"/>
    </row>
    <row r="2675" spans="2:2" x14ac:dyDescent="0.2">
      <c r="B2675" s="8"/>
    </row>
    <row r="2676" spans="2:2" x14ac:dyDescent="0.2">
      <c r="B2676" s="8"/>
    </row>
    <row r="2677" spans="2:2" x14ac:dyDescent="0.2">
      <c r="B2677" s="8"/>
    </row>
    <row r="2678" spans="2:2" x14ac:dyDescent="0.2">
      <c r="B2678" s="8"/>
    </row>
    <row r="2679" spans="2:2" x14ac:dyDescent="0.2">
      <c r="B2679" s="8"/>
    </row>
    <row r="2680" spans="2:2" x14ac:dyDescent="0.2">
      <c r="B2680" s="8"/>
    </row>
    <row r="2681" spans="2:2" x14ac:dyDescent="0.2">
      <c r="B2681" s="8"/>
    </row>
    <row r="2682" spans="2:2" x14ac:dyDescent="0.2">
      <c r="B2682" s="8"/>
    </row>
    <row r="2683" spans="2:2" x14ac:dyDescent="0.2">
      <c r="B2683" s="8"/>
    </row>
    <row r="2684" spans="2:2" x14ac:dyDescent="0.2">
      <c r="B2684" s="8"/>
    </row>
    <row r="2685" spans="2:2" x14ac:dyDescent="0.2">
      <c r="B2685" s="8"/>
    </row>
    <row r="2686" spans="2:2" x14ac:dyDescent="0.2">
      <c r="B2686" s="8"/>
    </row>
    <row r="2687" spans="2:2" x14ac:dyDescent="0.2">
      <c r="B2687" s="8"/>
    </row>
    <row r="2688" spans="2:2" x14ac:dyDescent="0.2">
      <c r="B2688" s="8"/>
    </row>
    <row r="2689" spans="2:2" x14ac:dyDescent="0.2">
      <c r="B2689" s="8"/>
    </row>
    <row r="2690" spans="2:2" x14ac:dyDescent="0.2">
      <c r="B2690" s="8"/>
    </row>
    <row r="2691" spans="2:2" x14ac:dyDescent="0.2">
      <c r="B2691" s="8"/>
    </row>
    <row r="2692" spans="2:2" x14ac:dyDescent="0.2">
      <c r="B2692" s="8"/>
    </row>
    <row r="2693" spans="2:2" x14ac:dyDescent="0.2">
      <c r="B2693" s="8"/>
    </row>
    <row r="2694" spans="2:2" x14ac:dyDescent="0.2">
      <c r="B2694" s="8"/>
    </row>
    <row r="2695" spans="2:2" x14ac:dyDescent="0.2">
      <c r="B2695" s="8"/>
    </row>
    <row r="2696" spans="2:2" x14ac:dyDescent="0.2">
      <c r="B2696" s="8"/>
    </row>
    <row r="2697" spans="2:2" x14ac:dyDescent="0.2">
      <c r="B2697" s="8"/>
    </row>
    <row r="2698" spans="2:2" x14ac:dyDescent="0.2">
      <c r="B2698" s="8"/>
    </row>
    <row r="2699" spans="2:2" x14ac:dyDescent="0.2">
      <c r="B2699" s="8"/>
    </row>
    <row r="2700" spans="2:2" x14ac:dyDescent="0.2">
      <c r="B2700" s="8"/>
    </row>
    <row r="2701" spans="2:2" x14ac:dyDescent="0.2">
      <c r="B2701" s="8"/>
    </row>
    <row r="2702" spans="2:2" x14ac:dyDescent="0.2">
      <c r="B2702" s="8"/>
    </row>
    <row r="2703" spans="2:2" x14ac:dyDescent="0.2">
      <c r="B2703" s="8"/>
    </row>
    <row r="2704" spans="2:2" x14ac:dyDescent="0.2">
      <c r="B2704" s="8"/>
    </row>
    <row r="2705" spans="2:2" x14ac:dyDescent="0.2">
      <c r="B2705" s="8"/>
    </row>
    <row r="2706" spans="2:2" x14ac:dyDescent="0.2">
      <c r="B2706" s="8"/>
    </row>
    <row r="2707" spans="2:2" x14ac:dyDescent="0.2">
      <c r="B2707" s="8"/>
    </row>
    <row r="2708" spans="2:2" x14ac:dyDescent="0.2">
      <c r="B2708" s="8"/>
    </row>
    <row r="2709" spans="2:2" x14ac:dyDescent="0.2">
      <c r="B2709" s="8"/>
    </row>
    <row r="2710" spans="2:2" x14ac:dyDescent="0.2">
      <c r="B2710" s="8"/>
    </row>
    <row r="2711" spans="2:2" x14ac:dyDescent="0.2">
      <c r="B2711" s="8"/>
    </row>
    <row r="2712" spans="2:2" x14ac:dyDescent="0.2">
      <c r="B2712" s="8"/>
    </row>
    <row r="2713" spans="2:2" x14ac:dyDescent="0.2">
      <c r="B2713" s="8"/>
    </row>
    <row r="2714" spans="2:2" x14ac:dyDescent="0.2">
      <c r="B2714" s="8"/>
    </row>
    <row r="2715" spans="2:2" x14ac:dyDescent="0.2">
      <c r="B2715" s="8"/>
    </row>
    <row r="2716" spans="2:2" x14ac:dyDescent="0.2">
      <c r="B2716" s="8"/>
    </row>
    <row r="2717" spans="2:2" x14ac:dyDescent="0.2">
      <c r="B2717" s="8"/>
    </row>
    <row r="2718" spans="2:2" x14ac:dyDescent="0.2">
      <c r="B2718" s="8"/>
    </row>
    <row r="2719" spans="2:2" x14ac:dyDescent="0.2">
      <c r="B2719" s="8"/>
    </row>
    <row r="2720" spans="2:2" x14ac:dyDescent="0.2">
      <c r="B2720" s="8"/>
    </row>
    <row r="2721" spans="2:2" x14ac:dyDescent="0.2">
      <c r="B2721" s="8"/>
    </row>
    <row r="2722" spans="2:2" x14ac:dyDescent="0.2">
      <c r="B2722" s="8"/>
    </row>
    <row r="2723" spans="2:2" x14ac:dyDescent="0.2">
      <c r="B2723" s="8"/>
    </row>
    <row r="2724" spans="2:2" x14ac:dyDescent="0.2">
      <c r="B2724" s="8"/>
    </row>
    <row r="2725" spans="2:2" x14ac:dyDescent="0.2">
      <c r="B2725" s="8"/>
    </row>
    <row r="2726" spans="2:2" x14ac:dyDescent="0.2">
      <c r="B2726" s="8"/>
    </row>
    <row r="2727" spans="2:2" x14ac:dyDescent="0.2">
      <c r="B2727" s="8"/>
    </row>
    <row r="2728" spans="2:2" x14ac:dyDescent="0.2">
      <c r="B2728" s="8"/>
    </row>
    <row r="2729" spans="2:2" x14ac:dyDescent="0.2">
      <c r="B2729" s="8"/>
    </row>
    <row r="2730" spans="2:2" x14ac:dyDescent="0.2">
      <c r="B2730" s="8"/>
    </row>
    <row r="2731" spans="2:2" x14ac:dyDescent="0.2">
      <c r="B2731" s="8"/>
    </row>
    <row r="2732" spans="2:2" x14ac:dyDescent="0.2">
      <c r="B2732" s="8"/>
    </row>
    <row r="2733" spans="2:2" x14ac:dyDescent="0.2">
      <c r="B2733" s="8"/>
    </row>
    <row r="2734" spans="2:2" x14ac:dyDescent="0.2">
      <c r="B2734" s="8"/>
    </row>
    <row r="2735" spans="2:2" x14ac:dyDescent="0.2">
      <c r="B2735" s="8"/>
    </row>
    <row r="2736" spans="2:2" x14ac:dyDescent="0.2">
      <c r="B2736" s="8"/>
    </row>
    <row r="2737" spans="2:2" x14ac:dyDescent="0.2">
      <c r="B2737" s="8"/>
    </row>
    <row r="2738" spans="2:2" x14ac:dyDescent="0.2">
      <c r="B2738" s="8"/>
    </row>
    <row r="2739" spans="2:2" x14ac:dyDescent="0.2">
      <c r="B2739" s="8"/>
    </row>
    <row r="2740" spans="2:2" x14ac:dyDescent="0.2">
      <c r="B2740" s="8"/>
    </row>
    <row r="2741" spans="2:2" x14ac:dyDescent="0.2">
      <c r="B2741" s="8"/>
    </row>
    <row r="2742" spans="2:2" x14ac:dyDescent="0.2">
      <c r="B2742" s="8"/>
    </row>
    <row r="2743" spans="2:2" x14ac:dyDescent="0.2">
      <c r="B2743" s="8"/>
    </row>
    <row r="2744" spans="2:2" x14ac:dyDescent="0.2">
      <c r="B2744" s="8"/>
    </row>
    <row r="2745" spans="2:2" x14ac:dyDescent="0.2">
      <c r="B2745" s="8"/>
    </row>
    <row r="2746" spans="2:2" x14ac:dyDescent="0.2">
      <c r="B2746" s="8"/>
    </row>
    <row r="2747" spans="2:2" x14ac:dyDescent="0.2">
      <c r="B2747" s="8"/>
    </row>
    <row r="2748" spans="2:2" x14ac:dyDescent="0.2">
      <c r="B2748" s="8"/>
    </row>
    <row r="2749" spans="2:2" x14ac:dyDescent="0.2">
      <c r="B2749" s="8"/>
    </row>
    <row r="2750" spans="2:2" x14ac:dyDescent="0.2">
      <c r="B2750" s="8"/>
    </row>
    <row r="2751" spans="2:2" x14ac:dyDescent="0.2">
      <c r="B2751" s="8"/>
    </row>
    <row r="2752" spans="2:2" x14ac:dyDescent="0.2">
      <c r="B2752" s="8"/>
    </row>
    <row r="2753" spans="2:2" x14ac:dyDescent="0.2">
      <c r="B2753" s="8"/>
    </row>
    <row r="2754" spans="2:2" x14ac:dyDescent="0.2">
      <c r="B2754" s="8"/>
    </row>
    <row r="2755" spans="2:2" x14ac:dyDescent="0.2">
      <c r="B2755" s="8"/>
    </row>
    <row r="2756" spans="2:2" x14ac:dyDescent="0.2">
      <c r="B2756" s="8"/>
    </row>
    <row r="2757" spans="2:2" x14ac:dyDescent="0.2">
      <c r="B2757" s="8"/>
    </row>
    <row r="2758" spans="2:2" x14ac:dyDescent="0.2">
      <c r="B2758" s="8"/>
    </row>
    <row r="2759" spans="2:2" x14ac:dyDescent="0.2">
      <c r="B2759" s="8"/>
    </row>
    <row r="2760" spans="2:2" x14ac:dyDescent="0.2">
      <c r="B2760" s="8"/>
    </row>
    <row r="2761" spans="2:2" x14ac:dyDescent="0.2">
      <c r="B2761" s="8"/>
    </row>
    <row r="2762" spans="2:2" x14ac:dyDescent="0.2">
      <c r="B2762" s="8"/>
    </row>
    <row r="2763" spans="2:2" x14ac:dyDescent="0.2">
      <c r="B2763" s="8"/>
    </row>
    <row r="2764" spans="2:2" x14ac:dyDescent="0.2">
      <c r="B2764" s="8"/>
    </row>
    <row r="2765" spans="2:2" x14ac:dyDescent="0.2">
      <c r="B2765" s="8"/>
    </row>
    <row r="2766" spans="2:2" x14ac:dyDescent="0.2">
      <c r="B2766" s="8"/>
    </row>
    <row r="2767" spans="2:2" x14ac:dyDescent="0.2">
      <c r="B2767" s="8"/>
    </row>
    <row r="2768" spans="2:2" x14ac:dyDescent="0.2">
      <c r="B2768" s="8"/>
    </row>
    <row r="2769" spans="2:2" x14ac:dyDescent="0.2">
      <c r="B2769" s="8"/>
    </row>
    <row r="2770" spans="2:2" x14ac:dyDescent="0.2">
      <c r="B2770" s="8"/>
    </row>
    <row r="2771" spans="2:2" x14ac:dyDescent="0.2">
      <c r="B2771" s="8"/>
    </row>
    <row r="2772" spans="2:2" x14ac:dyDescent="0.2">
      <c r="B2772" s="8"/>
    </row>
    <row r="2773" spans="2:2" x14ac:dyDescent="0.2">
      <c r="B2773" s="8"/>
    </row>
    <row r="2774" spans="2:2" x14ac:dyDescent="0.2">
      <c r="B2774" s="8"/>
    </row>
    <row r="2775" spans="2:2" x14ac:dyDescent="0.2">
      <c r="B2775" s="8"/>
    </row>
    <row r="2776" spans="2:2" x14ac:dyDescent="0.2">
      <c r="B2776" s="8"/>
    </row>
    <row r="2777" spans="2:2" x14ac:dyDescent="0.2">
      <c r="B2777" s="8"/>
    </row>
    <row r="2778" spans="2:2" x14ac:dyDescent="0.2">
      <c r="B2778" s="8"/>
    </row>
    <row r="2779" spans="2:2" x14ac:dyDescent="0.2">
      <c r="B2779" s="8"/>
    </row>
    <row r="2780" spans="2:2" x14ac:dyDescent="0.2">
      <c r="B2780" s="8"/>
    </row>
    <row r="2781" spans="2:2" x14ac:dyDescent="0.2">
      <c r="B2781" s="8"/>
    </row>
    <row r="2782" spans="2:2" x14ac:dyDescent="0.2">
      <c r="B2782" s="8"/>
    </row>
    <row r="2783" spans="2:2" x14ac:dyDescent="0.2">
      <c r="B2783" s="8"/>
    </row>
    <row r="2784" spans="2:2" x14ac:dyDescent="0.2">
      <c r="B2784" s="8"/>
    </row>
    <row r="2785" spans="2:2" x14ac:dyDescent="0.2">
      <c r="B2785" s="8"/>
    </row>
    <row r="2786" spans="2:2" x14ac:dyDescent="0.2">
      <c r="B2786" s="8"/>
    </row>
    <row r="2787" spans="2:2" x14ac:dyDescent="0.2">
      <c r="B2787" s="8"/>
    </row>
    <row r="2788" spans="2:2" x14ac:dyDescent="0.2">
      <c r="B2788" s="8"/>
    </row>
    <row r="2789" spans="2:2" x14ac:dyDescent="0.2">
      <c r="B2789" s="8"/>
    </row>
    <row r="2790" spans="2:2" x14ac:dyDescent="0.2">
      <c r="B2790" s="8"/>
    </row>
    <row r="2791" spans="2:2" x14ac:dyDescent="0.2">
      <c r="B2791" s="8"/>
    </row>
    <row r="2792" spans="2:2" x14ac:dyDescent="0.2">
      <c r="B2792" s="8"/>
    </row>
    <row r="2793" spans="2:2" x14ac:dyDescent="0.2">
      <c r="B2793" s="8"/>
    </row>
    <row r="2794" spans="2:2" x14ac:dyDescent="0.2">
      <c r="B2794" s="8"/>
    </row>
    <row r="2795" spans="2:2" x14ac:dyDescent="0.2">
      <c r="B2795" s="8"/>
    </row>
    <row r="2796" spans="2:2" x14ac:dyDescent="0.2">
      <c r="B2796" s="8"/>
    </row>
    <row r="2797" spans="2:2" x14ac:dyDescent="0.2">
      <c r="B2797" s="8"/>
    </row>
    <row r="2798" spans="2:2" x14ac:dyDescent="0.2">
      <c r="B2798" s="8"/>
    </row>
    <row r="2799" spans="2:2" x14ac:dyDescent="0.2">
      <c r="B2799" s="8"/>
    </row>
    <row r="2800" spans="2:2" x14ac:dyDescent="0.2">
      <c r="B2800" s="8"/>
    </row>
    <row r="2801" spans="2:2" x14ac:dyDescent="0.2">
      <c r="B2801" s="8"/>
    </row>
    <row r="2802" spans="2:2" x14ac:dyDescent="0.2">
      <c r="B2802" s="8"/>
    </row>
    <row r="2803" spans="2:2" x14ac:dyDescent="0.2">
      <c r="B2803" s="8"/>
    </row>
    <row r="2804" spans="2:2" x14ac:dyDescent="0.2">
      <c r="B2804" s="8"/>
    </row>
    <row r="2805" spans="2:2" x14ac:dyDescent="0.2">
      <c r="B2805" s="8"/>
    </row>
    <row r="2806" spans="2:2" x14ac:dyDescent="0.2">
      <c r="B2806" s="8"/>
    </row>
    <row r="2807" spans="2:2" x14ac:dyDescent="0.2">
      <c r="B2807" s="8"/>
    </row>
    <row r="2808" spans="2:2" x14ac:dyDescent="0.2">
      <c r="B2808" s="8"/>
    </row>
    <row r="2809" spans="2:2" x14ac:dyDescent="0.2">
      <c r="B2809" s="8"/>
    </row>
    <row r="2810" spans="2:2" x14ac:dyDescent="0.2">
      <c r="B2810" s="8"/>
    </row>
    <row r="2811" spans="2:2" x14ac:dyDescent="0.2">
      <c r="B2811" s="8"/>
    </row>
    <row r="2812" spans="2:2" x14ac:dyDescent="0.2">
      <c r="B2812" s="8"/>
    </row>
    <row r="2813" spans="2:2" x14ac:dyDescent="0.2">
      <c r="B2813" s="8"/>
    </row>
    <row r="2814" spans="2:2" x14ac:dyDescent="0.2">
      <c r="B2814" s="8"/>
    </row>
    <row r="2815" spans="2:2" x14ac:dyDescent="0.2">
      <c r="B2815" s="8"/>
    </row>
    <row r="2816" spans="2:2" x14ac:dyDescent="0.2">
      <c r="B2816" s="8"/>
    </row>
    <row r="2817" spans="2:2" x14ac:dyDescent="0.2">
      <c r="B2817" s="8"/>
    </row>
    <row r="2818" spans="2:2" x14ac:dyDescent="0.2">
      <c r="B2818" s="8"/>
    </row>
    <row r="2819" spans="2:2" x14ac:dyDescent="0.2">
      <c r="B2819" s="8"/>
    </row>
    <row r="2820" spans="2:2" x14ac:dyDescent="0.2">
      <c r="B2820" s="8"/>
    </row>
    <row r="2821" spans="2:2" x14ac:dyDescent="0.2">
      <c r="B2821" s="8"/>
    </row>
    <row r="2822" spans="2:2" x14ac:dyDescent="0.2">
      <c r="B2822" s="8"/>
    </row>
    <row r="2823" spans="2:2" x14ac:dyDescent="0.2">
      <c r="B2823" s="8"/>
    </row>
    <row r="2824" spans="2:2" x14ac:dyDescent="0.2">
      <c r="B2824" s="8"/>
    </row>
    <row r="2825" spans="2:2" x14ac:dyDescent="0.2">
      <c r="B2825" s="8"/>
    </row>
    <row r="2826" spans="2:2" x14ac:dyDescent="0.2">
      <c r="B2826" s="8"/>
    </row>
    <row r="2827" spans="2:2" x14ac:dyDescent="0.2">
      <c r="B2827" s="8"/>
    </row>
    <row r="2828" spans="2:2" x14ac:dyDescent="0.2">
      <c r="B2828" s="8"/>
    </row>
    <row r="2829" spans="2:2" x14ac:dyDescent="0.2">
      <c r="B2829" s="8"/>
    </row>
    <row r="2830" spans="2:2" x14ac:dyDescent="0.2">
      <c r="B2830" s="8"/>
    </row>
    <row r="2831" spans="2:2" x14ac:dyDescent="0.2">
      <c r="B2831" s="8"/>
    </row>
    <row r="2832" spans="2:2" x14ac:dyDescent="0.2">
      <c r="B2832" s="8"/>
    </row>
    <row r="2833" spans="2:2" x14ac:dyDescent="0.2">
      <c r="B2833" s="8"/>
    </row>
    <row r="2834" spans="2:2" x14ac:dyDescent="0.2">
      <c r="B2834" s="8"/>
    </row>
    <row r="2835" spans="2:2" x14ac:dyDescent="0.2">
      <c r="B2835" s="8"/>
    </row>
    <row r="2836" spans="2:2" x14ac:dyDescent="0.2">
      <c r="B2836" s="8"/>
    </row>
    <row r="2837" spans="2:2" x14ac:dyDescent="0.2">
      <c r="B2837" s="8"/>
    </row>
    <row r="2838" spans="2:2" x14ac:dyDescent="0.2">
      <c r="B2838" s="8"/>
    </row>
    <row r="2839" spans="2:2" x14ac:dyDescent="0.2">
      <c r="B2839" s="8"/>
    </row>
    <row r="2840" spans="2:2" x14ac:dyDescent="0.2">
      <c r="B2840" s="8"/>
    </row>
    <row r="2841" spans="2:2" x14ac:dyDescent="0.2">
      <c r="B2841" s="8"/>
    </row>
    <row r="2842" spans="2:2" x14ac:dyDescent="0.2">
      <c r="B2842" s="8"/>
    </row>
    <row r="2843" spans="2:2" x14ac:dyDescent="0.2">
      <c r="B2843" s="8"/>
    </row>
    <row r="2844" spans="2:2" x14ac:dyDescent="0.2">
      <c r="B2844" s="8"/>
    </row>
    <row r="2845" spans="2:2" x14ac:dyDescent="0.2">
      <c r="B2845" s="8"/>
    </row>
    <row r="2846" spans="2:2" x14ac:dyDescent="0.2">
      <c r="B2846" s="8"/>
    </row>
    <row r="2847" spans="2:2" x14ac:dyDescent="0.2">
      <c r="B2847" s="8"/>
    </row>
    <row r="2848" spans="2:2" x14ac:dyDescent="0.2">
      <c r="B2848" s="8"/>
    </row>
    <row r="2849" spans="2:2" x14ac:dyDescent="0.2">
      <c r="B2849" s="8"/>
    </row>
    <row r="2850" spans="2:2" x14ac:dyDescent="0.2">
      <c r="B2850" s="8"/>
    </row>
    <row r="2851" spans="2:2" x14ac:dyDescent="0.2">
      <c r="B2851" s="8"/>
    </row>
    <row r="2852" spans="2:2" x14ac:dyDescent="0.2">
      <c r="B2852" s="8"/>
    </row>
    <row r="2853" spans="2:2" x14ac:dyDescent="0.2">
      <c r="B2853" s="8"/>
    </row>
    <row r="2854" spans="2:2" x14ac:dyDescent="0.2">
      <c r="B2854" s="8"/>
    </row>
    <row r="2855" spans="2:2" x14ac:dyDescent="0.2">
      <c r="B2855" s="8"/>
    </row>
    <row r="2856" spans="2:2" x14ac:dyDescent="0.2">
      <c r="B2856" s="8"/>
    </row>
    <row r="2857" spans="2:2" x14ac:dyDescent="0.2">
      <c r="B2857" s="8"/>
    </row>
    <row r="2858" spans="2:2" x14ac:dyDescent="0.2">
      <c r="B2858" s="8"/>
    </row>
    <row r="2859" spans="2:2" x14ac:dyDescent="0.2">
      <c r="B2859" s="8"/>
    </row>
    <row r="2860" spans="2:2" x14ac:dyDescent="0.2">
      <c r="B2860" s="8"/>
    </row>
    <row r="2861" spans="2:2" x14ac:dyDescent="0.2">
      <c r="B2861" s="8"/>
    </row>
    <row r="2862" spans="2:2" x14ac:dyDescent="0.2">
      <c r="B2862" s="8"/>
    </row>
    <row r="2863" spans="2:2" x14ac:dyDescent="0.2">
      <c r="B2863" s="8"/>
    </row>
    <row r="2864" spans="2:2" x14ac:dyDescent="0.2">
      <c r="B2864" s="8"/>
    </row>
    <row r="2865" spans="2:2" x14ac:dyDescent="0.2">
      <c r="B2865" s="8"/>
    </row>
    <row r="2866" spans="2:2" x14ac:dyDescent="0.2">
      <c r="B2866" s="8"/>
    </row>
    <row r="2867" spans="2:2" x14ac:dyDescent="0.2">
      <c r="B2867" s="8"/>
    </row>
    <row r="2868" spans="2:2" x14ac:dyDescent="0.2">
      <c r="B2868" s="8"/>
    </row>
    <row r="2869" spans="2:2" x14ac:dyDescent="0.2">
      <c r="B2869" s="8"/>
    </row>
    <row r="2870" spans="2:2" x14ac:dyDescent="0.2">
      <c r="B2870" s="8"/>
    </row>
    <row r="2871" spans="2:2" x14ac:dyDescent="0.2">
      <c r="B2871" s="8"/>
    </row>
    <row r="2872" spans="2:2" x14ac:dyDescent="0.2">
      <c r="B2872" s="8"/>
    </row>
    <row r="2873" spans="2:2" x14ac:dyDescent="0.2">
      <c r="B2873" s="8"/>
    </row>
    <row r="2874" spans="2:2" x14ac:dyDescent="0.2">
      <c r="B2874" s="8"/>
    </row>
    <row r="2875" spans="2:2" x14ac:dyDescent="0.2">
      <c r="B2875" s="8"/>
    </row>
    <row r="2876" spans="2:2" x14ac:dyDescent="0.2">
      <c r="B2876" s="8"/>
    </row>
    <row r="2877" spans="2:2" x14ac:dyDescent="0.2">
      <c r="B2877" s="8"/>
    </row>
    <row r="2878" spans="2:2" x14ac:dyDescent="0.2">
      <c r="B2878" s="8"/>
    </row>
    <row r="2879" spans="2:2" x14ac:dyDescent="0.2">
      <c r="B2879" s="8"/>
    </row>
    <row r="2880" spans="2:2" x14ac:dyDescent="0.2">
      <c r="B2880" s="8"/>
    </row>
    <row r="2881" spans="2:2" x14ac:dyDescent="0.2">
      <c r="B2881" s="8"/>
    </row>
    <row r="2882" spans="2:2" x14ac:dyDescent="0.2">
      <c r="B2882" s="8"/>
    </row>
    <row r="2883" spans="2:2" x14ac:dyDescent="0.2">
      <c r="B2883" s="8"/>
    </row>
    <row r="2884" spans="2:2" x14ac:dyDescent="0.2">
      <c r="B2884" s="8"/>
    </row>
    <row r="2885" spans="2:2" x14ac:dyDescent="0.2">
      <c r="B2885" s="8"/>
    </row>
    <row r="2886" spans="2:2" x14ac:dyDescent="0.2">
      <c r="B2886" s="8"/>
    </row>
    <row r="2887" spans="2:2" x14ac:dyDescent="0.2">
      <c r="B2887" s="8"/>
    </row>
    <row r="2888" spans="2:2" x14ac:dyDescent="0.2">
      <c r="B2888" s="8"/>
    </row>
    <row r="2889" spans="2:2" x14ac:dyDescent="0.2">
      <c r="B2889" s="8"/>
    </row>
    <row r="2890" spans="2:2" x14ac:dyDescent="0.2">
      <c r="B2890" s="8"/>
    </row>
    <row r="2891" spans="2:2" x14ac:dyDescent="0.2">
      <c r="B2891" s="8"/>
    </row>
    <row r="2892" spans="2:2" x14ac:dyDescent="0.2">
      <c r="B2892" s="8"/>
    </row>
    <row r="2893" spans="2:2" x14ac:dyDescent="0.2">
      <c r="B2893" s="8"/>
    </row>
    <row r="2894" spans="2:2" x14ac:dyDescent="0.2">
      <c r="B2894" s="8"/>
    </row>
    <row r="2895" spans="2:2" x14ac:dyDescent="0.2">
      <c r="B2895" s="8"/>
    </row>
    <row r="2896" spans="2:2" x14ac:dyDescent="0.2">
      <c r="B2896" s="8"/>
    </row>
    <row r="2897" spans="2:2" x14ac:dyDescent="0.2">
      <c r="B2897" s="8"/>
    </row>
    <row r="2898" spans="2:2" x14ac:dyDescent="0.2">
      <c r="B2898" s="8"/>
    </row>
    <row r="2899" spans="2:2" x14ac:dyDescent="0.2">
      <c r="B2899" s="8"/>
    </row>
    <row r="2900" spans="2:2" x14ac:dyDescent="0.2">
      <c r="B2900" s="8"/>
    </row>
    <row r="2901" spans="2:2" x14ac:dyDescent="0.2">
      <c r="B2901" s="8"/>
    </row>
    <row r="2902" spans="2:2" x14ac:dyDescent="0.2">
      <c r="B2902" s="8"/>
    </row>
    <row r="2903" spans="2:2" x14ac:dyDescent="0.2">
      <c r="B2903" s="8"/>
    </row>
    <row r="2904" spans="2:2" x14ac:dyDescent="0.2">
      <c r="B2904" s="8"/>
    </row>
    <row r="2905" spans="2:2" x14ac:dyDescent="0.2">
      <c r="B2905" s="8"/>
    </row>
    <row r="2906" spans="2:2" x14ac:dyDescent="0.2">
      <c r="B2906" s="8"/>
    </row>
    <row r="2907" spans="2:2" x14ac:dyDescent="0.2">
      <c r="B2907" s="8"/>
    </row>
    <row r="2908" spans="2:2" x14ac:dyDescent="0.2">
      <c r="B2908" s="8"/>
    </row>
    <row r="2909" spans="2:2" x14ac:dyDescent="0.2">
      <c r="B2909" s="8"/>
    </row>
    <row r="2910" spans="2:2" x14ac:dyDescent="0.2">
      <c r="B2910" s="8"/>
    </row>
    <row r="2911" spans="2:2" x14ac:dyDescent="0.2">
      <c r="B2911" s="8"/>
    </row>
    <row r="2912" spans="2:2" x14ac:dyDescent="0.2">
      <c r="B2912" s="8"/>
    </row>
    <row r="2913" spans="2:2" x14ac:dyDescent="0.2">
      <c r="B2913" s="8"/>
    </row>
    <row r="2914" spans="2:2" x14ac:dyDescent="0.2">
      <c r="B2914" s="8"/>
    </row>
    <row r="2915" spans="2:2" x14ac:dyDescent="0.2">
      <c r="B2915" s="8"/>
    </row>
    <row r="2916" spans="2:2" x14ac:dyDescent="0.2">
      <c r="B2916" s="8"/>
    </row>
    <row r="2917" spans="2:2" x14ac:dyDescent="0.2">
      <c r="B2917" s="8"/>
    </row>
    <row r="2918" spans="2:2" x14ac:dyDescent="0.2">
      <c r="B2918" s="8"/>
    </row>
    <row r="2919" spans="2:2" x14ac:dyDescent="0.2">
      <c r="B2919" s="8"/>
    </row>
    <row r="2920" spans="2:2" x14ac:dyDescent="0.2">
      <c r="B2920" s="8"/>
    </row>
    <row r="2921" spans="2:2" x14ac:dyDescent="0.2">
      <c r="B2921" s="8"/>
    </row>
    <row r="2922" spans="2:2" x14ac:dyDescent="0.2">
      <c r="B2922" s="8"/>
    </row>
    <row r="2923" spans="2:2" x14ac:dyDescent="0.2">
      <c r="B2923" s="8"/>
    </row>
    <row r="2924" spans="2:2" x14ac:dyDescent="0.2">
      <c r="B2924" s="8"/>
    </row>
    <row r="2925" spans="2:2" x14ac:dyDescent="0.2">
      <c r="B2925" s="8"/>
    </row>
    <row r="2926" spans="2:2" x14ac:dyDescent="0.2">
      <c r="B2926" s="8"/>
    </row>
    <row r="2927" spans="2:2" x14ac:dyDescent="0.2">
      <c r="B2927" s="8"/>
    </row>
    <row r="2928" spans="2:2" x14ac:dyDescent="0.2">
      <c r="B2928" s="8"/>
    </row>
    <row r="2929" spans="2:2" x14ac:dyDescent="0.2">
      <c r="B2929" s="8"/>
    </row>
    <row r="2930" spans="2:2" x14ac:dyDescent="0.2">
      <c r="B2930" s="8"/>
    </row>
    <row r="2931" spans="2:2" x14ac:dyDescent="0.2">
      <c r="B2931" s="8"/>
    </row>
    <row r="2932" spans="2:2" x14ac:dyDescent="0.2">
      <c r="B2932" s="8"/>
    </row>
    <row r="2933" spans="2:2" x14ac:dyDescent="0.2">
      <c r="B2933" s="8"/>
    </row>
    <row r="2934" spans="2:2" x14ac:dyDescent="0.2">
      <c r="B2934" s="8"/>
    </row>
    <row r="2935" spans="2:2" x14ac:dyDescent="0.2">
      <c r="B2935" s="8"/>
    </row>
    <row r="2936" spans="2:2" x14ac:dyDescent="0.2">
      <c r="B2936" s="8"/>
    </row>
    <row r="2937" spans="2:2" x14ac:dyDescent="0.2">
      <c r="B2937" s="8"/>
    </row>
    <row r="2938" spans="2:2" x14ac:dyDescent="0.2">
      <c r="B2938" s="8"/>
    </row>
    <row r="2939" spans="2:2" x14ac:dyDescent="0.2">
      <c r="B2939" s="8"/>
    </row>
    <row r="2940" spans="2:2" x14ac:dyDescent="0.2">
      <c r="B2940" s="8"/>
    </row>
    <row r="2941" spans="2:2" x14ac:dyDescent="0.2">
      <c r="B2941" s="8"/>
    </row>
    <row r="2942" spans="2:2" x14ac:dyDescent="0.2">
      <c r="B2942" s="8"/>
    </row>
    <row r="2943" spans="2:2" x14ac:dyDescent="0.2">
      <c r="B2943" s="8"/>
    </row>
    <row r="2944" spans="2:2" x14ac:dyDescent="0.2">
      <c r="B2944" s="8"/>
    </row>
    <row r="2945" spans="2:2" x14ac:dyDescent="0.2">
      <c r="B2945" s="8"/>
    </row>
    <row r="2946" spans="2:2" x14ac:dyDescent="0.2">
      <c r="B2946" s="8"/>
    </row>
    <row r="2947" spans="2:2" x14ac:dyDescent="0.2">
      <c r="B2947" s="8"/>
    </row>
    <row r="2948" spans="2:2" x14ac:dyDescent="0.2">
      <c r="B2948" s="8"/>
    </row>
    <row r="2949" spans="2:2" x14ac:dyDescent="0.2">
      <c r="B2949" s="8"/>
    </row>
    <row r="2950" spans="2:2" x14ac:dyDescent="0.2">
      <c r="B2950" s="8"/>
    </row>
    <row r="2951" spans="2:2" x14ac:dyDescent="0.2">
      <c r="B2951" s="8"/>
    </row>
    <row r="2952" spans="2:2" x14ac:dyDescent="0.2">
      <c r="B2952" s="8"/>
    </row>
    <row r="2953" spans="2:2" x14ac:dyDescent="0.2">
      <c r="B2953" s="8"/>
    </row>
    <row r="2954" spans="2:2" x14ac:dyDescent="0.2">
      <c r="B2954" s="8"/>
    </row>
    <row r="2955" spans="2:2" x14ac:dyDescent="0.2">
      <c r="B2955" s="8"/>
    </row>
    <row r="2956" spans="2:2" x14ac:dyDescent="0.2">
      <c r="B2956" s="8"/>
    </row>
    <row r="2957" spans="2:2" x14ac:dyDescent="0.2">
      <c r="B2957" s="8"/>
    </row>
    <row r="2958" spans="2:2" x14ac:dyDescent="0.2">
      <c r="B2958" s="8"/>
    </row>
    <row r="2959" spans="2:2" x14ac:dyDescent="0.2">
      <c r="B2959" s="8"/>
    </row>
    <row r="2960" spans="2:2" x14ac:dyDescent="0.2">
      <c r="B2960" s="8"/>
    </row>
    <row r="2961" spans="2:2" x14ac:dyDescent="0.2">
      <c r="B2961" s="8"/>
    </row>
    <row r="2962" spans="2:2" x14ac:dyDescent="0.2">
      <c r="B2962" s="8"/>
    </row>
    <row r="2963" spans="2:2" x14ac:dyDescent="0.2">
      <c r="B2963" s="8"/>
    </row>
    <row r="2964" spans="2:2" x14ac:dyDescent="0.2">
      <c r="B2964" s="8"/>
    </row>
    <row r="2965" spans="2:2" x14ac:dyDescent="0.2">
      <c r="B2965" s="8"/>
    </row>
    <row r="2966" spans="2:2" x14ac:dyDescent="0.2">
      <c r="B2966" s="8"/>
    </row>
    <row r="2967" spans="2:2" x14ac:dyDescent="0.2">
      <c r="B2967" s="8"/>
    </row>
    <row r="2968" spans="2:2" x14ac:dyDescent="0.2">
      <c r="B2968" s="8"/>
    </row>
    <row r="2969" spans="2:2" x14ac:dyDescent="0.2">
      <c r="B2969" s="8"/>
    </row>
    <row r="2970" spans="2:2" x14ac:dyDescent="0.2">
      <c r="B2970" s="8"/>
    </row>
    <row r="2971" spans="2:2" x14ac:dyDescent="0.2">
      <c r="B2971" s="8"/>
    </row>
    <row r="2972" spans="2:2" x14ac:dyDescent="0.2">
      <c r="B2972" s="8"/>
    </row>
    <row r="2973" spans="2:2" x14ac:dyDescent="0.2">
      <c r="B2973" s="8"/>
    </row>
    <row r="2974" spans="2:2" x14ac:dyDescent="0.2">
      <c r="B2974" s="8"/>
    </row>
    <row r="2975" spans="2:2" x14ac:dyDescent="0.2">
      <c r="B2975" s="8"/>
    </row>
    <row r="2976" spans="2:2" x14ac:dyDescent="0.2">
      <c r="B2976" s="8"/>
    </row>
    <row r="2977" spans="2:2" x14ac:dyDescent="0.2">
      <c r="B2977" s="8"/>
    </row>
    <row r="2978" spans="2:2" x14ac:dyDescent="0.2">
      <c r="B2978" s="8"/>
    </row>
    <row r="2979" spans="2:2" x14ac:dyDescent="0.2">
      <c r="B2979" s="8"/>
    </row>
    <row r="2980" spans="2:2" x14ac:dyDescent="0.2">
      <c r="B2980" s="8"/>
    </row>
    <row r="2981" spans="2:2" x14ac:dyDescent="0.2">
      <c r="B2981" s="8"/>
    </row>
    <row r="2982" spans="2:2" x14ac:dyDescent="0.2">
      <c r="B2982" s="8"/>
    </row>
    <row r="2983" spans="2:2" x14ac:dyDescent="0.2">
      <c r="B2983" s="8"/>
    </row>
    <row r="2984" spans="2:2" x14ac:dyDescent="0.2">
      <c r="B2984" s="8"/>
    </row>
    <row r="2985" spans="2:2" x14ac:dyDescent="0.2">
      <c r="B2985" s="8"/>
    </row>
    <row r="2986" spans="2:2" x14ac:dyDescent="0.2">
      <c r="B2986" s="8"/>
    </row>
    <row r="2987" spans="2:2" x14ac:dyDescent="0.2">
      <c r="B2987" s="8"/>
    </row>
    <row r="2988" spans="2:2" x14ac:dyDescent="0.2">
      <c r="B2988" s="8"/>
    </row>
    <row r="2989" spans="2:2" x14ac:dyDescent="0.2">
      <c r="B2989" s="8"/>
    </row>
    <row r="2990" spans="2:2" x14ac:dyDescent="0.2">
      <c r="B2990" s="8"/>
    </row>
    <row r="2991" spans="2:2" x14ac:dyDescent="0.2">
      <c r="B2991" s="8"/>
    </row>
    <row r="2992" spans="2:2" x14ac:dyDescent="0.2">
      <c r="B2992" s="8"/>
    </row>
    <row r="2993" spans="2:2" x14ac:dyDescent="0.2">
      <c r="B2993" s="8"/>
    </row>
    <row r="2994" spans="2:2" x14ac:dyDescent="0.2">
      <c r="B2994" s="8"/>
    </row>
    <row r="2995" spans="2:2" x14ac:dyDescent="0.2">
      <c r="B2995" s="8"/>
    </row>
    <row r="2996" spans="2:2" x14ac:dyDescent="0.2">
      <c r="B2996" s="8"/>
    </row>
    <row r="2997" spans="2:2" x14ac:dyDescent="0.2">
      <c r="B2997" s="8"/>
    </row>
    <row r="2998" spans="2:2" x14ac:dyDescent="0.2">
      <c r="B2998" s="8"/>
    </row>
    <row r="2999" spans="2:2" x14ac:dyDescent="0.2">
      <c r="B2999" s="8"/>
    </row>
    <row r="3000" spans="2:2" x14ac:dyDescent="0.2">
      <c r="B3000" s="8"/>
    </row>
    <row r="3001" spans="2:2" x14ac:dyDescent="0.2">
      <c r="B3001" s="8"/>
    </row>
    <row r="3002" spans="2:2" x14ac:dyDescent="0.2">
      <c r="B3002" s="8"/>
    </row>
    <row r="3003" spans="2:2" x14ac:dyDescent="0.2">
      <c r="B3003" s="8"/>
    </row>
    <row r="3004" spans="2:2" x14ac:dyDescent="0.2">
      <c r="B3004" s="8"/>
    </row>
    <row r="3005" spans="2:2" x14ac:dyDescent="0.2">
      <c r="B3005" s="8"/>
    </row>
    <row r="3006" spans="2:2" x14ac:dyDescent="0.2">
      <c r="B3006" s="8"/>
    </row>
    <row r="3007" spans="2:2" x14ac:dyDescent="0.2">
      <c r="B3007" s="8"/>
    </row>
    <row r="3008" spans="2:2" x14ac:dyDescent="0.2">
      <c r="B3008" s="8"/>
    </row>
    <row r="3009" spans="2:2" x14ac:dyDescent="0.2">
      <c r="B3009" s="8"/>
    </row>
    <row r="3010" spans="2:2" x14ac:dyDescent="0.2">
      <c r="B3010" s="8"/>
    </row>
    <row r="3011" spans="2:2" x14ac:dyDescent="0.2">
      <c r="B3011" s="8"/>
    </row>
    <row r="3012" spans="2:2" x14ac:dyDescent="0.2">
      <c r="B3012" s="8"/>
    </row>
    <row r="3013" spans="2:2" x14ac:dyDescent="0.2">
      <c r="B3013" s="8"/>
    </row>
    <row r="3014" spans="2:2" x14ac:dyDescent="0.2">
      <c r="B3014" s="8"/>
    </row>
    <row r="3015" spans="2:2" x14ac:dyDescent="0.2">
      <c r="B3015" s="8"/>
    </row>
    <row r="3016" spans="2:2" x14ac:dyDescent="0.2">
      <c r="B3016" s="8"/>
    </row>
    <row r="3017" spans="2:2" x14ac:dyDescent="0.2">
      <c r="B3017" s="8"/>
    </row>
    <row r="3018" spans="2:2" x14ac:dyDescent="0.2">
      <c r="B3018" s="8"/>
    </row>
    <row r="3019" spans="2:2" x14ac:dyDescent="0.2">
      <c r="B3019" s="8"/>
    </row>
    <row r="3020" spans="2:2" x14ac:dyDescent="0.2">
      <c r="B3020" s="8"/>
    </row>
    <row r="3021" spans="2:2" x14ac:dyDescent="0.2">
      <c r="B3021" s="8"/>
    </row>
    <row r="3022" spans="2:2" x14ac:dyDescent="0.2">
      <c r="B3022" s="8"/>
    </row>
    <row r="3023" spans="2:2" x14ac:dyDescent="0.2">
      <c r="B3023" s="8"/>
    </row>
    <row r="3024" spans="2:2" x14ac:dyDescent="0.2">
      <c r="B3024" s="8"/>
    </row>
    <row r="3025" spans="2:2" x14ac:dyDescent="0.2">
      <c r="B3025" s="8"/>
    </row>
    <row r="3026" spans="2:2" x14ac:dyDescent="0.2">
      <c r="B3026" s="8"/>
    </row>
    <row r="3027" spans="2:2" x14ac:dyDescent="0.2">
      <c r="B3027" s="8"/>
    </row>
    <row r="3028" spans="2:2" x14ac:dyDescent="0.2">
      <c r="B3028" s="8"/>
    </row>
    <row r="3029" spans="2:2" x14ac:dyDescent="0.2">
      <c r="B3029" s="8"/>
    </row>
    <row r="3030" spans="2:2" x14ac:dyDescent="0.2">
      <c r="B3030" s="8"/>
    </row>
    <row r="3031" spans="2:2" x14ac:dyDescent="0.2">
      <c r="B3031" s="8"/>
    </row>
    <row r="3032" spans="2:2" x14ac:dyDescent="0.2">
      <c r="B3032" s="8"/>
    </row>
    <row r="3033" spans="2:2" x14ac:dyDescent="0.2">
      <c r="B3033" s="8"/>
    </row>
    <row r="3034" spans="2:2" x14ac:dyDescent="0.2">
      <c r="B3034" s="8"/>
    </row>
    <row r="3035" spans="2:2" x14ac:dyDescent="0.2">
      <c r="B3035" s="8"/>
    </row>
    <row r="3036" spans="2:2" x14ac:dyDescent="0.2">
      <c r="B3036" s="8"/>
    </row>
    <row r="3037" spans="2:2" x14ac:dyDescent="0.2">
      <c r="B3037" s="8"/>
    </row>
    <row r="3038" spans="2:2" x14ac:dyDescent="0.2">
      <c r="B3038" s="8"/>
    </row>
    <row r="3039" spans="2:2" x14ac:dyDescent="0.2">
      <c r="B3039" s="8"/>
    </row>
    <row r="3040" spans="2:2" x14ac:dyDescent="0.2">
      <c r="B3040" s="8"/>
    </row>
    <row r="3041" spans="2:2" x14ac:dyDescent="0.2">
      <c r="B3041" s="8"/>
    </row>
    <row r="3042" spans="2:2" x14ac:dyDescent="0.2">
      <c r="B3042" s="8"/>
    </row>
    <row r="3043" spans="2:2" x14ac:dyDescent="0.2">
      <c r="B3043" s="8"/>
    </row>
    <row r="3044" spans="2:2" x14ac:dyDescent="0.2">
      <c r="B3044" s="8"/>
    </row>
    <row r="3045" spans="2:2" x14ac:dyDescent="0.2">
      <c r="B3045" s="8"/>
    </row>
    <row r="3046" spans="2:2" x14ac:dyDescent="0.2">
      <c r="B3046" s="8"/>
    </row>
    <row r="3047" spans="2:2" x14ac:dyDescent="0.2">
      <c r="B3047" s="8"/>
    </row>
    <row r="3048" spans="2:2" x14ac:dyDescent="0.2">
      <c r="B3048" s="8"/>
    </row>
    <row r="3049" spans="2:2" x14ac:dyDescent="0.2">
      <c r="B3049" s="8"/>
    </row>
    <row r="3050" spans="2:2" x14ac:dyDescent="0.2">
      <c r="B3050" s="8"/>
    </row>
    <row r="3051" spans="2:2" x14ac:dyDescent="0.2">
      <c r="B3051" s="8"/>
    </row>
    <row r="3052" spans="2:2" x14ac:dyDescent="0.2">
      <c r="B3052" s="8"/>
    </row>
    <row r="3053" spans="2:2" x14ac:dyDescent="0.2">
      <c r="B3053" s="8"/>
    </row>
    <row r="3054" spans="2:2" x14ac:dyDescent="0.2">
      <c r="B3054" s="8"/>
    </row>
    <row r="3055" spans="2:2" x14ac:dyDescent="0.2">
      <c r="B3055" s="8"/>
    </row>
    <row r="3056" spans="2:2" x14ac:dyDescent="0.2">
      <c r="B3056" s="8"/>
    </row>
    <row r="3057" spans="2:2" x14ac:dyDescent="0.2">
      <c r="B3057" s="8"/>
    </row>
    <row r="3058" spans="2:2" x14ac:dyDescent="0.2">
      <c r="B3058" s="8"/>
    </row>
    <row r="3059" spans="2:2" x14ac:dyDescent="0.2">
      <c r="B3059" s="8"/>
    </row>
    <row r="3060" spans="2:2" x14ac:dyDescent="0.2">
      <c r="B3060" s="8"/>
    </row>
    <row r="3061" spans="2:2" x14ac:dyDescent="0.2">
      <c r="B3061" s="8"/>
    </row>
    <row r="3062" spans="2:2" x14ac:dyDescent="0.2">
      <c r="B3062" s="8"/>
    </row>
    <row r="3063" spans="2:2" x14ac:dyDescent="0.2">
      <c r="B3063" s="8"/>
    </row>
    <row r="3064" spans="2:2" x14ac:dyDescent="0.2">
      <c r="B3064" s="8"/>
    </row>
    <row r="3065" spans="2:2" x14ac:dyDescent="0.2">
      <c r="B3065" s="8"/>
    </row>
    <row r="3066" spans="2:2" x14ac:dyDescent="0.2">
      <c r="B3066" s="8"/>
    </row>
    <row r="3067" spans="2:2" x14ac:dyDescent="0.2">
      <c r="B3067" s="8"/>
    </row>
    <row r="3068" spans="2:2" x14ac:dyDescent="0.2">
      <c r="B3068" s="8"/>
    </row>
    <row r="3069" spans="2:2" x14ac:dyDescent="0.2">
      <c r="B3069" s="8"/>
    </row>
    <row r="3070" spans="2:2" x14ac:dyDescent="0.2">
      <c r="B3070" s="8"/>
    </row>
    <row r="3071" spans="2:2" x14ac:dyDescent="0.2">
      <c r="B3071" s="8"/>
    </row>
    <row r="3072" spans="2:2" x14ac:dyDescent="0.2">
      <c r="B3072" s="8"/>
    </row>
    <row r="3073" spans="2:2" x14ac:dyDescent="0.2">
      <c r="B3073" s="8"/>
    </row>
    <row r="3074" spans="2:2" x14ac:dyDescent="0.2">
      <c r="B3074" s="8"/>
    </row>
    <row r="3075" spans="2:2" x14ac:dyDescent="0.2">
      <c r="B3075" s="8"/>
    </row>
    <row r="3076" spans="2:2" x14ac:dyDescent="0.2">
      <c r="B3076" s="8"/>
    </row>
    <row r="3077" spans="2:2" x14ac:dyDescent="0.2">
      <c r="B3077" s="8"/>
    </row>
    <row r="3078" spans="2:2" x14ac:dyDescent="0.2">
      <c r="B3078" s="8"/>
    </row>
    <row r="3079" spans="2:2" x14ac:dyDescent="0.2">
      <c r="B3079" s="8"/>
    </row>
    <row r="3080" spans="2:2" x14ac:dyDescent="0.2">
      <c r="B3080" s="8"/>
    </row>
    <row r="3081" spans="2:2" x14ac:dyDescent="0.2">
      <c r="B3081" s="8"/>
    </row>
    <row r="3082" spans="2:2" x14ac:dyDescent="0.2">
      <c r="B3082" s="8"/>
    </row>
    <row r="3083" spans="2:2" x14ac:dyDescent="0.2">
      <c r="B3083" s="8"/>
    </row>
    <row r="3084" spans="2:2" x14ac:dyDescent="0.2">
      <c r="B3084" s="8"/>
    </row>
    <row r="3085" spans="2:2" x14ac:dyDescent="0.2">
      <c r="B3085" s="8"/>
    </row>
    <row r="3086" spans="2:2" x14ac:dyDescent="0.2">
      <c r="B3086" s="8"/>
    </row>
    <row r="3087" spans="2:2" x14ac:dyDescent="0.2">
      <c r="B3087" s="8"/>
    </row>
    <row r="3088" spans="2:2" x14ac:dyDescent="0.2">
      <c r="B3088" s="8"/>
    </row>
    <row r="3089" spans="2:2" x14ac:dyDescent="0.2">
      <c r="B3089" s="8"/>
    </row>
    <row r="3090" spans="2:2" x14ac:dyDescent="0.2">
      <c r="B3090" s="8"/>
    </row>
    <row r="3091" spans="2:2" x14ac:dyDescent="0.2">
      <c r="B3091" s="8"/>
    </row>
    <row r="3092" spans="2:2" x14ac:dyDescent="0.2">
      <c r="B3092" s="8"/>
    </row>
    <row r="3093" spans="2:2" x14ac:dyDescent="0.2">
      <c r="B3093" s="8"/>
    </row>
    <row r="3094" spans="2:2" x14ac:dyDescent="0.2">
      <c r="B3094" s="8"/>
    </row>
    <row r="3095" spans="2:2" x14ac:dyDescent="0.2">
      <c r="B3095" s="8"/>
    </row>
    <row r="3096" spans="2:2" x14ac:dyDescent="0.2">
      <c r="B3096" s="8"/>
    </row>
    <row r="3097" spans="2:2" x14ac:dyDescent="0.2">
      <c r="B3097" s="8"/>
    </row>
    <row r="3098" spans="2:2" x14ac:dyDescent="0.2">
      <c r="B3098" s="8"/>
    </row>
    <row r="3099" spans="2:2" x14ac:dyDescent="0.2">
      <c r="B3099" s="8"/>
    </row>
    <row r="3100" spans="2:2" x14ac:dyDescent="0.2">
      <c r="B3100" s="8"/>
    </row>
    <row r="3101" spans="2:2" x14ac:dyDescent="0.2">
      <c r="B3101" s="8"/>
    </row>
    <row r="3102" spans="2:2" x14ac:dyDescent="0.2">
      <c r="B3102" s="8"/>
    </row>
    <row r="3103" spans="2:2" x14ac:dyDescent="0.2">
      <c r="B3103" s="8"/>
    </row>
    <row r="3104" spans="2:2" x14ac:dyDescent="0.2">
      <c r="B3104" s="8"/>
    </row>
    <row r="3105" spans="2:2" x14ac:dyDescent="0.2">
      <c r="B3105" s="8"/>
    </row>
    <row r="3106" spans="2:2" x14ac:dyDescent="0.2">
      <c r="B3106" s="8"/>
    </row>
    <row r="3107" spans="2:2" x14ac:dyDescent="0.2">
      <c r="B3107" s="8"/>
    </row>
    <row r="3108" spans="2:2" x14ac:dyDescent="0.2">
      <c r="B3108" s="8"/>
    </row>
    <row r="3109" spans="2:2" x14ac:dyDescent="0.2">
      <c r="B3109" s="8"/>
    </row>
    <row r="3110" spans="2:2" x14ac:dyDescent="0.2">
      <c r="B3110" s="8"/>
    </row>
    <row r="3111" spans="2:2" x14ac:dyDescent="0.2">
      <c r="B3111" s="8"/>
    </row>
    <row r="3112" spans="2:2" x14ac:dyDescent="0.2">
      <c r="B3112" s="8"/>
    </row>
    <row r="3113" spans="2:2" x14ac:dyDescent="0.2">
      <c r="B3113" s="8"/>
    </row>
    <row r="3114" spans="2:2" x14ac:dyDescent="0.2">
      <c r="B3114" s="8"/>
    </row>
    <row r="3115" spans="2:2" x14ac:dyDescent="0.2">
      <c r="B3115" s="8"/>
    </row>
    <row r="3116" spans="2:2" x14ac:dyDescent="0.2">
      <c r="B3116" s="8"/>
    </row>
    <row r="3117" spans="2:2" x14ac:dyDescent="0.2">
      <c r="B3117" s="8"/>
    </row>
    <row r="3118" spans="2:2" x14ac:dyDescent="0.2">
      <c r="B3118" s="8"/>
    </row>
    <row r="3119" spans="2:2" x14ac:dyDescent="0.2">
      <c r="B3119" s="8"/>
    </row>
    <row r="3120" spans="2:2" x14ac:dyDescent="0.2">
      <c r="B3120" s="8"/>
    </row>
    <row r="3121" spans="2:2" x14ac:dyDescent="0.2">
      <c r="B3121" s="8"/>
    </row>
    <row r="3122" spans="2:2" x14ac:dyDescent="0.2">
      <c r="B3122" s="8"/>
    </row>
    <row r="3123" spans="2:2" x14ac:dyDescent="0.2">
      <c r="B3123" s="8"/>
    </row>
    <row r="3124" spans="2:2" x14ac:dyDescent="0.2">
      <c r="B3124" s="8"/>
    </row>
    <row r="3125" spans="2:2" x14ac:dyDescent="0.2">
      <c r="B3125" s="8"/>
    </row>
    <row r="3126" spans="2:2" x14ac:dyDescent="0.2">
      <c r="B3126" s="8"/>
    </row>
    <row r="3127" spans="2:2" x14ac:dyDescent="0.2">
      <c r="B3127" s="8"/>
    </row>
    <row r="3128" spans="2:2" x14ac:dyDescent="0.2">
      <c r="B3128" s="8"/>
    </row>
    <row r="3129" spans="2:2" x14ac:dyDescent="0.2">
      <c r="B3129" s="8"/>
    </row>
    <row r="3130" spans="2:2" x14ac:dyDescent="0.2">
      <c r="B3130" s="8"/>
    </row>
    <row r="3131" spans="2:2" x14ac:dyDescent="0.2">
      <c r="B3131" s="8"/>
    </row>
    <row r="3132" spans="2:2" x14ac:dyDescent="0.2">
      <c r="B3132" s="8"/>
    </row>
    <row r="3133" spans="2:2" x14ac:dyDescent="0.2">
      <c r="B3133" s="8"/>
    </row>
    <row r="3134" spans="2:2" x14ac:dyDescent="0.2">
      <c r="B3134" s="8"/>
    </row>
    <row r="3135" spans="2:2" x14ac:dyDescent="0.2">
      <c r="B3135" s="8"/>
    </row>
    <row r="3136" spans="2:2" x14ac:dyDescent="0.2">
      <c r="B3136" s="8"/>
    </row>
    <row r="3137" spans="2:2" x14ac:dyDescent="0.2">
      <c r="B3137" s="8"/>
    </row>
    <row r="3138" spans="2:2" x14ac:dyDescent="0.2">
      <c r="B3138" s="8"/>
    </row>
    <row r="3139" spans="2:2" x14ac:dyDescent="0.2">
      <c r="B3139" s="8"/>
    </row>
    <row r="3140" spans="2:2" x14ac:dyDescent="0.2">
      <c r="B3140" s="8"/>
    </row>
    <row r="3141" spans="2:2" x14ac:dyDescent="0.2">
      <c r="B3141" s="8"/>
    </row>
    <row r="3142" spans="2:2" x14ac:dyDescent="0.2">
      <c r="B3142" s="8"/>
    </row>
    <row r="3143" spans="2:2" x14ac:dyDescent="0.2">
      <c r="B3143" s="8"/>
    </row>
    <row r="3144" spans="2:2" x14ac:dyDescent="0.2">
      <c r="B3144" s="8"/>
    </row>
    <row r="3145" spans="2:2" x14ac:dyDescent="0.2">
      <c r="B3145" s="8"/>
    </row>
    <row r="3146" spans="2:2" x14ac:dyDescent="0.2">
      <c r="B3146" s="8"/>
    </row>
    <row r="3147" spans="2:2" x14ac:dyDescent="0.2">
      <c r="B3147" s="8"/>
    </row>
    <row r="3148" spans="2:2" x14ac:dyDescent="0.2">
      <c r="B3148" s="8"/>
    </row>
    <row r="3149" spans="2:2" x14ac:dyDescent="0.2">
      <c r="B3149" s="8"/>
    </row>
    <row r="3150" spans="2:2" x14ac:dyDescent="0.2">
      <c r="B3150" s="8"/>
    </row>
    <row r="3151" spans="2:2" x14ac:dyDescent="0.2">
      <c r="B3151" s="8"/>
    </row>
    <row r="3152" spans="2:2" x14ac:dyDescent="0.2">
      <c r="B3152" s="8"/>
    </row>
    <row r="3153" spans="2:2" x14ac:dyDescent="0.2">
      <c r="B3153" s="8"/>
    </row>
    <row r="3154" spans="2:2" x14ac:dyDescent="0.2">
      <c r="B3154" s="8"/>
    </row>
    <row r="3155" spans="2:2" x14ac:dyDescent="0.2">
      <c r="B3155" s="8"/>
    </row>
    <row r="3156" spans="2:2" x14ac:dyDescent="0.2">
      <c r="B3156" s="8"/>
    </row>
    <row r="3157" spans="2:2" x14ac:dyDescent="0.2">
      <c r="B3157" s="8"/>
    </row>
    <row r="3158" spans="2:2" x14ac:dyDescent="0.2">
      <c r="B3158" s="8"/>
    </row>
    <row r="3159" spans="2:2" x14ac:dyDescent="0.2">
      <c r="B3159" s="8"/>
    </row>
    <row r="3160" spans="2:2" x14ac:dyDescent="0.2">
      <c r="B3160" s="8"/>
    </row>
    <row r="3161" spans="2:2" x14ac:dyDescent="0.2">
      <c r="B3161" s="8"/>
    </row>
    <row r="3162" spans="2:2" x14ac:dyDescent="0.2">
      <c r="B3162" s="8"/>
    </row>
    <row r="3163" spans="2:2" x14ac:dyDescent="0.2">
      <c r="B3163" s="8"/>
    </row>
    <row r="3164" spans="2:2" x14ac:dyDescent="0.2">
      <c r="B3164" s="8"/>
    </row>
    <row r="3165" spans="2:2" x14ac:dyDescent="0.2">
      <c r="B3165" s="8"/>
    </row>
    <row r="3166" spans="2:2" x14ac:dyDescent="0.2">
      <c r="B3166" s="8"/>
    </row>
    <row r="3167" spans="2:2" x14ac:dyDescent="0.2">
      <c r="B3167" s="8"/>
    </row>
    <row r="3168" spans="2:2" x14ac:dyDescent="0.2">
      <c r="B3168" s="8"/>
    </row>
    <row r="3169" spans="2:2" x14ac:dyDescent="0.2">
      <c r="B3169" s="8"/>
    </row>
    <row r="3170" spans="2:2" x14ac:dyDescent="0.2">
      <c r="B3170" s="8"/>
    </row>
    <row r="3171" spans="2:2" x14ac:dyDescent="0.2">
      <c r="B3171" s="8"/>
    </row>
    <row r="3172" spans="2:2" x14ac:dyDescent="0.2">
      <c r="B3172" s="8"/>
    </row>
    <row r="3173" spans="2:2" x14ac:dyDescent="0.2">
      <c r="B3173" s="8"/>
    </row>
    <row r="3174" spans="2:2" x14ac:dyDescent="0.2">
      <c r="B3174" s="8"/>
    </row>
    <row r="3175" spans="2:2" x14ac:dyDescent="0.2">
      <c r="B3175" s="8"/>
    </row>
    <row r="3176" spans="2:2" x14ac:dyDescent="0.2">
      <c r="B3176" s="8"/>
    </row>
    <row r="3177" spans="2:2" x14ac:dyDescent="0.2">
      <c r="B3177" s="8"/>
    </row>
    <row r="3178" spans="2:2" x14ac:dyDescent="0.2">
      <c r="B3178" s="8"/>
    </row>
    <row r="3179" spans="2:2" x14ac:dyDescent="0.2">
      <c r="B3179" s="8"/>
    </row>
    <row r="3180" spans="2:2" x14ac:dyDescent="0.2">
      <c r="B3180" s="8"/>
    </row>
    <row r="3181" spans="2:2" x14ac:dyDescent="0.2">
      <c r="B3181" s="8"/>
    </row>
    <row r="3182" spans="2:2" x14ac:dyDescent="0.2">
      <c r="B3182" s="8"/>
    </row>
    <row r="3183" spans="2:2" x14ac:dyDescent="0.2">
      <c r="B3183" s="8"/>
    </row>
    <row r="3184" spans="2:2" x14ac:dyDescent="0.2">
      <c r="B3184" s="8"/>
    </row>
    <row r="3185" spans="2:2" x14ac:dyDescent="0.2">
      <c r="B3185" s="8"/>
    </row>
    <row r="3186" spans="2:2" x14ac:dyDescent="0.2">
      <c r="B3186" s="8"/>
    </row>
    <row r="3187" spans="2:2" x14ac:dyDescent="0.2">
      <c r="B3187" s="8"/>
    </row>
    <row r="3188" spans="2:2" x14ac:dyDescent="0.2">
      <c r="B3188" s="8"/>
    </row>
    <row r="3189" spans="2:2" x14ac:dyDescent="0.2">
      <c r="B3189" s="8"/>
    </row>
    <row r="3190" spans="2:2" x14ac:dyDescent="0.2">
      <c r="B3190" s="8"/>
    </row>
    <row r="3191" spans="2:2" x14ac:dyDescent="0.2">
      <c r="B3191" s="8"/>
    </row>
    <row r="3192" spans="2:2" x14ac:dyDescent="0.2">
      <c r="B3192" s="8"/>
    </row>
    <row r="3193" spans="2:2" x14ac:dyDescent="0.2">
      <c r="B3193" s="8"/>
    </row>
    <row r="3194" spans="2:2" x14ac:dyDescent="0.2">
      <c r="B3194" s="8"/>
    </row>
    <row r="3195" spans="2:2" x14ac:dyDescent="0.2">
      <c r="B3195" s="8"/>
    </row>
    <row r="3196" spans="2:2" x14ac:dyDescent="0.2">
      <c r="B3196" s="8"/>
    </row>
    <row r="3197" spans="2:2" x14ac:dyDescent="0.2">
      <c r="B3197" s="8"/>
    </row>
    <row r="3198" spans="2:2" x14ac:dyDescent="0.2">
      <c r="B3198" s="8"/>
    </row>
    <row r="3199" spans="2:2" x14ac:dyDescent="0.2">
      <c r="B3199" s="8"/>
    </row>
    <row r="3200" spans="2:2" x14ac:dyDescent="0.2">
      <c r="B3200" s="8"/>
    </row>
    <row r="3201" spans="2:2" x14ac:dyDescent="0.2">
      <c r="B3201" s="8"/>
    </row>
    <row r="3202" spans="2:2" x14ac:dyDescent="0.2">
      <c r="B3202" s="8"/>
    </row>
    <row r="3203" spans="2:2" x14ac:dyDescent="0.2">
      <c r="B3203" s="8"/>
    </row>
    <row r="3204" spans="2:2" x14ac:dyDescent="0.2">
      <c r="B3204" s="8"/>
    </row>
    <row r="3205" spans="2:2" x14ac:dyDescent="0.2">
      <c r="B3205" s="8"/>
    </row>
    <row r="3206" spans="2:2" x14ac:dyDescent="0.2">
      <c r="B3206" s="8"/>
    </row>
    <row r="3207" spans="2:2" x14ac:dyDescent="0.2">
      <c r="B3207" s="8"/>
    </row>
    <row r="3208" spans="2:2" x14ac:dyDescent="0.2">
      <c r="B3208" s="8"/>
    </row>
    <row r="3209" spans="2:2" x14ac:dyDescent="0.2">
      <c r="B3209" s="8"/>
    </row>
    <row r="3210" spans="2:2" x14ac:dyDescent="0.2">
      <c r="B3210" s="8"/>
    </row>
    <row r="3211" spans="2:2" x14ac:dyDescent="0.2">
      <c r="B3211" s="8"/>
    </row>
    <row r="3212" spans="2:2" x14ac:dyDescent="0.2">
      <c r="B3212" s="8"/>
    </row>
    <row r="3213" spans="2:2" x14ac:dyDescent="0.2">
      <c r="B3213" s="8"/>
    </row>
    <row r="3214" spans="2:2" x14ac:dyDescent="0.2">
      <c r="B3214" s="8"/>
    </row>
    <row r="3215" spans="2:2" x14ac:dyDescent="0.2">
      <c r="B3215" s="8"/>
    </row>
    <row r="3216" spans="2:2" x14ac:dyDescent="0.2">
      <c r="B3216" s="8"/>
    </row>
    <row r="3217" spans="2:2" x14ac:dyDescent="0.2">
      <c r="B3217" s="8"/>
    </row>
    <row r="3218" spans="2:2" x14ac:dyDescent="0.2">
      <c r="B3218" s="8"/>
    </row>
    <row r="3219" spans="2:2" x14ac:dyDescent="0.2">
      <c r="B3219" s="8"/>
    </row>
    <row r="3220" spans="2:2" x14ac:dyDescent="0.2">
      <c r="B3220" s="8"/>
    </row>
    <row r="3221" spans="2:2" x14ac:dyDescent="0.2">
      <c r="B3221" s="8"/>
    </row>
    <row r="3222" spans="2:2" x14ac:dyDescent="0.2">
      <c r="B3222" s="8"/>
    </row>
    <row r="3223" spans="2:2" x14ac:dyDescent="0.2">
      <c r="B3223" s="8"/>
    </row>
    <row r="3224" spans="2:2" x14ac:dyDescent="0.2">
      <c r="B3224" s="8"/>
    </row>
    <row r="3225" spans="2:2" x14ac:dyDescent="0.2">
      <c r="B3225" s="8"/>
    </row>
    <row r="3226" spans="2:2" x14ac:dyDescent="0.2">
      <c r="B3226" s="8"/>
    </row>
    <row r="3227" spans="2:2" x14ac:dyDescent="0.2">
      <c r="B3227" s="8"/>
    </row>
    <row r="3228" spans="2:2" x14ac:dyDescent="0.2">
      <c r="B3228" s="8"/>
    </row>
    <row r="3229" spans="2:2" x14ac:dyDescent="0.2">
      <c r="B3229" s="8"/>
    </row>
    <row r="3230" spans="2:2" x14ac:dyDescent="0.2">
      <c r="B3230" s="8"/>
    </row>
    <row r="3231" spans="2:2" x14ac:dyDescent="0.2">
      <c r="B3231" s="8"/>
    </row>
    <row r="3232" spans="2:2" x14ac:dyDescent="0.2">
      <c r="B3232" s="8"/>
    </row>
    <row r="3233" spans="2:2" x14ac:dyDescent="0.2">
      <c r="B3233" s="8"/>
    </row>
    <row r="3234" spans="2:2" x14ac:dyDescent="0.2">
      <c r="B3234" s="8"/>
    </row>
    <row r="3235" spans="2:2" x14ac:dyDescent="0.2">
      <c r="B3235" s="8"/>
    </row>
    <row r="3236" spans="2:2" x14ac:dyDescent="0.2">
      <c r="B3236" s="8"/>
    </row>
    <row r="3237" spans="2:2" x14ac:dyDescent="0.2">
      <c r="B3237" s="8"/>
    </row>
    <row r="3238" spans="2:2" x14ac:dyDescent="0.2">
      <c r="B3238" s="8"/>
    </row>
    <row r="3239" spans="2:2" x14ac:dyDescent="0.2">
      <c r="B3239" s="8"/>
    </row>
    <row r="3240" spans="2:2" x14ac:dyDescent="0.2">
      <c r="B3240" s="8"/>
    </row>
    <row r="3241" spans="2:2" x14ac:dyDescent="0.2">
      <c r="B3241" s="8"/>
    </row>
    <row r="3242" spans="2:2" x14ac:dyDescent="0.2">
      <c r="B3242" s="8"/>
    </row>
    <row r="3243" spans="2:2" x14ac:dyDescent="0.2">
      <c r="B3243" s="8"/>
    </row>
    <row r="3244" spans="2:2" x14ac:dyDescent="0.2">
      <c r="B3244" s="8"/>
    </row>
    <row r="3245" spans="2:2" x14ac:dyDescent="0.2">
      <c r="B3245" s="8"/>
    </row>
    <row r="3246" spans="2:2" x14ac:dyDescent="0.2">
      <c r="B3246" s="8"/>
    </row>
    <row r="3247" spans="2:2" x14ac:dyDescent="0.2">
      <c r="B3247" s="8"/>
    </row>
    <row r="3248" spans="2:2" x14ac:dyDescent="0.2">
      <c r="B3248" s="8"/>
    </row>
    <row r="3249" spans="2:2" x14ac:dyDescent="0.2">
      <c r="B3249" s="8"/>
    </row>
    <row r="3250" spans="2:2" x14ac:dyDescent="0.2">
      <c r="B3250" s="8"/>
    </row>
    <row r="3251" spans="2:2" x14ac:dyDescent="0.2">
      <c r="B3251" s="8"/>
    </row>
    <row r="3252" spans="2:2" x14ac:dyDescent="0.2">
      <c r="B3252" s="8"/>
    </row>
    <row r="3253" spans="2:2" x14ac:dyDescent="0.2">
      <c r="B3253" s="8"/>
    </row>
    <row r="3254" spans="2:2" x14ac:dyDescent="0.2">
      <c r="B3254" s="8"/>
    </row>
    <row r="3255" spans="2:2" x14ac:dyDescent="0.2">
      <c r="B3255" s="8"/>
    </row>
    <row r="3256" spans="2:2" x14ac:dyDescent="0.2">
      <c r="B3256" s="8"/>
    </row>
    <row r="3257" spans="2:2" x14ac:dyDescent="0.2">
      <c r="B3257" s="8"/>
    </row>
    <row r="3258" spans="2:2" x14ac:dyDescent="0.2">
      <c r="B3258" s="8"/>
    </row>
    <row r="3259" spans="2:2" x14ac:dyDescent="0.2">
      <c r="B3259" s="8"/>
    </row>
    <row r="3260" spans="2:2" x14ac:dyDescent="0.2">
      <c r="B3260" s="8"/>
    </row>
    <row r="3261" spans="2:2" x14ac:dyDescent="0.2">
      <c r="B3261" s="8"/>
    </row>
    <row r="3262" spans="2:2" x14ac:dyDescent="0.2">
      <c r="B3262" s="8"/>
    </row>
    <row r="3263" spans="2:2" x14ac:dyDescent="0.2">
      <c r="B3263" s="8"/>
    </row>
    <row r="3264" spans="2:2" x14ac:dyDescent="0.2">
      <c r="B3264" s="8"/>
    </row>
    <row r="3265" spans="2:2" x14ac:dyDescent="0.2">
      <c r="B3265" s="8"/>
    </row>
    <row r="3266" spans="2:2" x14ac:dyDescent="0.2">
      <c r="B3266" s="8"/>
    </row>
    <row r="3267" spans="2:2" x14ac:dyDescent="0.2">
      <c r="B3267" s="8"/>
    </row>
    <row r="3268" spans="2:2" x14ac:dyDescent="0.2">
      <c r="B3268" s="8"/>
    </row>
    <row r="3269" spans="2:2" x14ac:dyDescent="0.2">
      <c r="B3269" s="8"/>
    </row>
    <row r="3270" spans="2:2" x14ac:dyDescent="0.2">
      <c r="B3270" s="8"/>
    </row>
    <row r="3271" spans="2:2" x14ac:dyDescent="0.2">
      <c r="B3271" s="8"/>
    </row>
    <row r="3272" spans="2:2" x14ac:dyDescent="0.2">
      <c r="B3272" s="8"/>
    </row>
    <row r="3273" spans="2:2" x14ac:dyDescent="0.2">
      <c r="B3273" s="8"/>
    </row>
    <row r="3274" spans="2:2" x14ac:dyDescent="0.2">
      <c r="B3274" s="8"/>
    </row>
    <row r="3275" spans="2:2" x14ac:dyDescent="0.2">
      <c r="B3275" s="8"/>
    </row>
    <row r="3276" spans="2:2" x14ac:dyDescent="0.2">
      <c r="B3276" s="8"/>
    </row>
    <row r="3277" spans="2:2" x14ac:dyDescent="0.2">
      <c r="B3277" s="8"/>
    </row>
    <row r="3278" spans="2:2" x14ac:dyDescent="0.2">
      <c r="B3278" s="8"/>
    </row>
    <row r="3279" spans="2:2" x14ac:dyDescent="0.2">
      <c r="B3279" s="8"/>
    </row>
    <row r="3280" spans="2:2" x14ac:dyDescent="0.2">
      <c r="B3280" s="8"/>
    </row>
    <row r="3281" spans="2:2" x14ac:dyDescent="0.2">
      <c r="B3281" s="8"/>
    </row>
    <row r="3282" spans="2:2" x14ac:dyDescent="0.2">
      <c r="B3282" s="8"/>
    </row>
    <row r="3283" spans="2:2" x14ac:dyDescent="0.2">
      <c r="B3283" s="8"/>
    </row>
    <row r="3284" spans="2:2" x14ac:dyDescent="0.2">
      <c r="B3284" s="8"/>
    </row>
    <row r="3285" spans="2:2" x14ac:dyDescent="0.2">
      <c r="B3285" s="8"/>
    </row>
    <row r="3286" spans="2:2" x14ac:dyDescent="0.2">
      <c r="B3286" s="8"/>
    </row>
    <row r="3287" spans="2:2" x14ac:dyDescent="0.2">
      <c r="B3287" s="8"/>
    </row>
    <row r="3288" spans="2:2" x14ac:dyDescent="0.2">
      <c r="B3288" s="8"/>
    </row>
    <row r="3289" spans="2:2" x14ac:dyDescent="0.2">
      <c r="B3289" s="8"/>
    </row>
    <row r="3290" spans="2:2" x14ac:dyDescent="0.2">
      <c r="B3290" s="8"/>
    </row>
    <row r="3291" spans="2:2" x14ac:dyDescent="0.2">
      <c r="B3291" s="8"/>
    </row>
    <row r="3292" spans="2:2" x14ac:dyDescent="0.2">
      <c r="B3292" s="8"/>
    </row>
    <row r="3293" spans="2:2" x14ac:dyDescent="0.2">
      <c r="B3293" s="8"/>
    </row>
    <row r="3294" spans="2:2" x14ac:dyDescent="0.2">
      <c r="B3294" s="8"/>
    </row>
    <row r="3295" spans="2:2" x14ac:dyDescent="0.2">
      <c r="B3295" s="8"/>
    </row>
    <row r="3296" spans="2:2" x14ac:dyDescent="0.2">
      <c r="B3296" s="8"/>
    </row>
    <row r="3297" spans="2:2" x14ac:dyDescent="0.2">
      <c r="B3297" s="8"/>
    </row>
    <row r="3298" spans="2:2" x14ac:dyDescent="0.2">
      <c r="B3298" s="8"/>
    </row>
    <row r="3299" spans="2:2" x14ac:dyDescent="0.2">
      <c r="B3299" s="8"/>
    </row>
    <row r="3300" spans="2:2" x14ac:dyDescent="0.2">
      <c r="B3300" s="8"/>
    </row>
    <row r="3301" spans="2:2" x14ac:dyDescent="0.2">
      <c r="B3301" s="8"/>
    </row>
    <row r="3302" spans="2:2" x14ac:dyDescent="0.2">
      <c r="B3302" s="8"/>
    </row>
    <row r="3303" spans="2:2" x14ac:dyDescent="0.2">
      <c r="B3303" s="8"/>
    </row>
    <row r="3304" spans="2:2" x14ac:dyDescent="0.2">
      <c r="B3304" s="8"/>
    </row>
    <row r="3305" spans="2:2" x14ac:dyDescent="0.2">
      <c r="B3305" s="8"/>
    </row>
    <row r="3306" spans="2:2" x14ac:dyDescent="0.2">
      <c r="B3306" s="8"/>
    </row>
    <row r="3307" spans="2:2" x14ac:dyDescent="0.2">
      <c r="B3307" s="8"/>
    </row>
    <row r="3308" spans="2:2" x14ac:dyDescent="0.2">
      <c r="B3308" s="8"/>
    </row>
    <row r="3309" spans="2:2" x14ac:dyDescent="0.2">
      <c r="B3309" s="8"/>
    </row>
    <row r="3310" spans="2:2" x14ac:dyDescent="0.2">
      <c r="B3310" s="8"/>
    </row>
    <row r="3311" spans="2:2" x14ac:dyDescent="0.2">
      <c r="B3311" s="8"/>
    </row>
    <row r="3312" spans="2:2" x14ac:dyDescent="0.2">
      <c r="B3312" s="8"/>
    </row>
    <row r="3313" spans="2:2" x14ac:dyDescent="0.2">
      <c r="B3313" s="8"/>
    </row>
    <row r="3314" spans="2:2" x14ac:dyDescent="0.2">
      <c r="B3314" s="8"/>
    </row>
    <row r="3315" spans="2:2" x14ac:dyDescent="0.2">
      <c r="B3315" s="8"/>
    </row>
    <row r="3316" spans="2:2" x14ac:dyDescent="0.2">
      <c r="B3316" s="8"/>
    </row>
    <row r="3317" spans="2:2" x14ac:dyDescent="0.2">
      <c r="B3317" s="8"/>
    </row>
    <row r="3318" spans="2:2" x14ac:dyDescent="0.2">
      <c r="B3318" s="8"/>
    </row>
    <row r="3319" spans="2:2" x14ac:dyDescent="0.2">
      <c r="B3319" s="8"/>
    </row>
    <row r="3320" spans="2:2" x14ac:dyDescent="0.2">
      <c r="B3320" s="8"/>
    </row>
    <row r="3321" spans="2:2" x14ac:dyDescent="0.2">
      <c r="B3321" s="8"/>
    </row>
    <row r="3322" spans="2:2" x14ac:dyDescent="0.2">
      <c r="B3322" s="8"/>
    </row>
    <row r="3323" spans="2:2" x14ac:dyDescent="0.2">
      <c r="B3323" s="8"/>
    </row>
    <row r="3324" spans="2:2" x14ac:dyDescent="0.2">
      <c r="B3324" s="8"/>
    </row>
    <row r="3325" spans="2:2" x14ac:dyDescent="0.2">
      <c r="B3325" s="8"/>
    </row>
    <row r="3326" spans="2:2" x14ac:dyDescent="0.2">
      <c r="B3326" s="8"/>
    </row>
    <row r="3327" spans="2:2" x14ac:dyDescent="0.2">
      <c r="B3327" s="8"/>
    </row>
    <row r="3328" spans="2:2" x14ac:dyDescent="0.2">
      <c r="B3328" s="8"/>
    </row>
    <row r="3329" spans="2:2" x14ac:dyDescent="0.2">
      <c r="B3329" s="8"/>
    </row>
    <row r="3330" spans="2:2" x14ac:dyDescent="0.2">
      <c r="B3330" s="8"/>
    </row>
    <row r="3331" spans="2:2" x14ac:dyDescent="0.2">
      <c r="B3331" s="8"/>
    </row>
    <row r="3332" spans="2:2" x14ac:dyDescent="0.2">
      <c r="B3332" s="8"/>
    </row>
    <row r="3333" spans="2:2" x14ac:dyDescent="0.2">
      <c r="B3333" s="8"/>
    </row>
    <row r="3334" spans="2:2" x14ac:dyDescent="0.2">
      <c r="B3334" s="8"/>
    </row>
    <row r="3335" spans="2:2" x14ac:dyDescent="0.2">
      <c r="B3335" s="8"/>
    </row>
    <row r="3336" spans="2:2" x14ac:dyDescent="0.2">
      <c r="B3336" s="8"/>
    </row>
    <row r="3337" spans="2:2" x14ac:dyDescent="0.2">
      <c r="B3337" s="8"/>
    </row>
    <row r="3338" spans="2:2" x14ac:dyDescent="0.2">
      <c r="B3338" s="8"/>
    </row>
    <row r="3339" spans="2:2" x14ac:dyDescent="0.2">
      <c r="B3339" s="8"/>
    </row>
    <row r="3340" spans="2:2" x14ac:dyDescent="0.2">
      <c r="B3340" s="8"/>
    </row>
    <row r="3341" spans="2:2" x14ac:dyDescent="0.2">
      <c r="B3341" s="8"/>
    </row>
    <row r="3342" spans="2:2" x14ac:dyDescent="0.2">
      <c r="B3342" s="8"/>
    </row>
    <row r="3343" spans="2:2" x14ac:dyDescent="0.2">
      <c r="B3343" s="8"/>
    </row>
    <row r="3344" spans="2:2" x14ac:dyDescent="0.2">
      <c r="B3344" s="8"/>
    </row>
    <row r="3345" spans="2:2" x14ac:dyDescent="0.2">
      <c r="B3345" s="8"/>
    </row>
    <row r="3346" spans="2:2" x14ac:dyDescent="0.2">
      <c r="B3346" s="8"/>
    </row>
    <row r="3347" spans="2:2" x14ac:dyDescent="0.2">
      <c r="B3347" s="8"/>
    </row>
    <row r="3348" spans="2:2" x14ac:dyDescent="0.2">
      <c r="B3348" s="8"/>
    </row>
    <row r="3349" spans="2:2" x14ac:dyDescent="0.2">
      <c r="B3349" s="8"/>
    </row>
    <row r="3350" spans="2:2" x14ac:dyDescent="0.2">
      <c r="B3350" s="8"/>
    </row>
    <row r="3351" spans="2:2" x14ac:dyDescent="0.2">
      <c r="B3351" s="8"/>
    </row>
    <row r="3352" spans="2:2" x14ac:dyDescent="0.2">
      <c r="B3352" s="8"/>
    </row>
    <row r="3353" spans="2:2" x14ac:dyDescent="0.2">
      <c r="B3353" s="8"/>
    </row>
    <row r="3354" spans="2:2" x14ac:dyDescent="0.2">
      <c r="B3354" s="8"/>
    </row>
    <row r="3355" spans="2:2" x14ac:dyDescent="0.2">
      <c r="B3355" s="8"/>
    </row>
    <row r="3356" spans="2:2" x14ac:dyDescent="0.2">
      <c r="B3356" s="8"/>
    </row>
    <row r="3357" spans="2:2" x14ac:dyDescent="0.2">
      <c r="B3357" s="8"/>
    </row>
    <row r="3358" spans="2:2" x14ac:dyDescent="0.2">
      <c r="B3358" s="8"/>
    </row>
    <row r="3359" spans="2:2" x14ac:dyDescent="0.2">
      <c r="B3359" s="8"/>
    </row>
    <row r="3360" spans="2:2" x14ac:dyDescent="0.2">
      <c r="B3360" s="8"/>
    </row>
    <row r="3361" spans="2:2" x14ac:dyDescent="0.2">
      <c r="B3361" s="8"/>
    </row>
    <row r="3362" spans="2:2" x14ac:dyDescent="0.2">
      <c r="B3362" s="8"/>
    </row>
    <row r="3363" spans="2:2" x14ac:dyDescent="0.2">
      <c r="B3363" s="8"/>
    </row>
    <row r="3364" spans="2:2" x14ac:dyDescent="0.2">
      <c r="B3364" s="8"/>
    </row>
    <row r="3365" spans="2:2" x14ac:dyDescent="0.2">
      <c r="B3365" s="8"/>
    </row>
    <row r="3366" spans="2:2" x14ac:dyDescent="0.2">
      <c r="B3366" s="8"/>
    </row>
    <row r="3367" spans="2:2" x14ac:dyDescent="0.2">
      <c r="B3367" s="8"/>
    </row>
    <row r="3368" spans="2:2" x14ac:dyDescent="0.2">
      <c r="B3368" s="8"/>
    </row>
    <row r="3369" spans="2:2" x14ac:dyDescent="0.2">
      <c r="B3369" s="8"/>
    </row>
    <row r="3370" spans="2:2" x14ac:dyDescent="0.2">
      <c r="B3370" s="8"/>
    </row>
    <row r="3371" spans="2:2" x14ac:dyDescent="0.2">
      <c r="B3371" s="8"/>
    </row>
    <row r="3372" spans="2:2" x14ac:dyDescent="0.2">
      <c r="B3372" s="8"/>
    </row>
    <row r="3373" spans="2:2" x14ac:dyDescent="0.2">
      <c r="B3373" s="8"/>
    </row>
    <row r="3374" spans="2:2" x14ac:dyDescent="0.2">
      <c r="B3374" s="8"/>
    </row>
    <row r="3375" spans="2:2" x14ac:dyDescent="0.2">
      <c r="B3375" s="8"/>
    </row>
    <row r="3376" spans="2:2" x14ac:dyDescent="0.2">
      <c r="B3376" s="8"/>
    </row>
    <row r="3377" spans="2:2" x14ac:dyDescent="0.2">
      <c r="B3377" s="8"/>
    </row>
    <row r="3378" spans="2:2" x14ac:dyDescent="0.2">
      <c r="B3378" s="8"/>
    </row>
    <row r="3379" spans="2:2" x14ac:dyDescent="0.2">
      <c r="B3379" s="8"/>
    </row>
    <row r="3380" spans="2:2" x14ac:dyDescent="0.2">
      <c r="B3380" s="8"/>
    </row>
    <row r="3381" spans="2:2" x14ac:dyDescent="0.2">
      <c r="B3381" s="8"/>
    </row>
    <row r="3382" spans="2:2" x14ac:dyDescent="0.2">
      <c r="B3382" s="8"/>
    </row>
    <row r="3383" spans="2:2" x14ac:dyDescent="0.2">
      <c r="B3383" s="8"/>
    </row>
    <row r="3384" spans="2:2" x14ac:dyDescent="0.2">
      <c r="B3384" s="8"/>
    </row>
    <row r="3385" spans="2:2" x14ac:dyDescent="0.2">
      <c r="B3385" s="8"/>
    </row>
    <row r="3386" spans="2:2" x14ac:dyDescent="0.2">
      <c r="B3386" s="8"/>
    </row>
    <row r="3387" spans="2:2" x14ac:dyDescent="0.2">
      <c r="B3387" s="8"/>
    </row>
    <row r="3388" spans="2:2" x14ac:dyDescent="0.2">
      <c r="B3388" s="8"/>
    </row>
    <row r="3389" spans="2:2" x14ac:dyDescent="0.2">
      <c r="B3389" s="8"/>
    </row>
    <row r="3390" spans="2:2" x14ac:dyDescent="0.2">
      <c r="B3390" s="8"/>
    </row>
    <row r="3391" spans="2:2" x14ac:dyDescent="0.2">
      <c r="B3391" s="8"/>
    </row>
    <row r="3392" spans="2:2" x14ac:dyDescent="0.2">
      <c r="B3392" s="8"/>
    </row>
    <row r="3393" spans="2:2" x14ac:dyDescent="0.2">
      <c r="B3393" s="8"/>
    </row>
    <row r="3394" spans="2:2" x14ac:dyDescent="0.2">
      <c r="B3394" s="8"/>
    </row>
    <row r="3395" spans="2:2" x14ac:dyDescent="0.2">
      <c r="B3395" s="8"/>
    </row>
    <row r="3396" spans="2:2" x14ac:dyDescent="0.2">
      <c r="B3396" s="8"/>
    </row>
    <row r="3397" spans="2:2" x14ac:dyDescent="0.2">
      <c r="B3397" s="8"/>
    </row>
    <row r="3398" spans="2:2" x14ac:dyDescent="0.2">
      <c r="B3398" s="8"/>
    </row>
    <row r="3399" spans="2:2" x14ac:dyDescent="0.2">
      <c r="B3399" s="8"/>
    </row>
    <row r="3400" spans="2:2" x14ac:dyDescent="0.2">
      <c r="B3400" s="8"/>
    </row>
    <row r="3401" spans="2:2" x14ac:dyDescent="0.2">
      <c r="B3401" s="8"/>
    </row>
    <row r="3402" spans="2:2" x14ac:dyDescent="0.2">
      <c r="B3402" s="8"/>
    </row>
    <row r="3403" spans="2:2" x14ac:dyDescent="0.2">
      <c r="B3403" s="8"/>
    </row>
    <row r="3404" spans="2:2" x14ac:dyDescent="0.2">
      <c r="B3404" s="8"/>
    </row>
    <row r="3405" spans="2:2" x14ac:dyDescent="0.2">
      <c r="B3405" s="8"/>
    </row>
    <row r="3406" spans="2:2" x14ac:dyDescent="0.2">
      <c r="B3406" s="8"/>
    </row>
    <row r="3407" spans="2:2" x14ac:dyDescent="0.2">
      <c r="B3407" s="8"/>
    </row>
    <row r="3408" spans="2:2" x14ac:dyDescent="0.2">
      <c r="B3408" s="8"/>
    </row>
    <row r="3409" spans="2:2" x14ac:dyDescent="0.2">
      <c r="B3409" s="8"/>
    </row>
    <row r="3410" spans="2:2" x14ac:dyDescent="0.2">
      <c r="B3410" s="8"/>
    </row>
    <row r="3411" spans="2:2" x14ac:dyDescent="0.2">
      <c r="B3411" s="8"/>
    </row>
    <row r="3412" spans="2:2" x14ac:dyDescent="0.2">
      <c r="B3412" s="8"/>
    </row>
    <row r="3413" spans="2:2" x14ac:dyDescent="0.2">
      <c r="B3413" s="8"/>
    </row>
    <row r="3414" spans="2:2" x14ac:dyDescent="0.2">
      <c r="B3414" s="8"/>
    </row>
    <row r="3415" spans="2:2" x14ac:dyDescent="0.2">
      <c r="B3415" s="8"/>
    </row>
    <row r="3416" spans="2:2" x14ac:dyDescent="0.2">
      <c r="B3416" s="8"/>
    </row>
    <row r="3417" spans="2:2" x14ac:dyDescent="0.2">
      <c r="B3417" s="8"/>
    </row>
    <row r="3418" spans="2:2" x14ac:dyDescent="0.2">
      <c r="B3418" s="8"/>
    </row>
    <row r="3419" spans="2:2" x14ac:dyDescent="0.2">
      <c r="B3419" s="8"/>
    </row>
    <row r="3420" spans="2:2" x14ac:dyDescent="0.2">
      <c r="B3420" s="8"/>
    </row>
    <row r="3421" spans="2:2" x14ac:dyDescent="0.2">
      <c r="B3421" s="8"/>
    </row>
    <row r="3422" spans="2:2" x14ac:dyDescent="0.2">
      <c r="B3422" s="8"/>
    </row>
    <row r="3423" spans="2:2" x14ac:dyDescent="0.2">
      <c r="B3423" s="8"/>
    </row>
    <row r="3424" spans="2:2" x14ac:dyDescent="0.2">
      <c r="B3424" s="8"/>
    </row>
    <row r="3425" spans="2:2" x14ac:dyDescent="0.2">
      <c r="B3425" s="8"/>
    </row>
    <row r="3426" spans="2:2" x14ac:dyDescent="0.2">
      <c r="B3426" s="8"/>
    </row>
    <row r="3427" spans="2:2" x14ac:dyDescent="0.2">
      <c r="B3427" s="8"/>
    </row>
    <row r="3428" spans="2:2" x14ac:dyDescent="0.2">
      <c r="B3428" s="8"/>
    </row>
    <row r="3429" spans="2:2" x14ac:dyDescent="0.2">
      <c r="B3429" s="8"/>
    </row>
    <row r="3430" spans="2:2" x14ac:dyDescent="0.2">
      <c r="B3430" s="8"/>
    </row>
    <row r="3431" spans="2:2" x14ac:dyDescent="0.2">
      <c r="B3431" s="8"/>
    </row>
    <row r="3432" spans="2:2" x14ac:dyDescent="0.2">
      <c r="B3432" s="8"/>
    </row>
    <row r="3433" spans="2:2" x14ac:dyDescent="0.2">
      <c r="B3433" s="8"/>
    </row>
    <row r="3434" spans="2:2" x14ac:dyDescent="0.2">
      <c r="B3434" s="8"/>
    </row>
    <row r="3435" spans="2:2" x14ac:dyDescent="0.2">
      <c r="B3435" s="8"/>
    </row>
    <row r="3436" spans="2:2" x14ac:dyDescent="0.2">
      <c r="B3436" s="8"/>
    </row>
    <row r="3437" spans="2:2" x14ac:dyDescent="0.2">
      <c r="B3437" s="8"/>
    </row>
    <row r="3438" spans="2:2" x14ac:dyDescent="0.2">
      <c r="B3438" s="8"/>
    </row>
    <row r="3439" spans="2:2" x14ac:dyDescent="0.2">
      <c r="B3439" s="8"/>
    </row>
    <row r="3440" spans="2:2" x14ac:dyDescent="0.2">
      <c r="B3440" s="8"/>
    </row>
    <row r="3441" spans="2:2" x14ac:dyDescent="0.2">
      <c r="B3441" s="8"/>
    </row>
    <row r="3442" spans="2:2" x14ac:dyDescent="0.2">
      <c r="B3442" s="8"/>
    </row>
    <row r="3443" spans="2:2" x14ac:dyDescent="0.2">
      <c r="B3443" s="8"/>
    </row>
    <row r="3444" spans="2:2" x14ac:dyDescent="0.2">
      <c r="B3444" s="8"/>
    </row>
    <row r="3445" spans="2:2" x14ac:dyDescent="0.2">
      <c r="B3445" s="8"/>
    </row>
    <row r="3446" spans="2:2" x14ac:dyDescent="0.2">
      <c r="B3446" s="8"/>
    </row>
    <row r="3447" spans="2:2" x14ac:dyDescent="0.2">
      <c r="B3447" s="8"/>
    </row>
    <row r="3448" spans="2:2" x14ac:dyDescent="0.2">
      <c r="B3448" s="8"/>
    </row>
    <row r="3449" spans="2:2" x14ac:dyDescent="0.2">
      <c r="B3449" s="8"/>
    </row>
    <row r="3450" spans="2:2" x14ac:dyDescent="0.2">
      <c r="B3450" s="8"/>
    </row>
    <row r="3451" spans="2:2" x14ac:dyDescent="0.2">
      <c r="B3451" s="8"/>
    </row>
    <row r="3452" spans="2:2" x14ac:dyDescent="0.2">
      <c r="B3452" s="8"/>
    </row>
    <row r="3453" spans="2:2" x14ac:dyDescent="0.2">
      <c r="B3453" s="8"/>
    </row>
    <row r="3454" spans="2:2" x14ac:dyDescent="0.2">
      <c r="B3454" s="8"/>
    </row>
    <row r="3455" spans="2:2" x14ac:dyDescent="0.2">
      <c r="B3455" s="8"/>
    </row>
    <row r="3456" spans="2:2" x14ac:dyDescent="0.2">
      <c r="B3456" s="8"/>
    </row>
    <row r="3457" spans="2:2" x14ac:dyDescent="0.2">
      <c r="B3457" s="8"/>
    </row>
    <row r="3458" spans="2:2" x14ac:dyDescent="0.2">
      <c r="B3458" s="8"/>
    </row>
    <row r="3459" spans="2:2" x14ac:dyDescent="0.2">
      <c r="B3459" s="8"/>
    </row>
    <row r="3460" spans="2:2" x14ac:dyDescent="0.2">
      <c r="B3460" s="8"/>
    </row>
    <row r="3461" spans="2:2" x14ac:dyDescent="0.2">
      <c r="B3461" s="8"/>
    </row>
    <row r="3462" spans="2:2" x14ac:dyDescent="0.2">
      <c r="B3462" s="8"/>
    </row>
    <row r="3463" spans="2:2" x14ac:dyDescent="0.2">
      <c r="B3463" s="8"/>
    </row>
    <row r="3464" spans="2:2" x14ac:dyDescent="0.2">
      <c r="B3464" s="8"/>
    </row>
    <row r="3465" spans="2:2" x14ac:dyDescent="0.2">
      <c r="B3465" s="8"/>
    </row>
    <row r="3466" spans="2:2" x14ac:dyDescent="0.2">
      <c r="B3466" s="8"/>
    </row>
    <row r="3467" spans="2:2" x14ac:dyDescent="0.2">
      <c r="B3467" s="8"/>
    </row>
    <row r="3468" spans="2:2" x14ac:dyDescent="0.2">
      <c r="B3468" s="8"/>
    </row>
    <row r="3469" spans="2:2" x14ac:dyDescent="0.2">
      <c r="B3469" s="8"/>
    </row>
    <row r="3470" spans="2:2" x14ac:dyDescent="0.2">
      <c r="B3470" s="8"/>
    </row>
    <row r="3471" spans="2:2" x14ac:dyDescent="0.2">
      <c r="B3471" s="8"/>
    </row>
    <row r="3472" spans="2:2" x14ac:dyDescent="0.2">
      <c r="B3472" s="8"/>
    </row>
    <row r="3473" spans="2:2" x14ac:dyDescent="0.2">
      <c r="B3473" s="8"/>
    </row>
    <row r="3474" spans="2:2" x14ac:dyDescent="0.2">
      <c r="B3474" s="8"/>
    </row>
    <row r="3475" spans="2:2" x14ac:dyDescent="0.2">
      <c r="B3475" s="8"/>
    </row>
    <row r="3476" spans="2:2" x14ac:dyDescent="0.2">
      <c r="B3476" s="8"/>
    </row>
    <row r="3477" spans="2:2" x14ac:dyDescent="0.2">
      <c r="B3477" s="8"/>
    </row>
    <row r="3478" spans="2:2" x14ac:dyDescent="0.2">
      <c r="B3478" s="8"/>
    </row>
    <row r="3479" spans="2:2" x14ac:dyDescent="0.2">
      <c r="B3479" s="8"/>
    </row>
    <row r="3480" spans="2:2" x14ac:dyDescent="0.2">
      <c r="B3480" s="8"/>
    </row>
    <row r="3481" spans="2:2" x14ac:dyDescent="0.2">
      <c r="B3481" s="8"/>
    </row>
    <row r="3482" spans="2:2" x14ac:dyDescent="0.2">
      <c r="B3482" s="8"/>
    </row>
    <row r="3483" spans="2:2" x14ac:dyDescent="0.2">
      <c r="B3483" s="8"/>
    </row>
    <row r="3484" spans="2:2" x14ac:dyDescent="0.2">
      <c r="B3484" s="8"/>
    </row>
    <row r="3485" spans="2:2" x14ac:dyDescent="0.2">
      <c r="B3485" s="8"/>
    </row>
    <row r="3486" spans="2:2" x14ac:dyDescent="0.2">
      <c r="B3486" s="8"/>
    </row>
    <row r="3487" spans="2:2" x14ac:dyDescent="0.2">
      <c r="B3487" s="8"/>
    </row>
    <row r="3488" spans="2:2" x14ac:dyDescent="0.2">
      <c r="B3488" s="8"/>
    </row>
    <row r="3489" spans="2:2" x14ac:dyDescent="0.2">
      <c r="B3489" s="8"/>
    </row>
    <row r="3490" spans="2:2" x14ac:dyDescent="0.2">
      <c r="B3490" s="8"/>
    </row>
    <row r="3491" spans="2:2" x14ac:dyDescent="0.2">
      <c r="B3491" s="8"/>
    </row>
    <row r="3492" spans="2:2" x14ac:dyDescent="0.2">
      <c r="B3492" s="8"/>
    </row>
    <row r="3493" spans="2:2" x14ac:dyDescent="0.2">
      <c r="B3493" s="8"/>
    </row>
    <row r="3494" spans="2:2" x14ac:dyDescent="0.2">
      <c r="B3494" s="8"/>
    </row>
    <row r="3495" spans="2:2" x14ac:dyDescent="0.2">
      <c r="B3495" s="8"/>
    </row>
    <row r="3496" spans="2:2" x14ac:dyDescent="0.2">
      <c r="B3496" s="8"/>
    </row>
    <row r="3497" spans="2:2" x14ac:dyDescent="0.2">
      <c r="B3497" s="8"/>
    </row>
    <row r="3498" spans="2:2" x14ac:dyDescent="0.2">
      <c r="B3498" s="8"/>
    </row>
    <row r="3499" spans="2:2" x14ac:dyDescent="0.2">
      <c r="B3499" s="8"/>
    </row>
    <row r="3500" spans="2:2" x14ac:dyDescent="0.2">
      <c r="B3500" s="8"/>
    </row>
    <row r="3501" spans="2:2" x14ac:dyDescent="0.2">
      <c r="B3501" s="8"/>
    </row>
    <row r="3502" spans="2:2" x14ac:dyDescent="0.2">
      <c r="B3502" s="8"/>
    </row>
    <row r="3503" spans="2:2" x14ac:dyDescent="0.2">
      <c r="B3503" s="8"/>
    </row>
    <row r="3504" spans="2:2" x14ac:dyDescent="0.2">
      <c r="B3504" s="8"/>
    </row>
    <row r="3505" spans="2:2" x14ac:dyDescent="0.2">
      <c r="B3505" s="8"/>
    </row>
    <row r="3506" spans="2:2" x14ac:dyDescent="0.2">
      <c r="B3506" s="8"/>
    </row>
    <row r="3507" spans="2:2" x14ac:dyDescent="0.2">
      <c r="B3507" s="8"/>
    </row>
    <row r="3508" spans="2:2" x14ac:dyDescent="0.2">
      <c r="B3508" s="8"/>
    </row>
    <row r="3509" spans="2:2" x14ac:dyDescent="0.2">
      <c r="B3509" s="8"/>
    </row>
    <row r="3510" spans="2:2" x14ac:dyDescent="0.2">
      <c r="B3510" s="8"/>
    </row>
    <row r="3511" spans="2:2" x14ac:dyDescent="0.2">
      <c r="B3511" s="8"/>
    </row>
    <row r="3512" spans="2:2" x14ac:dyDescent="0.2">
      <c r="B3512" s="8"/>
    </row>
    <row r="3513" spans="2:2" x14ac:dyDescent="0.2">
      <c r="B3513" s="8"/>
    </row>
    <row r="3514" spans="2:2" x14ac:dyDescent="0.2">
      <c r="B3514" s="8"/>
    </row>
    <row r="3515" spans="2:2" x14ac:dyDescent="0.2">
      <c r="B3515" s="8"/>
    </row>
    <row r="3516" spans="2:2" x14ac:dyDescent="0.2">
      <c r="B3516" s="8"/>
    </row>
    <row r="3517" spans="2:2" x14ac:dyDescent="0.2">
      <c r="B3517" s="8"/>
    </row>
    <row r="3518" spans="2:2" x14ac:dyDescent="0.2">
      <c r="B3518" s="8"/>
    </row>
    <row r="3519" spans="2:2" x14ac:dyDescent="0.2">
      <c r="B3519" s="8"/>
    </row>
    <row r="3520" spans="2:2" x14ac:dyDescent="0.2">
      <c r="B3520" s="8"/>
    </row>
    <row r="3521" spans="2:2" x14ac:dyDescent="0.2">
      <c r="B3521" s="8"/>
    </row>
    <row r="3522" spans="2:2" x14ac:dyDescent="0.2">
      <c r="B3522" s="8"/>
    </row>
    <row r="3523" spans="2:2" x14ac:dyDescent="0.2">
      <c r="B3523" s="8"/>
    </row>
    <row r="3524" spans="2:2" x14ac:dyDescent="0.2">
      <c r="B3524" s="8"/>
    </row>
    <row r="3525" spans="2:2" x14ac:dyDescent="0.2">
      <c r="B3525" s="8"/>
    </row>
    <row r="3526" spans="2:2" x14ac:dyDescent="0.2">
      <c r="B3526" s="8"/>
    </row>
    <row r="3527" spans="2:2" x14ac:dyDescent="0.2">
      <c r="B3527" s="8"/>
    </row>
    <row r="3528" spans="2:2" x14ac:dyDescent="0.2">
      <c r="B3528" s="8"/>
    </row>
    <row r="3529" spans="2:2" x14ac:dyDescent="0.2">
      <c r="B3529" s="8"/>
    </row>
    <row r="3530" spans="2:2" x14ac:dyDescent="0.2">
      <c r="B3530" s="8"/>
    </row>
    <row r="3531" spans="2:2" x14ac:dyDescent="0.2">
      <c r="B3531" s="8"/>
    </row>
    <row r="3532" spans="2:2" x14ac:dyDescent="0.2">
      <c r="B3532" s="8"/>
    </row>
    <row r="3533" spans="2:2" x14ac:dyDescent="0.2">
      <c r="B3533" s="8"/>
    </row>
    <row r="3534" spans="2:2" x14ac:dyDescent="0.2">
      <c r="B3534" s="8"/>
    </row>
    <row r="3535" spans="2:2" x14ac:dyDescent="0.2">
      <c r="B3535" s="8"/>
    </row>
    <row r="3536" spans="2:2" x14ac:dyDescent="0.2">
      <c r="B3536" s="8"/>
    </row>
    <row r="3537" spans="2:2" x14ac:dyDescent="0.2">
      <c r="B3537" s="8"/>
    </row>
    <row r="3538" spans="2:2" x14ac:dyDescent="0.2">
      <c r="B3538" s="8"/>
    </row>
    <row r="3539" spans="2:2" x14ac:dyDescent="0.2">
      <c r="B3539" s="8"/>
    </row>
    <row r="3540" spans="2:2" x14ac:dyDescent="0.2">
      <c r="B3540" s="8"/>
    </row>
    <row r="3541" spans="2:2" x14ac:dyDescent="0.2">
      <c r="B3541" s="8"/>
    </row>
    <row r="3542" spans="2:2" x14ac:dyDescent="0.2">
      <c r="B3542" s="8"/>
    </row>
    <row r="3543" spans="2:2" x14ac:dyDescent="0.2">
      <c r="B3543" s="8"/>
    </row>
    <row r="3544" spans="2:2" x14ac:dyDescent="0.2">
      <c r="B3544" s="8"/>
    </row>
    <row r="3545" spans="2:2" x14ac:dyDescent="0.2">
      <c r="B3545" s="8"/>
    </row>
    <row r="3546" spans="2:2" x14ac:dyDescent="0.2">
      <c r="B3546" s="8"/>
    </row>
    <row r="3547" spans="2:2" x14ac:dyDescent="0.2">
      <c r="B3547" s="8"/>
    </row>
    <row r="3548" spans="2:2" x14ac:dyDescent="0.2">
      <c r="B3548" s="8"/>
    </row>
    <row r="3549" spans="2:2" x14ac:dyDescent="0.2">
      <c r="B3549" s="8"/>
    </row>
    <row r="3550" spans="2:2" x14ac:dyDescent="0.2">
      <c r="B3550" s="8"/>
    </row>
    <row r="3551" spans="2:2" x14ac:dyDescent="0.2">
      <c r="B3551" s="8"/>
    </row>
    <row r="3552" spans="2:2" x14ac:dyDescent="0.2">
      <c r="B3552" s="8"/>
    </row>
    <row r="3553" spans="2:2" x14ac:dyDescent="0.2">
      <c r="B3553" s="8"/>
    </row>
    <row r="3554" spans="2:2" x14ac:dyDescent="0.2">
      <c r="B3554" s="8"/>
    </row>
    <row r="3555" spans="2:2" x14ac:dyDescent="0.2">
      <c r="B3555" s="8"/>
    </row>
    <row r="3556" spans="2:2" x14ac:dyDescent="0.2">
      <c r="B3556" s="8"/>
    </row>
    <row r="3557" spans="2:2" x14ac:dyDescent="0.2">
      <c r="B3557" s="8"/>
    </row>
    <row r="3558" spans="2:2" x14ac:dyDescent="0.2">
      <c r="B3558" s="8"/>
    </row>
    <row r="3559" spans="2:2" x14ac:dyDescent="0.2">
      <c r="B3559" s="8"/>
    </row>
    <row r="3560" spans="2:2" x14ac:dyDescent="0.2">
      <c r="B3560" s="8"/>
    </row>
    <row r="3561" spans="2:2" x14ac:dyDescent="0.2">
      <c r="B3561" s="8"/>
    </row>
    <row r="3562" spans="2:2" x14ac:dyDescent="0.2">
      <c r="B3562" s="8"/>
    </row>
    <row r="3563" spans="2:2" x14ac:dyDescent="0.2">
      <c r="B3563" s="8"/>
    </row>
    <row r="3564" spans="2:2" x14ac:dyDescent="0.2">
      <c r="B3564" s="8"/>
    </row>
    <row r="3565" spans="2:2" x14ac:dyDescent="0.2">
      <c r="B3565" s="8"/>
    </row>
    <row r="3566" spans="2:2" x14ac:dyDescent="0.2">
      <c r="B3566" s="8"/>
    </row>
    <row r="3567" spans="2:2" x14ac:dyDescent="0.2">
      <c r="B3567" s="8"/>
    </row>
    <row r="3568" spans="2:2" x14ac:dyDescent="0.2">
      <c r="B3568" s="8"/>
    </row>
    <row r="3569" spans="2:2" x14ac:dyDescent="0.2">
      <c r="B3569" s="8"/>
    </row>
    <row r="3570" spans="2:2" x14ac:dyDescent="0.2">
      <c r="B3570" s="8"/>
    </row>
    <row r="3571" spans="2:2" x14ac:dyDescent="0.2">
      <c r="B3571" s="8"/>
    </row>
    <row r="3572" spans="2:2" x14ac:dyDescent="0.2">
      <c r="B3572" s="8"/>
    </row>
    <row r="3573" spans="2:2" x14ac:dyDescent="0.2">
      <c r="B3573" s="8"/>
    </row>
    <row r="3574" spans="2:2" x14ac:dyDescent="0.2">
      <c r="B3574" s="8"/>
    </row>
    <row r="3575" spans="2:2" x14ac:dyDescent="0.2">
      <c r="B3575" s="8"/>
    </row>
    <row r="3576" spans="2:2" x14ac:dyDescent="0.2">
      <c r="B3576" s="8"/>
    </row>
    <row r="3577" spans="2:2" x14ac:dyDescent="0.2">
      <c r="B3577" s="8"/>
    </row>
    <row r="3578" spans="2:2" x14ac:dyDescent="0.2">
      <c r="B3578" s="8"/>
    </row>
    <row r="3579" spans="2:2" x14ac:dyDescent="0.2">
      <c r="B3579" s="8"/>
    </row>
    <row r="3580" spans="2:2" x14ac:dyDescent="0.2">
      <c r="B3580" s="8"/>
    </row>
    <row r="3581" spans="2:2" x14ac:dyDescent="0.2">
      <c r="B3581" s="8"/>
    </row>
    <row r="3582" spans="2:2" x14ac:dyDescent="0.2">
      <c r="B3582" s="8"/>
    </row>
    <row r="3583" spans="2:2" x14ac:dyDescent="0.2">
      <c r="B3583" s="8"/>
    </row>
    <row r="3584" spans="2:2" x14ac:dyDescent="0.2">
      <c r="B3584" s="8"/>
    </row>
    <row r="3585" spans="2:2" x14ac:dyDescent="0.2">
      <c r="B3585" s="8"/>
    </row>
    <row r="3586" spans="2:2" x14ac:dyDescent="0.2">
      <c r="B3586" s="8"/>
    </row>
    <row r="3587" spans="2:2" x14ac:dyDescent="0.2">
      <c r="B3587" s="8"/>
    </row>
    <row r="3588" spans="2:2" x14ac:dyDescent="0.2">
      <c r="B3588" s="8"/>
    </row>
    <row r="3589" spans="2:2" x14ac:dyDescent="0.2">
      <c r="B3589" s="8"/>
    </row>
    <row r="3590" spans="2:2" x14ac:dyDescent="0.2">
      <c r="B3590" s="8"/>
    </row>
    <row r="3591" spans="2:2" x14ac:dyDescent="0.2">
      <c r="B3591" s="8"/>
    </row>
    <row r="3592" spans="2:2" x14ac:dyDescent="0.2">
      <c r="B3592" s="8"/>
    </row>
    <row r="3593" spans="2:2" x14ac:dyDescent="0.2">
      <c r="B3593" s="8"/>
    </row>
    <row r="3594" spans="2:2" x14ac:dyDescent="0.2">
      <c r="B3594" s="8"/>
    </row>
    <row r="3595" spans="2:2" x14ac:dyDescent="0.2">
      <c r="B3595" s="8"/>
    </row>
    <row r="3596" spans="2:2" x14ac:dyDescent="0.2">
      <c r="B3596" s="8"/>
    </row>
    <row r="3597" spans="2:2" x14ac:dyDescent="0.2">
      <c r="B3597" s="8"/>
    </row>
    <row r="3598" spans="2:2" x14ac:dyDescent="0.2">
      <c r="B3598" s="8"/>
    </row>
    <row r="3599" spans="2:2" x14ac:dyDescent="0.2">
      <c r="B3599" s="8"/>
    </row>
    <row r="3600" spans="2:2" x14ac:dyDescent="0.2">
      <c r="B3600" s="8"/>
    </row>
    <row r="3601" spans="2:2" x14ac:dyDescent="0.2">
      <c r="B3601" s="8"/>
    </row>
    <row r="3602" spans="2:2" x14ac:dyDescent="0.2">
      <c r="B3602" s="8"/>
    </row>
    <row r="3603" spans="2:2" x14ac:dyDescent="0.2">
      <c r="B3603" s="8"/>
    </row>
    <row r="3604" spans="2:2" x14ac:dyDescent="0.2">
      <c r="B3604" s="8"/>
    </row>
    <row r="3605" spans="2:2" x14ac:dyDescent="0.2">
      <c r="B3605" s="8"/>
    </row>
    <row r="3606" spans="2:2" x14ac:dyDescent="0.2">
      <c r="B3606" s="8"/>
    </row>
    <row r="3607" spans="2:2" x14ac:dyDescent="0.2">
      <c r="B3607" s="8"/>
    </row>
    <row r="3608" spans="2:2" x14ac:dyDescent="0.2">
      <c r="B3608" s="8"/>
    </row>
    <row r="3609" spans="2:2" x14ac:dyDescent="0.2">
      <c r="B3609" s="8"/>
    </row>
    <row r="3610" spans="2:2" x14ac:dyDescent="0.2">
      <c r="B3610" s="8"/>
    </row>
    <row r="3611" spans="2:2" x14ac:dyDescent="0.2">
      <c r="B3611" s="8"/>
    </row>
    <row r="3612" spans="2:2" x14ac:dyDescent="0.2">
      <c r="B3612" s="8"/>
    </row>
    <row r="3613" spans="2:2" x14ac:dyDescent="0.2">
      <c r="B3613" s="8"/>
    </row>
    <row r="3614" spans="2:2" x14ac:dyDescent="0.2">
      <c r="B3614" s="8"/>
    </row>
    <row r="3615" spans="2:2" x14ac:dyDescent="0.2">
      <c r="B3615" s="8"/>
    </row>
    <row r="3616" spans="2:2" x14ac:dyDescent="0.2">
      <c r="B3616" s="8"/>
    </row>
    <row r="3617" spans="2:2" x14ac:dyDescent="0.2">
      <c r="B3617" s="8"/>
    </row>
    <row r="3618" spans="2:2" x14ac:dyDescent="0.2">
      <c r="B3618" s="8"/>
    </row>
    <row r="3619" spans="2:2" x14ac:dyDescent="0.2">
      <c r="B3619" s="8"/>
    </row>
    <row r="3620" spans="2:2" x14ac:dyDescent="0.2">
      <c r="B3620" s="8"/>
    </row>
    <row r="3621" spans="2:2" x14ac:dyDescent="0.2">
      <c r="B3621" s="8"/>
    </row>
    <row r="3622" spans="2:2" x14ac:dyDescent="0.2">
      <c r="B3622" s="8"/>
    </row>
    <row r="3623" spans="2:2" x14ac:dyDescent="0.2">
      <c r="B3623" s="8"/>
    </row>
    <row r="3624" spans="2:2" x14ac:dyDescent="0.2">
      <c r="B3624" s="8"/>
    </row>
    <row r="3625" spans="2:2" x14ac:dyDescent="0.2">
      <c r="B3625" s="8"/>
    </row>
    <row r="3626" spans="2:2" x14ac:dyDescent="0.2">
      <c r="B3626" s="8"/>
    </row>
    <row r="3627" spans="2:2" x14ac:dyDescent="0.2">
      <c r="B3627" s="8"/>
    </row>
    <row r="3628" spans="2:2" x14ac:dyDescent="0.2">
      <c r="B3628" s="8"/>
    </row>
    <row r="3629" spans="2:2" x14ac:dyDescent="0.2">
      <c r="B3629" s="8"/>
    </row>
    <row r="3630" spans="2:2" x14ac:dyDescent="0.2">
      <c r="B3630" s="8"/>
    </row>
    <row r="3631" spans="2:2" x14ac:dyDescent="0.2">
      <c r="B3631" s="8"/>
    </row>
    <row r="3632" spans="2:2" x14ac:dyDescent="0.2">
      <c r="B3632" s="8"/>
    </row>
    <row r="3633" spans="2:2" x14ac:dyDescent="0.2">
      <c r="B3633" s="8"/>
    </row>
    <row r="3634" spans="2:2" x14ac:dyDescent="0.2">
      <c r="B3634" s="8"/>
    </row>
    <row r="3635" spans="2:2" x14ac:dyDescent="0.2">
      <c r="B3635" s="8"/>
    </row>
    <row r="3636" spans="2:2" x14ac:dyDescent="0.2">
      <c r="B3636" s="8"/>
    </row>
    <row r="3637" spans="2:2" x14ac:dyDescent="0.2">
      <c r="B3637" s="8"/>
    </row>
    <row r="3638" spans="2:2" x14ac:dyDescent="0.2">
      <c r="B3638" s="8"/>
    </row>
    <row r="3639" spans="2:2" x14ac:dyDescent="0.2">
      <c r="B3639" s="8"/>
    </row>
    <row r="3640" spans="2:2" x14ac:dyDescent="0.2">
      <c r="B3640" s="8"/>
    </row>
    <row r="3641" spans="2:2" x14ac:dyDescent="0.2">
      <c r="B3641" s="8"/>
    </row>
    <row r="3642" spans="2:2" x14ac:dyDescent="0.2">
      <c r="B3642" s="8"/>
    </row>
    <row r="3643" spans="2:2" x14ac:dyDescent="0.2">
      <c r="B3643" s="8"/>
    </row>
    <row r="3644" spans="2:2" x14ac:dyDescent="0.2">
      <c r="B3644" s="8"/>
    </row>
    <row r="3645" spans="2:2" x14ac:dyDescent="0.2">
      <c r="B3645" s="8"/>
    </row>
    <row r="3646" spans="2:2" x14ac:dyDescent="0.2">
      <c r="B3646" s="8"/>
    </row>
    <row r="3647" spans="2:2" x14ac:dyDescent="0.2">
      <c r="B3647" s="8"/>
    </row>
    <row r="3648" spans="2:2" x14ac:dyDescent="0.2">
      <c r="B3648" s="8"/>
    </row>
    <row r="3649" spans="2:2" x14ac:dyDescent="0.2">
      <c r="B3649" s="8"/>
    </row>
    <row r="3650" spans="2:2" x14ac:dyDescent="0.2">
      <c r="B3650" s="8"/>
    </row>
    <row r="3651" spans="2:2" x14ac:dyDescent="0.2">
      <c r="B3651" s="8"/>
    </row>
    <row r="3652" spans="2:2" x14ac:dyDescent="0.2">
      <c r="B3652" s="8"/>
    </row>
    <row r="3653" spans="2:2" x14ac:dyDescent="0.2">
      <c r="B3653" s="8"/>
    </row>
    <row r="3654" spans="2:2" x14ac:dyDescent="0.2">
      <c r="B3654" s="8"/>
    </row>
    <row r="3655" spans="2:2" x14ac:dyDescent="0.2">
      <c r="B3655" s="8"/>
    </row>
    <row r="3656" spans="2:2" x14ac:dyDescent="0.2">
      <c r="B3656" s="8"/>
    </row>
    <row r="3657" spans="2:2" x14ac:dyDescent="0.2">
      <c r="B3657" s="8"/>
    </row>
    <row r="3658" spans="2:2" x14ac:dyDescent="0.2">
      <c r="B3658" s="8"/>
    </row>
    <row r="3659" spans="2:2" x14ac:dyDescent="0.2">
      <c r="B3659" s="8"/>
    </row>
    <row r="3660" spans="2:2" x14ac:dyDescent="0.2">
      <c r="B3660" s="8"/>
    </row>
    <row r="3661" spans="2:2" x14ac:dyDescent="0.2">
      <c r="B3661" s="8"/>
    </row>
    <row r="3662" spans="2:2" x14ac:dyDescent="0.2">
      <c r="B3662" s="8"/>
    </row>
    <row r="3663" spans="2:2" x14ac:dyDescent="0.2">
      <c r="B3663" s="8"/>
    </row>
    <row r="3664" spans="2:2" x14ac:dyDescent="0.2">
      <c r="B3664" s="8"/>
    </row>
    <row r="3665" spans="2:2" x14ac:dyDescent="0.2">
      <c r="B3665" s="8"/>
    </row>
    <row r="3666" spans="2:2" x14ac:dyDescent="0.2">
      <c r="B3666" s="8"/>
    </row>
    <row r="3667" spans="2:2" x14ac:dyDescent="0.2">
      <c r="B3667" s="8"/>
    </row>
    <row r="3668" spans="2:2" x14ac:dyDescent="0.2">
      <c r="B3668" s="8"/>
    </row>
    <row r="3669" spans="2:2" x14ac:dyDescent="0.2">
      <c r="B3669" s="8"/>
    </row>
    <row r="3670" spans="2:2" x14ac:dyDescent="0.2">
      <c r="B3670" s="8"/>
    </row>
    <row r="3671" spans="2:2" x14ac:dyDescent="0.2">
      <c r="B3671" s="8"/>
    </row>
    <row r="3672" spans="2:2" x14ac:dyDescent="0.2">
      <c r="B3672" s="8"/>
    </row>
    <row r="3673" spans="2:2" x14ac:dyDescent="0.2">
      <c r="B3673" s="8"/>
    </row>
    <row r="3674" spans="2:2" x14ac:dyDescent="0.2">
      <c r="B3674" s="8"/>
    </row>
    <row r="3675" spans="2:2" x14ac:dyDescent="0.2">
      <c r="B3675" s="8"/>
    </row>
    <row r="3676" spans="2:2" x14ac:dyDescent="0.2">
      <c r="B3676" s="8"/>
    </row>
    <row r="3677" spans="2:2" x14ac:dyDescent="0.2">
      <c r="B3677" s="8"/>
    </row>
    <row r="3678" spans="2:2" x14ac:dyDescent="0.2">
      <c r="B3678" s="8"/>
    </row>
    <row r="3679" spans="2:2" x14ac:dyDescent="0.2">
      <c r="B3679" s="8"/>
    </row>
    <row r="3680" spans="2:2" x14ac:dyDescent="0.2">
      <c r="B3680" s="8"/>
    </row>
    <row r="3681" spans="2:2" x14ac:dyDescent="0.2">
      <c r="B3681" s="8"/>
    </row>
    <row r="3682" spans="2:2" x14ac:dyDescent="0.2">
      <c r="B3682" s="8"/>
    </row>
    <row r="3683" spans="2:2" x14ac:dyDescent="0.2">
      <c r="B3683" s="8"/>
    </row>
    <row r="3684" spans="2:2" x14ac:dyDescent="0.2">
      <c r="B3684" s="8"/>
    </row>
    <row r="3685" spans="2:2" x14ac:dyDescent="0.2">
      <c r="B3685" s="8"/>
    </row>
    <row r="3686" spans="2:2" x14ac:dyDescent="0.2">
      <c r="B3686" s="8"/>
    </row>
    <row r="3687" spans="2:2" x14ac:dyDescent="0.2">
      <c r="B3687" s="8"/>
    </row>
    <row r="3688" spans="2:2" x14ac:dyDescent="0.2">
      <c r="B3688" s="8"/>
    </row>
    <row r="3689" spans="2:2" x14ac:dyDescent="0.2">
      <c r="B3689" s="8"/>
    </row>
    <row r="3690" spans="2:2" x14ac:dyDescent="0.2">
      <c r="B3690" s="8"/>
    </row>
    <row r="3691" spans="2:2" x14ac:dyDescent="0.2">
      <c r="B3691" s="8"/>
    </row>
    <row r="3692" spans="2:2" x14ac:dyDescent="0.2">
      <c r="B3692" s="8"/>
    </row>
    <row r="3693" spans="2:2" x14ac:dyDescent="0.2">
      <c r="B3693" s="8"/>
    </row>
    <row r="3694" spans="2:2" x14ac:dyDescent="0.2">
      <c r="B3694" s="8"/>
    </row>
    <row r="3695" spans="2:2" x14ac:dyDescent="0.2">
      <c r="B3695" s="8"/>
    </row>
    <row r="3696" spans="2:2" x14ac:dyDescent="0.2">
      <c r="B3696" s="8"/>
    </row>
    <row r="3697" spans="2:2" x14ac:dyDescent="0.2">
      <c r="B3697" s="8"/>
    </row>
    <row r="3698" spans="2:2" x14ac:dyDescent="0.2">
      <c r="B3698" s="8"/>
    </row>
    <row r="3699" spans="2:2" x14ac:dyDescent="0.2">
      <c r="B3699" s="8"/>
    </row>
    <row r="3700" spans="2:2" x14ac:dyDescent="0.2">
      <c r="B3700" s="8"/>
    </row>
    <row r="3701" spans="2:2" x14ac:dyDescent="0.2">
      <c r="B3701" s="8"/>
    </row>
    <row r="3702" spans="2:2" x14ac:dyDescent="0.2">
      <c r="B3702" s="8"/>
    </row>
    <row r="3703" spans="2:2" x14ac:dyDescent="0.2">
      <c r="B3703" s="8"/>
    </row>
    <row r="3704" spans="2:2" x14ac:dyDescent="0.2">
      <c r="B3704" s="8"/>
    </row>
    <row r="3705" spans="2:2" x14ac:dyDescent="0.2">
      <c r="B3705" s="8"/>
    </row>
    <row r="3706" spans="2:2" x14ac:dyDescent="0.2">
      <c r="B3706" s="8"/>
    </row>
    <row r="3707" spans="2:2" x14ac:dyDescent="0.2">
      <c r="B3707" s="8"/>
    </row>
    <row r="3708" spans="2:2" x14ac:dyDescent="0.2">
      <c r="B3708" s="8"/>
    </row>
    <row r="3709" spans="2:2" x14ac:dyDescent="0.2">
      <c r="B3709" s="8"/>
    </row>
    <row r="3710" spans="2:2" x14ac:dyDescent="0.2">
      <c r="B3710" s="8"/>
    </row>
    <row r="3711" spans="2:2" x14ac:dyDescent="0.2">
      <c r="B3711" s="8"/>
    </row>
    <row r="3712" spans="2:2" x14ac:dyDescent="0.2">
      <c r="B3712" s="8"/>
    </row>
    <row r="3713" spans="2:2" x14ac:dyDescent="0.2">
      <c r="B3713" s="8"/>
    </row>
    <row r="3714" spans="2:2" x14ac:dyDescent="0.2">
      <c r="B3714" s="8"/>
    </row>
    <row r="3715" spans="2:2" x14ac:dyDescent="0.2">
      <c r="B3715" s="8"/>
    </row>
    <row r="3716" spans="2:2" x14ac:dyDescent="0.2">
      <c r="B3716" s="8"/>
    </row>
    <row r="3717" spans="2:2" x14ac:dyDescent="0.2">
      <c r="B3717" s="8"/>
    </row>
    <row r="3718" spans="2:2" x14ac:dyDescent="0.2">
      <c r="B3718" s="8"/>
    </row>
    <row r="3719" spans="2:2" x14ac:dyDescent="0.2">
      <c r="B3719" s="8"/>
    </row>
    <row r="3720" spans="2:2" x14ac:dyDescent="0.2">
      <c r="B3720" s="8"/>
    </row>
    <row r="3721" spans="2:2" x14ac:dyDescent="0.2">
      <c r="B3721" s="8"/>
    </row>
    <row r="3722" spans="2:2" x14ac:dyDescent="0.2">
      <c r="B3722" s="8"/>
    </row>
    <row r="3723" spans="2:2" x14ac:dyDescent="0.2">
      <c r="B3723" s="8"/>
    </row>
    <row r="3724" spans="2:2" x14ac:dyDescent="0.2">
      <c r="B3724" s="8"/>
    </row>
    <row r="3725" spans="2:2" x14ac:dyDescent="0.2">
      <c r="B3725" s="8"/>
    </row>
    <row r="3726" spans="2:2" x14ac:dyDescent="0.2">
      <c r="B3726" s="8"/>
    </row>
    <row r="3727" spans="2:2" x14ac:dyDescent="0.2">
      <c r="B3727" s="8"/>
    </row>
    <row r="3728" spans="2:2" x14ac:dyDescent="0.2">
      <c r="B3728" s="8"/>
    </row>
    <row r="3729" spans="2:2" x14ac:dyDescent="0.2">
      <c r="B3729" s="8"/>
    </row>
    <row r="3730" spans="2:2" x14ac:dyDescent="0.2">
      <c r="B3730" s="8"/>
    </row>
    <row r="3731" spans="2:2" x14ac:dyDescent="0.2">
      <c r="B3731" s="8"/>
    </row>
    <row r="3732" spans="2:2" x14ac:dyDescent="0.2">
      <c r="B3732" s="8"/>
    </row>
    <row r="3733" spans="2:2" x14ac:dyDescent="0.2">
      <c r="B3733" s="8"/>
    </row>
    <row r="3734" spans="2:2" x14ac:dyDescent="0.2">
      <c r="B3734" s="8"/>
    </row>
    <row r="3735" spans="2:2" x14ac:dyDescent="0.2">
      <c r="B3735" s="8"/>
    </row>
    <row r="3736" spans="2:2" x14ac:dyDescent="0.2">
      <c r="B3736" s="8"/>
    </row>
    <row r="3737" spans="2:2" x14ac:dyDescent="0.2">
      <c r="B3737" s="8"/>
    </row>
    <row r="3738" spans="2:2" x14ac:dyDescent="0.2">
      <c r="B3738" s="8"/>
    </row>
    <row r="3739" spans="2:2" x14ac:dyDescent="0.2">
      <c r="B3739" s="8"/>
    </row>
    <row r="3740" spans="2:2" x14ac:dyDescent="0.2">
      <c r="B3740" s="8"/>
    </row>
    <row r="3741" spans="2:2" x14ac:dyDescent="0.2">
      <c r="B3741" s="8"/>
    </row>
    <row r="3742" spans="2:2" x14ac:dyDescent="0.2">
      <c r="B3742" s="8"/>
    </row>
    <row r="3743" spans="2:2" x14ac:dyDescent="0.2">
      <c r="B3743" s="8"/>
    </row>
    <row r="3744" spans="2:2" x14ac:dyDescent="0.2">
      <c r="B3744" s="8"/>
    </row>
    <row r="3745" spans="2:2" x14ac:dyDescent="0.2">
      <c r="B3745" s="8"/>
    </row>
    <row r="3746" spans="2:2" x14ac:dyDescent="0.2">
      <c r="B3746" s="8"/>
    </row>
    <row r="3747" spans="2:2" x14ac:dyDescent="0.2">
      <c r="B3747" s="8"/>
    </row>
    <row r="3748" spans="2:2" x14ac:dyDescent="0.2">
      <c r="B3748" s="8"/>
    </row>
    <row r="3749" spans="2:2" x14ac:dyDescent="0.2">
      <c r="B3749" s="8"/>
    </row>
    <row r="3750" spans="2:2" x14ac:dyDescent="0.2">
      <c r="B3750" s="8"/>
    </row>
    <row r="3751" spans="2:2" x14ac:dyDescent="0.2">
      <c r="B3751" s="8"/>
    </row>
    <row r="3752" spans="2:2" x14ac:dyDescent="0.2">
      <c r="B3752" s="8"/>
    </row>
    <row r="3753" spans="2:2" x14ac:dyDescent="0.2">
      <c r="B3753" s="8"/>
    </row>
    <row r="3754" spans="2:2" x14ac:dyDescent="0.2">
      <c r="B3754" s="8"/>
    </row>
    <row r="3755" spans="2:2" x14ac:dyDescent="0.2">
      <c r="B3755" s="8"/>
    </row>
    <row r="3756" spans="2:2" x14ac:dyDescent="0.2">
      <c r="B3756" s="8"/>
    </row>
    <row r="3757" spans="2:2" x14ac:dyDescent="0.2">
      <c r="B3757" s="8"/>
    </row>
    <row r="3758" spans="2:2" x14ac:dyDescent="0.2">
      <c r="B3758" s="8"/>
    </row>
    <row r="3759" spans="2:2" x14ac:dyDescent="0.2">
      <c r="B3759" s="8"/>
    </row>
    <row r="3760" spans="2:2" x14ac:dyDescent="0.2">
      <c r="B3760" s="8"/>
    </row>
    <row r="3761" spans="2:2" x14ac:dyDescent="0.2">
      <c r="B3761" s="8"/>
    </row>
    <row r="3762" spans="2:2" x14ac:dyDescent="0.2">
      <c r="B3762" s="8"/>
    </row>
    <row r="3763" spans="2:2" x14ac:dyDescent="0.2">
      <c r="B3763" s="8"/>
    </row>
    <row r="3764" spans="2:2" x14ac:dyDescent="0.2">
      <c r="B3764" s="8"/>
    </row>
    <row r="3765" spans="2:2" x14ac:dyDescent="0.2">
      <c r="B3765" s="8"/>
    </row>
    <row r="3766" spans="2:2" x14ac:dyDescent="0.2">
      <c r="B3766" s="8"/>
    </row>
    <row r="3767" spans="2:2" x14ac:dyDescent="0.2">
      <c r="B3767" s="8"/>
    </row>
    <row r="3768" spans="2:2" x14ac:dyDescent="0.2">
      <c r="B3768" s="8"/>
    </row>
    <row r="3769" spans="2:2" x14ac:dyDescent="0.2">
      <c r="B3769" s="8"/>
    </row>
    <row r="3770" spans="2:2" x14ac:dyDescent="0.2">
      <c r="B3770" s="8"/>
    </row>
    <row r="3771" spans="2:2" x14ac:dyDescent="0.2">
      <c r="B3771" s="8"/>
    </row>
    <row r="3772" spans="2:2" x14ac:dyDescent="0.2">
      <c r="B3772" s="8"/>
    </row>
    <row r="3773" spans="2:2" x14ac:dyDescent="0.2">
      <c r="B3773" s="8"/>
    </row>
    <row r="3774" spans="2:2" x14ac:dyDescent="0.2">
      <c r="B3774" s="8"/>
    </row>
    <row r="3775" spans="2:2" x14ac:dyDescent="0.2">
      <c r="B3775" s="8"/>
    </row>
    <row r="3776" spans="2:2" x14ac:dyDescent="0.2">
      <c r="B3776" s="8"/>
    </row>
    <row r="3777" spans="2:2" x14ac:dyDescent="0.2">
      <c r="B3777" s="8"/>
    </row>
    <row r="3778" spans="2:2" x14ac:dyDescent="0.2">
      <c r="B3778" s="8"/>
    </row>
    <row r="3779" spans="2:2" x14ac:dyDescent="0.2">
      <c r="B3779" s="8"/>
    </row>
    <row r="3780" spans="2:2" x14ac:dyDescent="0.2">
      <c r="B3780" s="8"/>
    </row>
    <row r="3781" spans="2:2" x14ac:dyDescent="0.2">
      <c r="B3781" s="8"/>
    </row>
    <row r="3782" spans="2:2" x14ac:dyDescent="0.2">
      <c r="B3782" s="8"/>
    </row>
    <row r="3783" spans="2:2" x14ac:dyDescent="0.2">
      <c r="B3783" s="8"/>
    </row>
    <row r="3784" spans="2:2" x14ac:dyDescent="0.2">
      <c r="B3784" s="8"/>
    </row>
    <row r="3785" spans="2:2" x14ac:dyDescent="0.2">
      <c r="B3785" s="8"/>
    </row>
    <row r="3786" spans="2:2" x14ac:dyDescent="0.2">
      <c r="B3786" s="8"/>
    </row>
    <row r="3787" spans="2:2" x14ac:dyDescent="0.2">
      <c r="B3787" s="8"/>
    </row>
    <row r="3788" spans="2:2" x14ac:dyDescent="0.2">
      <c r="B3788" s="8"/>
    </row>
    <row r="3789" spans="2:2" x14ac:dyDescent="0.2">
      <c r="B3789" s="8"/>
    </row>
    <row r="3790" spans="2:2" x14ac:dyDescent="0.2">
      <c r="B3790" s="8"/>
    </row>
    <row r="3791" spans="2:2" x14ac:dyDescent="0.2">
      <c r="B3791" s="8"/>
    </row>
    <row r="3792" spans="2:2" x14ac:dyDescent="0.2">
      <c r="B3792" s="8"/>
    </row>
    <row r="3793" spans="2:2" x14ac:dyDescent="0.2">
      <c r="B3793" s="8"/>
    </row>
    <row r="3794" spans="2:2" x14ac:dyDescent="0.2">
      <c r="B3794" s="8"/>
    </row>
    <row r="3795" spans="2:2" x14ac:dyDescent="0.2">
      <c r="B3795" s="8"/>
    </row>
    <row r="3796" spans="2:2" x14ac:dyDescent="0.2">
      <c r="B3796" s="8"/>
    </row>
    <row r="3797" spans="2:2" x14ac:dyDescent="0.2">
      <c r="B3797" s="8"/>
    </row>
    <row r="3798" spans="2:2" x14ac:dyDescent="0.2">
      <c r="B3798" s="8"/>
    </row>
    <row r="3799" spans="2:2" x14ac:dyDescent="0.2">
      <c r="B3799" s="8"/>
    </row>
    <row r="3800" spans="2:2" x14ac:dyDescent="0.2">
      <c r="B3800" s="8"/>
    </row>
    <row r="3801" spans="2:2" x14ac:dyDescent="0.2">
      <c r="B3801" s="8"/>
    </row>
    <row r="3802" spans="2:2" x14ac:dyDescent="0.2">
      <c r="B3802" s="8"/>
    </row>
    <row r="3803" spans="2:2" x14ac:dyDescent="0.2">
      <c r="B3803" s="8"/>
    </row>
    <row r="3804" spans="2:2" x14ac:dyDescent="0.2">
      <c r="B3804" s="8"/>
    </row>
    <row r="3805" spans="2:2" x14ac:dyDescent="0.2">
      <c r="B3805" s="8"/>
    </row>
    <row r="3806" spans="2:2" x14ac:dyDescent="0.2">
      <c r="B3806" s="8"/>
    </row>
    <row r="3807" spans="2:2" x14ac:dyDescent="0.2">
      <c r="B3807" s="8"/>
    </row>
    <row r="3808" spans="2:2" x14ac:dyDescent="0.2">
      <c r="B3808" s="8"/>
    </row>
    <row r="3809" spans="2:2" x14ac:dyDescent="0.2">
      <c r="B3809" s="8"/>
    </row>
    <row r="3810" spans="2:2" x14ac:dyDescent="0.2">
      <c r="B3810" s="8"/>
    </row>
    <row r="3811" spans="2:2" x14ac:dyDescent="0.2">
      <c r="B3811" s="8"/>
    </row>
    <row r="3812" spans="2:2" x14ac:dyDescent="0.2">
      <c r="B3812" s="8"/>
    </row>
    <row r="3813" spans="2:2" x14ac:dyDescent="0.2">
      <c r="B3813" s="8"/>
    </row>
    <row r="3814" spans="2:2" x14ac:dyDescent="0.2">
      <c r="B3814" s="8"/>
    </row>
    <row r="3815" spans="2:2" x14ac:dyDescent="0.2">
      <c r="B3815" s="8"/>
    </row>
    <row r="3816" spans="2:2" x14ac:dyDescent="0.2">
      <c r="B3816" s="8"/>
    </row>
    <row r="3817" spans="2:2" x14ac:dyDescent="0.2">
      <c r="B3817" s="8"/>
    </row>
    <row r="3818" spans="2:2" x14ac:dyDescent="0.2">
      <c r="B3818" s="8"/>
    </row>
    <row r="3819" spans="2:2" x14ac:dyDescent="0.2">
      <c r="B3819" s="8"/>
    </row>
    <row r="3820" spans="2:2" x14ac:dyDescent="0.2">
      <c r="B3820" s="8"/>
    </row>
    <row r="3821" spans="2:2" x14ac:dyDescent="0.2">
      <c r="B3821" s="8"/>
    </row>
    <row r="3822" spans="2:2" x14ac:dyDescent="0.2">
      <c r="B3822" s="8"/>
    </row>
    <row r="3823" spans="2:2" x14ac:dyDescent="0.2">
      <c r="B3823" s="8"/>
    </row>
    <row r="3824" spans="2:2" x14ac:dyDescent="0.2">
      <c r="B3824" s="8"/>
    </row>
    <row r="3825" spans="2:2" x14ac:dyDescent="0.2">
      <c r="B3825" s="8"/>
    </row>
    <row r="3826" spans="2:2" x14ac:dyDescent="0.2">
      <c r="B3826" s="8"/>
    </row>
    <row r="3827" spans="2:2" x14ac:dyDescent="0.2">
      <c r="B3827" s="8"/>
    </row>
    <row r="3828" spans="2:2" x14ac:dyDescent="0.2">
      <c r="B3828" s="8"/>
    </row>
    <row r="3829" spans="2:2" x14ac:dyDescent="0.2">
      <c r="B3829" s="8"/>
    </row>
    <row r="3830" spans="2:2" x14ac:dyDescent="0.2">
      <c r="B3830" s="8"/>
    </row>
    <row r="3831" spans="2:2" x14ac:dyDescent="0.2">
      <c r="B3831" s="8"/>
    </row>
    <row r="3832" spans="2:2" x14ac:dyDescent="0.2">
      <c r="B3832" s="8"/>
    </row>
    <row r="3833" spans="2:2" x14ac:dyDescent="0.2">
      <c r="B3833" s="8"/>
    </row>
    <row r="3834" spans="2:2" x14ac:dyDescent="0.2">
      <c r="B3834" s="8"/>
    </row>
    <row r="3835" spans="2:2" x14ac:dyDescent="0.2">
      <c r="B3835" s="8"/>
    </row>
    <row r="3836" spans="2:2" x14ac:dyDescent="0.2">
      <c r="B3836" s="8"/>
    </row>
    <row r="3837" spans="2:2" x14ac:dyDescent="0.2">
      <c r="B3837" s="8"/>
    </row>
    <row r="3838" spans="2:2" x14ac:dyDescent="0.2">
      <c r="B3838" s="8"/>
    </row>
    <row r="3839" spans="2:2" x14ac:dyDescent="0.2">
      <c r="B3839" s="8"/>
    </row>
    <row r="3840" spans="2:2" x14ac:dyDescent="0.2">
      <c r="B3840" s="8"/>
    </row>
    <row r="3841" spans="2:2" x14ac:dyDescent="0.2">
      <c r="B3841" s="8"/>
    </row>
    <row r="3842" spans="2:2" x14ac:dyDescent="0.2">
      <c r="B3842" s="8"/>
    </row>
    <row r="3843" spans="2:2" x14ac:dyDescent="0.2">
      <c r="B3843" s="8"/>
    </row>
    <row r="3844" spans="2:2" x14ac:dyDescent="0.2">
      <c r="B3844" s="8"/>
    </row>
    <row r="3845" spans="2:2" x14ac:dyDescent="0.2">
      <c r="B3845" s="8"/>
    </row>
    <row r="3846" spans="2:2" x14ac:dyDescent="0.2">
      <c r="B3846" s="8"/>
    </row>
    <row r="3847" spans="2:2" x14ac:dyDescent="0.2">
      <c r="B3847" s="8"/>
    </row>
    <row r="3848" spans="2:2" x14ac:dyDescent="0.2">
      <c r="B3848" s="8"/>
    </row>
    <row r="3849" spans="2:2" x14ac:dyDescent="0.2">
      <c r="B3849" s="8"/>
    </row>
    <row r="3850" spans="2:2" x14ac:dyDescent="0.2">
      <c r="B3850" s="8"/>
    </row>
    <row r="3851" spans="2:2" x14ac:dyDescent="0.2">
      <c r="B3851" s="8"/>
    </row>
    <row r="3852" spans="2:2" x14ac:dyDescent="0.2">
      <c r="B3852" s="8"/>
    </row>
    <row r="3853" spans="2:2" x14ac:dyDescent="0.2">
      <c r="B3853" s="8"/>
    </row>
    <row r="3854" spans="2:2" x14ac:dyDescent="0.2">
      <c r="B3854" s="8"/>
    </row>
    <row r="3855" spans="2:2" x14ac:dyDescent="0.2">
      <c r="B3855" s="8"/>
    </row>
    <row r="3856" spans="2:2" x14ac:dyDescent="0.2">
      <c r="B3856" s="8"/>
    </row>
    <row r="3857" spans="2:2" x14ac:dyDescent="0.2">
      <c r="B3857" s="8"/>
    </row>
    <row r="3858" spans="2:2" x14ac:dyDescent="0.2">
      <c r="B3858" s="8"/>
    </row>
    <row r="3859" spans="2:2" x14ac:dyDescent="0.2">
      <c r="B3859" s="8"/>
    </row>
    <row r="3860" spans="2:2" x14ac:dyDescent="0.2">
      <c r="B3860" s="8"/>
    </row>
    <row r="3861" spans="2:2" x14ac:dyDescent="0.2">
      <c r="B3861" s="8"/>
    </row>
    <row r="3862" spans="2:2" x14ac:dyDescent="0.2">
      <c r="B3862" s="8"/>
    </row>
    <row r="3863" spans="2:2" x14ac:dyDescent="0.2">
      <c r="B3863" s="8"/>
    </row>
    <row r="3864" spans="2:2" x14ac:dyDescent="0.2">
      <c r="B3864" s="8"/>
    </row>
    <row r="3865" spans="2:2" x14ac:dyDescent="0.2">
      <c r="B3865" s="8"/>
    </row>
    <row r="3866" spans="2:2" x14ac:dyDescent="0.2">
      <c r="B3866" s="8"/>
    </row>
    <row r="3867" spans="2:2" x14ac:dyDescent="0.2">
      <c r="B3867" s="8"/>
    </row>
    <row r="3868" spans="2:2" x14ac:dyDescent="0.2">
      <c r="B3868" s="8"/>
    </row>
    <row r="3869" spans="2:2" x14ac:dyDescent="0.2">
      <c r="B3869" s="8"/>
    </row>
    <row r="3870" spans="2:2" x14ac:dyDescent="0.2">
      <c r="B3870" s="8"/>
    </row>
    <row r="3871" spans="2:2" x14ac:dyDescent="0.2">
      <c r="B3871" s="8"/>
    </row>
    <row r="3872" spans="2:2" x14ac:dyDescent="0.2">
      <c r="B3872" s="8"/>
    </row>
    <row r="3873" spans="2:2" x14ac:dyDescent="0.2">
      <c r="B3873" s="8"/>
    </row>
    <row r="3874" spans="2:2" x14ac:dyDescent="0.2">
      <c r="B3874" s="8"/>
    </row>
    <row r="3875" spans="2:2" x14ac:dyDescent="0.2">
      <c r="B3875" s="8"/>
    </row>
    <row r="3876" spans="2:2" x14ac:dyDescent="0.2">
      <c r="B3876" s="8"/>
    </row>
    <row r="3877" spans="2:2" x14ac:dyDescent="0.2">
      <c r="B3877" s="8"/>
    </row>
    <row r="3878" spans="2:2" x14ac:dyDescent="0.2">
      <c r="B3878" s="8"/>
    </row>
    <row r="3879" spans="2:2" x14ac:dyDescent="0.2">
      <c r="B3879" s="8"/>
    </row>
    <row r="3880" spans="2:2" x14ac:dyDescent="0.2">
      <c r="B3880" s="8"/>
    </row>
    <row r="3881" spans="2:2" x14ac:dyDescent="0.2">
      <c r="B3881" s="8"/>
    </row>
    <row r="3882" spans="2:2" x14ac:dyDescent="0.2">
      <c r="B3882" s="8"/>
    </row>
    <row r="3883" spans="2:2" x14ac:dyDescent="0.2">
      <c r="B3883" s="8"/>
    </row>
    <row r="3884" spans="2:2" x14ac:dyDescent="0.2">
      <c r="B3884" s="8"/>
    </row>
    <row r="3885" spans="2:2" x14ac:dyDescent="0.2">
      <c r="B3885" s="8"/>
    </row>
    <row r="3886" spans="2:2" x14ac:dyDescent="0.2">
      <c r="B3886" s="8"/>
    </row>
    <row r="3887" spans="2:2" x14ac:dyDescent="0.2">
      <c r="B3887" s="8"/>
    </row>
    <row r="3888" spans="2:2" x14ac:dyDescent="0.2">
      <c r="B3888" s="8"/>
    </row>
    <row r="3889" spans="2:2" x14ac:dyDescent="0.2">
      <c r="B3889" s="8"/>
    </row>
    <row r="3890" spans="2:2" x14ac:dyDescent="0.2">
      <c r="B3890" s="8"/>
    </row>
    <row r="3891" spans="2:2" x14ac:dyDescent="0.2">
      <c r="B3891" s="8"/>
    </row>
    <row r="3892" spans="2:2" x14ac:dyDescent="0.2">
      <c r="B3892" s="8"/>
    </row>
    <row r="3893" spans="2:2" x14ac:dyDescent="0.2">
      <c r="B3893" s="8"/>
    </row>
    <row r="3894" spans="2:2" x14ac:dyDescent="0.2">
      <c r="B3894" s="8"/>
    </row>
    <row r="3895" spans="2:2" x14ac:dyDescent="0.2">
      <c r="B3895" s="8"/>
    </row>
    <row r="3896" spans="2:2" x14ac:dyDescent="0.2">
      <c r="B3896" s="8"/>
    </row>
    <row r="3897" spans="2:2" x14ac:dyDescent="0.2">
      <c r="B3897" s="8"/>
    </row>
    <row r="3898" spans="2:2" x14ac:dyDescent="0.2">
      <c r="B3898" s="8"/>
    </row>
    <row r="3899" spans="2:2" x14ac:dyDescent="0.2">
      <c r="B3899" s="8"/>
    </row>
    <row r="3900" spans="2:2" x14ac:dyDescent="0.2">
      <c r="B3900" s="8"/>
    </row>
    <row r="3901" spans="2:2" x14ac:dyDescent="0.2">
      <c r="B3901" s="8"/>
    </row>
    <row r="3902" spans="2:2" x14ac:dyDescent="0.2">
      <c r="B3902" s="8"/>
    </row>
    <row r="3903" spans="2:2" x14ac:dyDescent="0.2">
      <c r="B3903" s="8"/>
    </row>
    <row r="3904" spans="2:2" x14ac:dyDescent="0.2">
      <c r="B3904" s="8"/>
    </row>
    <row r="3905" spans="2:2" x14ac:dyDescent="0.2">
      <c r="B3905" s="8"/>
    </row>
    <row r="3906" spans="2:2" x14ac:dyDescent="0.2">
      <c r="B3906" s="8"/>
    </row>
    <row r="3907" spans="2:2" x14ac:dyDescent="0.2">
      <c r="B3907" s="8"/>
    </row>
    <row r="3908" spans="2:2" x14ac:dyDescent="0.2">
      <c r="B3908" s="8"/>
    </row>
    <row r="3909" spans="2:2" x14ac:dyDescent="0.2">
      <c r="B3909" s="8"/>
    </row>
    <row r="3910" spans="2:2" x14ac:dyDescent="0.2">
      <c r="B3910" s="8"/>
    </row>
    <row r="3911" spans="2:2" x14ac:dyDescent="0.2">
      <c r="B3911" s="8"/>
    </row>
    <row r="3912" spans="2:2" x14ac:dyDescent="0.2">
      <c r="B3912" s="8"/>
    </row>
    <row r="3913" spans="2:2" x14ac:dyDescent="0.2">
      <c r="B3913" s="8"/>
    </row>
    <row r="3914" spans="2:2" x14ac:dyDescent="0.2">
      <c r="B3914" s="8"/>
    </row>
    <row r="3915" spans="2:2" x14ac:dyDescent="0.2">
      <c r="B3915" s="8"/>
    </row>
    <row r="3916" spans="2:2" x14ac:dyDescent="0.2">
      <c r="B3916" s="8"/>
    </row>
    <row r="3917" spans="2:2" x14ac:dyDescent="0.2">
      <c r="B3917" s="8"/>
    </row>
    <row r="3918" spans="2:2" x14ac:dyDescent="0.2">
      <c r="B3918" s="8"/>
    </row>
    <row r="3919" spans="2:2" x14ac:dyDescent="0.2">
      <c r="B3919" s="8"/>
    </row>
    <row r="3920" spans="2:2" x14ac:dyDescent="0.2">
      <c r="B3920" s="8"/>
    </row>
    <row r="3921" spans="2:2" x14ac:dyDescent="0.2">
      <c r="B3921" s="8"/>
    </row>
    <row r="3922" spans="2:2" x14ac:dyDescent="0.2">
      <c r="B3922" s="8"/>
    </row>
    <row r="3923" spans="2:2" x14ac:dyDescent="0.2">
      <c r="B3923" s="8"/>
    </row>
    <row r="3924" spans="2:2" x14ac:dyDescent="0.2">
      <c r="B3924" s="8"/>
    </row>
    <row r="3925" spans="2:2" x14ac:dyDescent="0.2">
      <c r="B3925" s="8"/>
    </row>
    <row r="3926" spans="2:2" x14ac:dyDescent="0.2">
      <c r="B3926" s="8"/>
    </row>
    <row r="3927" spans="2:2" x14ac:dyDescent="0.2">
      <c r="B3927" s="8"/>
    </row>
    <row r="3928" spans="2:2" x14ac:dyDescent="0.2">
      <c r="B3928" s="8"/>
    </row>
    <row r="3929" spans="2:2" x14ac:dyDescent="0.2">
      <c r="B3929" s="8"/>
    </row>
    <row r="3930" spans="2:2" x14ac:dyDescent="0.2">
      <c r="B3930" s="8"/>
    </row>
    <row r="3931" spans="2:2" x14ac:dyDescent="0.2">
      <c r="B3931" s="8"/>
    </row>
    <row r="3932" spans="2:2" x14ac:dyDescent="0.2">
      <c r="B3932" s="8"/>
    </row>
    <row r="3933" spans="2:2" x14ac:dyDescent="0.2">
      <c r="B3933" s="8"/>
    </row>
    <row r="3934" spans="2:2" x14ac:dyDescent="0.2">
      <c r="B3934" s="8"/>
    </row>
    <row r="3935" spans="2:2" x14ac:dyDescent="0.2">
      <c r="B3935" s="8"/>
    </row>
    <row r="3936" spans="2:2" x14ac:dyDescent="0.2">
      <c r="B3936" s="8"/>
    </row>
    <row r="3937" spans="2:2" x14ac:dyDescent="0.2">
      <c r="B3937" s="8"/>
    </row>
    <row r="3938" spans="2:2" x14ac:dyDescent="0.2">
      <c r="B3938" s="8"/>
    </row>
    <row r="3939" spans="2:2" x14ac:dyDescent="0.2">
      <c r="B3939" s="8"/>
    </row>
    <row r="3940" spans="2:2" x14ac:dyDescent="0.2">
      <c r="B3940" s="8"/>
    </row>
    <row r="3941" spans="2:2" x14ac:dyDescent="0.2">
      <c r="B3941" s="8"/>
    </row>
    <row r="3942" spans="2:2" x14ac:dyDescent="0.2">
      <c r="B3942" s="8"/>
    </row>
    <row r="3943" spans="2:2" x14ac:dyDescent="0.2">
      <c r="B3943" s="8"/>
    </row>
    <row r="3944" spans="2:2" x14ac:dyDescent="0.2">
      <c r="B3944" s="8"/>
    </row>
    <row r="3945" spans="2:2" x14ac:dyDescent="0.2">
      <c r="B3945" s="8"/>
    </row>
    <row r="3946" spans="2:2" x14ac:dyDescent="0.2">
      <c r="B3946" s="8"/>
    </row>
    <row r="3947" spans="2:2" x14ac:dyDescent="0.2">
      <c r="B3947" s="8"/>
    </row>
    <row r="3948" spans="2:2" x14ac:dyDescent="0.2">
      <c r="B3948" s="8"/>
    </row>
    <row r="3949" spans="2:2" x14ac:dyDescent="0.2">
      <c r="B3949" s="8"/>
    </row>
    <row r="3950" spans="2:2" x14ac:dyDescent="0.2">
      <c r="B3950" s="8"/>
    </row>
    <row r="3951" spans="2:2" x14ac:dyDescent="0.2">
      <c r="B3951" s="8"/>
    </row>
    <row r="3952" spans="2:2" x14ac:dyDescent="0.2">
      <c r="B3952" s="8"/>
    </row>
    <row r="3953" spans="2:2" x14ac:dyDescent="0.2">
      <c r="B3953" s="8"/>
    </row>
    <row r="3954" spans="2:2" x14ac:dyDescent="0.2">
      <c r="B3954" s="8"/>
    </row>
    <row r="3955" spans="2:2" x14ac:dyDescent="0.2">
      <c r="B3955" s="8"/>
    </row>
    <row r="3956" spans="2:2" x14ac:dyDescent="0.2">
      <c r="B3956" s="8"/>
    </row>
    <row r="3957" spans="2:2" x14ac:dyDescent="0.2">
      <c r="B3957" s="8"/>
    </row>
    <row r="3958" spans="2:2" x14ac:dyDescent="0.2">
      <c r="B3958" s="8"/>
    </row>
    <row r="3959" spans="2:2" x14ac:dyDescent="0.2">
      <c r="B3959" s="8"/>
    </row>
    <row r="3960" spans="2:2" x14ac:dyDescent="0.2">
      <c r="B3960" s="8"/>
    </row>
    <row r="3961" spans="2:2" x14ac:dyDescent="0.2">
      <c r="B3961" s="8"/>
    </row>
    <row r="3962" spans="2:2" x14ac:dyDescent="0.2">
      <c r="B3962" s="8"/>
    </row>
    <row r="3963" spans="2:2" x14ac:dyDescent="0.2">
      <c r="B3963" s="8"/>
    </row>
    <row r="3964" spans="2:2" x14ac:dyDescent="0.2">
      <c r="B3964" s="8"/>
    </row>
    <row r="3965" spans="2:2" x14ac:dyDescent="0.2">
      <c r="B3965" s="8"/>
    </row>
    <row r="3966" spans="2:2" x14ac:dyDescent="0.2">
      <c r="B3966" s="8"/>
    </row>
    <row r="3967" spans="2:2" x14ac:dyDescent="0.2">
      <c r="B3967" s="8"/>
    </row>
    <row r="3968" spans="2:2" x14ac:dyDescent="0.2">
      <c r="B3968" s="8"/>
    </row>
    <row r="3969" spans="2:2" x14ac:dyDescent="0.2">
      <c r="B3969" s="8"/>
    </row>
    <row r="3970" spans="2:2" x14ac:dyDescent="0.2">
      <c r="B3970" s="8"/>
    </row>
    <row r="3971" spans="2:2" x14ac:dyDescent="0.2">
      <c r="B3971" s="8"/>
    </row>
    <row r="3972" spans="2:2" x14ac:dyDescent="0.2">
      <c r="B3972" s="8"/>
    </row>
    <row r="3973" spans="2:2" x14ac:dyDescent="0.2">
      <c r="B3973" s="8"/>
    </row>
    <row r="3974" spans="2:2" x14ac:dyDescent="0.2">
      <c r="B3974" s="8"/>
    </row>
    <row r="3975" spans="2:2" x14ac:dyDescent="0.2">
      <c r="B3975" s="8"/>
    </row>
    <row r="3976" spans="2:2" x14ac:dyDescent="0.2">
      <c r="B3976" s="8"/>
    </row>
    <row r="3977" spans="2:2" x14ac:dyDescent="0.2">
      <c r="B3977" s="8"/>
    </row>
    <row r="3978" spans="2:2" x14ac:dyDescent="0.2">
      <c r="B3978" s="8"/>
    </row>
    <row r="3979" spans="2:2" x14ac:dyDescent="0.2">
      <c r="B3979" s="8"/>
    </row>
    <row r="3980" spans="2:2" x14ac:dyDescent="0.2">
      <c r="B3980" s="8"/>
    </row>
    <row r="3981" spans="2:2" x14ac:dyDescent="0.2">
      <c r="B3981" s="8"/>
    </row>
    <row r="3982" spans="2:2" x14ac:dyDescent="0.2">
      <c r="B3982" s="8"/>
    </row>
    <row r="3983" spans="2:2" x14ac:dyDescent="0.2">
      <c r="B3983" s="8"/>
    </row>
    <row r="3984" spans="2:2" x14ac:dyDescent="0.2">
      <c r="B3984" s="8"/>
    </row>
    <row r="3985" spans="2:2" x14ac:dyDescent="0.2">
      <c r="B3985" s="8"/>
    </row>
    <row r="3986" spans="2:2" x14ac:dyDescent="0.2">
      <c r="B3986" s="8"/>
    </row>
    <row r="3987" spans="2:2" x14ac:dyDescent="0.2">
      <c r="B3987" s="8"/>
    </row>
    <row r="3988" spans="2:2" x14ac:dyDescent="0.2">
      <c r="B3988" s="8"/>
    </row>
    <row r="3989" spans="2:2" x14ac:dyDescent="0.2">
      <c r="B3989" s="8"/>
    </row>
    <row r="3990" spans="2:2" x14ac:dyDescent="0.2">
      <c r="B3990" s="8"/>
    </row>
    <row r="3991" spans="2:2" x14ac:dyDescent="0.2">
      <c r="B3991" s="8"/>
    </row>
    <row r="3992" spans="2:2" x14ac:dyDescent="0.2">
      <c r="B3992" s="8"/>
    </row>
    <row r="3993" spans="2:2" x14ac:dyDescent="0.2">
      <c r="B3993" s="8"/>
    </row>
    <row r="3994" spans="2:2" x14ac:dyDescent="0.2">
      <c r="B3994" s="8"/>
    </row>
    <row r="3995" spans="2:2" x14ac:dyDescent="0.2">
      <c r="B3995" s="8"/>
    </row>
    <row r="3996" spans="2:2" x14ac:dyDescent="0.2">
      <c r="B3996" s="8"/>
    </row>
    <row r="3997" spans="2:2" x14ac:dyDescent="0.2">
      <c r="B3997" s="8"/>
    </row>
    <row r="3998" spans="2:2" x14ac:dyDescent="0.2">
      <c r="B3998" s="8"/>
    </row>
    <row r="3999" spans="2:2" x14ac:dyDescent="0.2">
      <c r="B3999" s="8"/>
    </row>
    <row r="4000" spans="2:2" x14ac:dyDescent="0.2">
      <c r="B4000" s="8"/>
    </row>
    <row r="4001" spans="2:2" x14ac:dyDescent="0.2">
      <c r="B4001" s="8"/>
    </row>
    <row r="4002" spans="2:2" x14ac:dyDescent="0.2">
      <c r="B4002" s="8"/>
    </row>
    <row r="4003" spans="2:2" x14ac:dyDescent="0.2">
      <c r="B4003" s="8"/>
    </row>
    <row r="4004" spans="2:2" x14ac:dyDescent="0.2">
      <c r="B4004" s="8"/>
    </row>
    <row r="4005" spans="2:2" x14ac:dyDescent="0.2">
      <c r="B4005" s="8"/>
    </row>
    <row r="4006" spans="2:2" x14ac:dyDescent="0.2">
      <c r="B4006" s="8"/>
    </row>
    <row r="4007" spans="2:2" x14ac:dyDescent="0.2">
      <c r="B4007" s="8"/>
    </row>
    <row r="4008" spans="2:2" x14ac:dyDescent="0.2">
      <c r="B4008" s="8"/>
    </row>
    <row r="4009" spans="2:2" x14ac:dyDescent="0.2">
      <c r="B4009" s="8"/>
    </row>
    <row r="4010" spans="2:2" x14ac:dyDescent="0.2">
      <c r="B4010" s="8"/>
    </row>
    <row r="4011" spans="2:2" x14ac:dyDescent="0.2">
      <c r="B4011" s="8"/>
    </row>
    <row r="4012" spans="2:2" x14ac:dyDescent="0.2">
      <c r="B4012" s="8"/>
    </row>
    <row r="4013" spans="2:2" x14ac:dyDescent="0.2">
      <c r="B4013" s="8"/>
    </row>
    <row r="4014" spans="2:2" x14ac:dyDescent="0.2">
      <c r="B4014" s="8"/>
    </row>
    <row r="4015" spans="2:2" x14ac:dyDescent="0.2">
      <c r="B4015" s="8"/>
    </row>
    <row r="4016" spans="2:2" x14ac:dyDescent="0.2">
      <c r="B4016" s="8"/>
    </row>
    <row r="4017" spans="2:2" x14ac:dyDescent="0.2">
      <c r="B4017" s="8"/>
    </row>
    <row r="4018" spans="2:2" x14ac:dyDescent="0.2">
      <c r="B4018" s="8"/>
    </row>
    <row r="4019" spans="2:2" x14ac:dyDescent="0.2">
      <c r="B4019" s="8"/>
    </row>
    <row r="4020" spans="2:2" x14ac:dyDescent="0.2">
      <c r="B4020" s="8"/>
    </row>
    <row r="4021" spans="2:2" x14ac:dyDescent="0.2">
      <c r="B4021" s="8"/>
    </row>
    <row r="4022" spans="2:2" x14ac:dyDescent="0.2">
      <c r="B4022" s="8"/>
    </row>
    <row r="4023" spans="2:2" x14ac:dyDescent="0.2">
      <c r="B4023" s="8"/>
    </row>
    <row r="4024" spans="2:2" x14ac:dyDescent="0.2">
      <c r="B4024" s="8"/>
    </row>
    <row r="4025" spans="2:2" x14ac:dyDescent="0.2">
      <c r="B4025" s="8"/>
    </row>
    <row r="4026" spans="2:2" x14ac:dyDescent="0.2">
      <c r="B4026" s="8"/>
    </row>
    <row r="4027" spans="2:2" x14ac:dyDescent="0.2">
      <c r="B4027" s="8"/>
    </row>
    <row r="4028" spans="2:2" x14ac:dyDescent="0.2">
      <c r="B4028" s="8"/>
    </row>
    <row r="4029" spans="2:2" x14ac:dyDescent="0.2">
      <c r="B4029" s="8"/>
    </row>
    <row r="4030" spans="2:2" x14ac:dyDescent="0.2">
      <c r="B4030" s="8"/>
    </row>
    <row r="4031" spans="2:2" x14ac:dyDescent="0.2">
      <c r="B4031" s="8"/>
    </row>
    <row r="4032" spans="2:2" x14ac:dyDescent="0.2">
      <c r="B4032" s="8"/>
    </row>
    <row r="4033" spans="2:2" x14ac:dyDescent="0.2">
      <c r="B4033" s="8"/>
    </row>
    <row r="4034" spans="2:2" x14ac:dyDescent="0.2">
      <c r="B4034" s="8"/>
    </row>
    <row r="4035" spans="2:2" x14ac:dyDescent="0.2">
      <c r="B4035" s="8"/>
    </row>
    <row r="4036" spans="2:2" x14ac:dyDescent="0.2">
      <c r="B4036" s="8"/>
    </row>
    <row r="4037" spans="2:2" x14ac:dyDescent="0.2">
      <c r="B4037" s="8"/>
    </row>
    <row r="4038" spans="2:2" x14ac:dyDescent="0.2">
      <c r="B4038" s="8"/>
    </row>
    <row r="4039" spans="2:2" x14ac:dyDescent="0.2">
      <c r="B4039" s="8"/>
    </row>
    <row r="4040" spans="2:2" x14ac:dyDescent="0.2">
      <c r="B4040" s="8"/>
    </row>
    <row r="4041" spans="2:2" x14ac:dyDescent="0.2">
      <c r="B4041" s="8"/>
    </row>
    <row r="4042" spans="2:2" x14ac:dyDescent="0.2">
      <c r="B4042" s="8"/>
    </row>
    <row r="4043" spans="2:2" x14ac:dyDescent="0.2">
      <c r="B4043" s="8"/>
    </row>
    <row r="4044" spans="2:2" x14ac:dyDescent="0.2">
      <c r="B4044" s="8"/>
    </row>
    <row r="4045" spans="2:2" x14ac:dyDescent="0.2">
      <c r="B4045" s="8"/>
    </row>
    <row r="4046" spans="2:2" x14ac:dyDescent="0.2">
      <c r="B4046" s="8"/>
    </row>
    <row r="4047" spans="2:2" x14ac:dyDescent="0.2">
      <c r="B4047" s="8"/>
    </row>
    <row r="4048" spans="2:2" x14ac:dyDescent="0.2">
      <c r="B4048" s="8"/>
    </row>
    <row r="4049" spans="2:2" x14ac:dyDescent="0.2">
      <c r="B4049" s="8"/>
    </row>
    <row r="4050" spans="2:2" x14ac:dyDescent="0.2">
      <c r="B4050" s="8"/>
    </row>
    <row r="4051" spans="2:2" x14ac:dyDescent="0.2">
      <c r="B4051" s="8"/>
    </row>
    <row r="4052" spans="2:2" x14ac:dyDescent="0.2">
      <c r="B4052" s="8"/>
    </row>
    <row r="4053" spans="2:2" x14ac:dyDescent="0.2">
      <c r="B4053" s="8"/>
    </row>
    <row r="4054" spans="2:2" x14ac:dyDescent="0.2">
      <c r="B4054" s="8"/>
    </row>
    <row r="4055" spans="2:2" x14ac:dyDescent="0.2">
      <c r="B4055" s="8"/>
    </row>
    <row r="4056" spans="2:2" x14ac:dyDescent="0.2">
      <c r="B4056" s="8"/>
    </row>
    <row r="4057" spans="2:2" x14ac:dyDescent="0.2">
      <c r="B4057" s="8"/>
    </row>
    <row r="4058" spans="2:2" x14ac:dyDescent="0.2">
      <c r="B4058" s="8"/>
    </row>
    <row r="4059" spans="2:2" x14ac:dyDescent="0.2">
      <c r="B4059" s="8"/>
    </row>
    <row r="4060" spans="2:2" x14ac:dyDescent="0.2">
      <c r="B4060" s="8"/>
    </row>
    <row r="4061" spans="2:2" x14ac:dyDescent="0.2">
      <c r="B4061" s="8"/>
    </row>
    <row r="4062" spans="2:2" x14ac:dyDescent="0.2">
      <c r="B4062" s="8"/>
    </row>
    <row r="4063" spans="2:2" x14ac:dyDescent="0.2">
      <c r="B4063" s="8"/>
    </row>
    <row r="4064" spans="2:2" x14ac:dyDescent="0.2">
      <c r="B4064" s="8"/>
    </row>
    <row r="4065" spans="2:2" x14ac:dyDescent="0.2">
      <c r="B4065" s="8"/>
    </row>
    <row r="4066" spans="2:2" x14ac:dyDescent="0.2">
      <c r="B4066" s="8"/>
    </row>
    <row r="4067" spans="2:2" x14ac:dyDescent="0.2">
      <c r="B4067" s="8"/>
    </row>
    <row r="4068" spans="2:2" x14ac:dyDescent="0.2">
      <c r="B4068" s="8"/>
    </row>
    <row r="4069" spans="2:2" x14ac:dyDescent="0.2">
      <c r="B4069" s="8"/>
    </row>
    <row r="4070" spans="2:2" x14ac:dyDescent="0.2">
      <c r="B4070" s="8"/>
    </row>
    <row r="4071" spans="2:2" x14ac:dyDescent="0.2">
      <c r="B4071" s="8"/>
    </row>
    <row r="4072" spans="2:2" x14ac:dyDescent="0.2">
      <c r="B4072" s="8"/>
    </row>
    <row r="4073" spans="2:2" x14ac:dyDescent="0.2">
      <c r="B4073" s="8"/>
    </row>
    <row r="4074" spans="2:2" x14ac:dyDescent="0.2">
      <c r="B4074" s="8"/>
    </row>
    <row r="4075" spans="2:2" x14ac:dyDescent="0.2">
      <c r="B4075" s="8"/>
    </row>
    <row r="4076" spans="2:2" x14ac:dyDescent="0.2">
      <c r="B4076" s="8"/>
    </row>
    <row r="4077" spans="2:2" x14ac:dyDescent="0.2">
      <c r="B4077" s="8"/>
    </row>
    <row r="4078" spans="2:2" x14ac:dyDescent="0.2">
      <c r="B4078" s="8"/>
    </row>
    <row r="4079" spans="2:2" x14ac:dyDescent="0.2">
      <c r="B4079" s="8"/>
    </row>
    <row r="4080" spans="2:2" x14ac:dyDescent="0.2">
      <c r="B4080" s="8"/>
    </row>
    <row r="4081" spans="2:2" x14ac:dyDescent="0.2">
      <c r="B4081" s="8"/>
    </row>
    <row r="4082" spans="2:2" x14ac:dyDescent="0.2">
      <c r="B4082" s="8"/>
    </row>
    <row r="4083" spans="2:2" x14ac:dyDescent="0.2">
      <c r="B4083" s="8"/>
    </row>
    <row r="4084" spans="2:2" x14ac:dyDescent="0.2">
      <c r="B4084" s="8"/>
    </row>
    <row r="4085" spans="2:2" x14ac:dyDescent="0.2">
      <c r="B4085" s="8"/>
    </row>
    <row r="4086" spans="2:2" x14ac:dyDescent="0.2">
      <c r="B4086" s="8"/>
    </row>
    <row r="4087" spans="2:2" x14ac:dyDescent="0.2">
      <c r="B4087" s="8"/>
    </row>
    <row r="4088" spans="2:2" x14ac:dyDescent="0.2">
      <c r="B4088" s="8"/>
    </row>
    <row r="4089" spans="2:2" x14ac:dyDescent="0.2">
      <c r="B4089" s="8"/>
    </row>
    <row r="4090" spans="2:2" x14ac:dyDescent="0.2">
      <c r="B4090" s="8"/>
    </row>
    <row r="4091" spans="2:2" x14ac:dyDescent="0.2">
      <c r="B4091" s="8"/>
    </row>
    <row r="4092" spans="2:2" x14ac:dyDescent="0.2">
      <c r="B4092" s="8"/>
    </row>
    <row r="4093" spans="2:2" x14ac:dyDescent="0.2">
      <c r="B4093" s="8"/>
    </row>
    <row r="4094" spans="2:2" x14ac:dyDescent="0.2">
      <c r="B4094" s="8"/>
    </row>
    <row r="4095" spans="2:2" x14ac:dyDescent="0.2">
      <c r="B4095" s="8"/>
    </row>
    <row r="4096" spans="2:2" x14ac:dyDescent="0.2">
      <c r="B4096" s="8"/>
    </row>
    <row r="4097" spans="2:2" x14ac:dyDescent="0.2">
      <c r="B4097" s="8"/>
    </row>
    <row r="4098" spans="2:2" x14ac:dyDescent="0.2">
      <c r="B4098" s="8"/>
    </row>
    <row r="4099" spans="2:2" x14ac:dyDescent="0.2">
      <c r="B4099" s="8"/>
    </row>
    <row r="4100" spans="2:2" x14ac:dyDescent="0.2">
      <c r="B4100" s="8"/>
    </row>
    <row r="4101" spans="2:2" x14ac:dyDescent="0.2">
      <c r="B4101" s="8"/>
    </row>
    <row r="4102" spans="2:2" x14ac:dyDescent="0.2">
      <c r="B4102" s="8"/>
    </row>
    <row r="4103" spans="2:2" x14ac:dyDescent="0.2">
      <c r="B4103" s="8"/>
    </row>
    <row r="4104" spans="2:2" x14ac:dyDescent="0.2">
      <c r="B4104" s="8"/>
    </row>
    <row r="4105" spans="2:2" x14ac:dyDescent="0.2">
      <c r="B4105" s="8"/>
    </row>
    <row r="4106" spans="2:2" x14ac:dyDescent="0.2">
      <c r="B4106" s="8"/>
    </row>
    <row r="4107" spans="2:2" x14ac:dyDescent="0.2">
      <c r="B4107" s="8"/>
    </row>
    <row r="4108" spans="2:2" x14ac:dyDescent="0.2">
      <c r="B4108" s="8"/>
    </row>
    <row r="4109" spans="2:2" x14ac:dyDescent="0.2">
      <c r="B4109" s="8"/>
    </row>
    <row r="4110" spans="2:2" x14ac:dyDescent="0.2">
      <c r="B4110" s="8"/>
    </row>
    <row r="4111" spans="2:2" x14ac:dyDescent="0.2">
      <c r="B4111" s="8"/>
    </row>
    <row r="4112" spans="2:2" x14ac:dyDescent="0.2">
      <c r="B4112" s="8"/>
    </row>
    <row r="4113" spans="2:2" x14ac:dyDescent="0.2">
      <c r="B4113" s="8"/>
    </row>
    <row r="4114" spans="2:2" x14ac:dyDescent="0.2">
      <c r="B4114" s="8"/>
    </row>
    <row r="4115" spans="2:2" x14ac:dyDescent="0.2">
      <c r="B4115" s="8"/>
    </row>
    <row r="4116" spans="2:2" x14ac:dyDescent="0.2">
      <c r="B4116" s="8"/>
    </row>
    <row r="4117" spans="2:2" x14ac:dyDescent="0.2">
      <c r="B4117" s="8"/>
    </row>
    <row r="4118" spans="2:2" x14ac:dyDescent="0.2">
      <c r="B4118" s="8"/>
    </row>
    <row r="4119" spans="2:2" x14ac:dyDescent="0.2">
      <c r="B4119" s="8"/>
    </row>
    <row r="4120" spans="2:2" x14ac:dyDescent="0.2">
      <c r="B4120" s="8"/>
    </row>
    <row r="4121" spans="2:2" x14ac:dyDescent="0.2">
      <c r="B4121" s="8"/>
    </row>
    <row r="4122" spans="2:2" x14ac:dyDescent="0.2">
      <c r="B4122" s="8"/>
    </row>
    <row r="4123" spans="2:2" x14ac:dyDescent="0.2">
      <c r="B4123" s="8"/>
    </row>
    <row r="4124" spans="2:2" x14ac:dyDescent="0.2">
      <c r="B4124" s="8"/>
    </row>
    <row r="4125" spans="2:2" x14ac:dyDescent="0.2">
      <c r="B4125" s="8"/>
    </row>
    <row r="4126" spans="2:2" x14ac:dyDescent="0.2">
      <c r="B4126" s="8"/>
    </row>
    <row r="4127" spans="2:2" x14ac:dyDescent="0.2">
      <c r="B4127" s="8"/>
    </row>
    <row r="4128" spans="2:2" x14ac:dyDescent="0.2">
      <c r="B4128" s="8"/>
    </row>
    <row r="4129" spans="2:2" x14ac:dyDescent="0.2">
      <c r="B4129" s="8"/>
    </row>
    <row r="4130" spans="2:2" x14ac:dyDescent="0.2">
      <c r="B4130" s="8"/>
    </row>
    <row r="4131" spans="2:2" x14ac:dyDescent="0.2">
      <c r="B4131" s="8"/>
    </row>
    <row r="4132" spans="2:2" x14ac:dyDescent="0.2">
      <c r="B4132" s="8"/>
    </row>
    <row r="4133" spans="2:2" x14ac:dyDescent="0.2">
      <c r="B4133" s="8"/>
    </row>
    <row r="4134" spans="2:2" x14ac:dyDescent="0.2">
      <c r="B4134" s="8"/>
    </row>
    <row r="4135" spans="2:2" x14ac:dyDescent="0.2">
      <c r="B4135" s="8"/>
    </row>
    <row r="4136" spans="2:2" x14ac:dyDescent="0.2">
      <c r="B4136" s="8"/>
    </row>
    <row r="4137" spans="2:2" x14ac:dyDescent="0.2">
      <c r="B4137" s="8"/>
    </row>
    <row r="4138" spans="2:2" x14ac:dyDescent="0.2">
      <c r="B4138" s="8"/>
    </row>
    <row r="4139" spans="2:2" x14ac:dyDescent="0.2">
      <c r="B4139" s="8"/>
    </row>
    <row r="4140" spans="2:2" x14ac:dyDescent="0.2">
      <c r="B4140" s="8"/>
    </row>
    <row r="4141" spans="2:2" x14ac:dyDescent="0.2">
      <c r="B4141" s="8"/>
    </row>
    <row r="4142" spans="2:2" x14ac:dyDescent="0.2">
      <c r="B4142" s="8"/>
    </row>
    <row r="4143" spans="2:2" x14ac:dyDescent="0.2">
      <c r="B4143" s="8"/>
    </row>
    <row r="4144" spans="2:2" x14ac:dyDescent="0.2">
      <c r="B4144" s="8"/>
    </row>
    <row r="4145" spans="2:2" x14ac:dyDescent="0.2">
      <c r="B4145" s="8"/>
    </row>
    <row r="4146" spans="2:2" x14ac:dyDescent="0.2">
      <c r="B4146" s="8"/>
    </row>
    <row r="4147" spans="2:2" x14ac:dyDescent="0.2">
      <c r="B4147" s="8"/>
    </row>
    <row r="4148" spans="2:2" x14ac:dyDescent="0.2">
      <c r="B4148" s="8"/>
    </row>
    <row r="4149" spans="2:2" x14ac:dyDescent="0.2">
      <c r="B4149" s="8"/>
    </row>
    <row r="4150" spans="2:2" x14ac:dyDescent="0.2">
      <c r="B4150" s="8"/>
    </row>
    <row r="4151" spans="2:2" x14ac:dyDescent="0.2">
      <c r="B4151" s="8"/>
    </row>
    <row r="4152" spans="2:2" x14ac:dyDescent="0.2">
      <c r="B4152" s="8"/>
    </row>
    <row r="4153" spans="2:2" x14ac:dyDescent="0.2">
      <c r="B4153" s="8"/>
    </row>
    <row r="4154" spans="2:2" x14ac:dyDescent="0.2">
      <c r="B4154" s="8"/>
    </row>
    <row r="4155" spans="2:2" x14ac:dyDescent="0.2">
      <c r="B4155" s="8"/>
    </row>
    <row r="4156" spans="2:2" x14ac:dyDescent="0.2">
      <c r="B4156" s="8"/>
    </row>
    <row r="4157" spans="2:2" x14ac:dyDescent="0.2">
      <c r="B4157" s="8"/>
    </row>
    <row r="4158" spans="2:2" x14ac:dyDescent="0.2">
      <c r="B4158" s="8"/>
    </row>
    <row r="4159" spans="2:2" x14ac:dyDescent="0.2">
      <c r="B4159" s="8"/>
    </row>
    <row r="4160" spans="2:2" x14ac:dyDescent="0.2">
      <c r="B4160" s="8"/>
    </row>
    <row r="4161" spans="2:2" x14ac:dyDescent="0.2">
      <c r="B4161" s="8"/>
    </row>
    <row r="4162" spans="2:2" x14ac:dyDescent="0.2">
      <c r="B4162" s="8"/>
    </row>
    <row r="4163" spans="2:2" x14ac:dyDescent="0.2">
      <c r="B4163" s="8"/>
    </row>
    <row r="4164" spans="2:2" x14ac:dyDescent="0.2">
      <c r="B4164" s="8"/>
    </row>
    <row r="4165" spans="2:2" x14ac:dyDescent="0.2">
      <c r="B4165" s="8"/>
    </row>
    <row r="4166" spans="2:2" x14ac:dyDescent="0.2">
      <c r="B4166" s="8"/>
    </row>
    <row r="4167" spans="2:2" x14ac:dyDescent="0.2">
      <c r="B4167" s="8"/>
    </row>
    <row r="4168" spans="2:2" x14ac:dyDescent="0.2">
      <c r="B4168" s="8"/>
    </row>
    <row r="4169" spans="2:2" x14ac:dyDescent="0.2">
      <c r="B4169" s="8"/>
    </row>
    <row r="4170" spans="2:2" x14ac:dyDescent="0.2">
      <c r="B4170" s="8"/>
    </row>
    <row r="4171" spans="2:2" x14ac:dyDescent="0.2">
      <c r="B4171" s="8"/>
    </row>
    <row r="4172" spans="2:2" x14ac:dyDescent="0.2">
      <c r="B4172" s="8"/>
    </row>
    <row r="4173" spans="2:2" x14ac:dyDescent="0.2">
      <c r="B4173" s="8"/>
    </row>
    <row r="4174" spans="2:2" x14ac:dyDescent="0.2">
      <c r="B4174" s="8"/>
    </row>
    <row r="4175" spans="2:2" x14ac:dyDescent="0.2">
      <c r="B4175" s="8"/>
    </row>
    <row r="4176" spans="2:2" x14ac:dyDescent="0.2">
      <c r="B4176" s="8"/>
    </row>
    <row r="4177" spans="2:2" x14ac:dyDescent="0.2">
      <c r="B4177" s="8"/>
    </row>
    <row r="4178" spans="2:2" x14ac:dyDescent="0.2">
      <c r="B4178" s="8"/>
    </row>
    <row r="4179" spans="2:2" x14ac:dyDescent="0.2">
      <c r="B4179" s="8"/>
    </row>
    <row r="4180" spans="2:2" x14ac:dyDescent="0.2">
      <c r="B4180" s="8"/>
    </row>
    <row r="4181" spans="2:2" x14ac:dyDescent="0.2">
      <c r="B4181" s="8"/>
    </row>
    <row r="4182" spans="2:2" x14ac:dyDescent="0.2">
      <c r="B4182" s="8"/>
    </row>
    <row r="4183" spans="2:2" x14ac:dyDescent="0.2">
      <c r="B4183" s="8"/>
    </row>
    <row r="4184" spans="2:2" x14ac:dyDescent="0.2">
      <c r="B4184" s="8"/>
    </row>
    <row r="4185" spans="2:2" x14ac:dyDescent="0.2">
      <c r="B4185" s="8"/>
    </row>
    <row r="4186" spans="2:2" x14ac:dyDescent="0.2">
      <c r="B4186" s="8"/>
    </row>
    <row r="4187" spans="2:2" x14ac:dyDescent="0.2">
      <c r="B4187" s="8"/>
    </row>
    <row r="4188" spans="2:2" x14ac:dyDescent="0.2">
      <c r="B4188" s="8"/>
    </row>
    <row r="4189" spans="2:2" x14ac:dyDescent="0.2">
      <c r="B4189" s="8"/>
    </row>
    <row r="4190" spans="2:2" x14ac:dyDescent="0.2">
      <c r="B4190" s="8"/>
    </row>
    <row r="4191" spans="2:2" x14ac:dyDescent="0.2">
      <c r="B4191" s="8"/>
    </row>
    <row r="4192" spans="2:2" x14ac:dyDescent="0.2">
      <c r="B4192" s="8"/>
    </row>
    <row r="4193" spans="2:2" x14ac:dyDescent="0.2">
      <c r="B4193" s="8"/>
    </row>
    <row r="4194" spans="2:2" x14ac:dyDescent="0.2">
      <c r="B4194" s="8"/>
    </row>
    <row r="4195" spans="2:2" x14ac:dyDescent="0.2">
      <c r="B4195" s="8"/>
    </row>
    <row r="4196" spans="2:2" x14ac:dyDescent="0.2">
      <c r="B4196" s="8"/>
    </row>
    <row r="4197" spans="2:2" x14ac:dyDescent="0.2">
      <c r="B4197" s="8"/>
    </row>
    <row r="4198" spans="2:2" x14ac:dyDescent="0.2">
      <c r="B4198" s="8"/>
    </row>
    <row r="4199" spans="2:2" x14ac:dyDescent="0.2">
      <c r="B4199" s="8"/>
    </row>
    <row r="4200" spans="2:2" x14ac:dyDescent="0.2">
      <c r="B4200" s="8"/>
    </row>
    <row r="4201" spans="2:2" x14ac:dyDescent="0.2">
      <c r="B4201" s="8"/>
    </row>
    <row r="4202" spans="2:2" x14ac:dyDescent="0.2">
      <c r="B4202" s="8"/>
    </row>
    <row r="4203" spans="2:2" x14ac:dyDescent="0.2">
      <c r="B4203" s="8"/>
    </row>
    <row r="4204" spans="2:2" x14ac:dyDescent="0.2">
      <c r="B4204" s="8"/>
    </row>
    <row r="4205" spans="2:2" x14ac:dyDescent="0.2">
      <c r="B4205" s="8"/>
    </row>
    <row r="4206" spans="2:2" x14ac:dyDescent="0.2">
      <c r="B4206" s="8"/>
    </row>
    <row r="4207" spans="2:2" x14ac:dyDescent="0.2">
      <c r="B4207" s="8"/>
    </row>
    <row r="4208" spans="2:2" x14ac:dyDescent="0.2">
      <c r="B4208" s="8"/>
    </row>
    <row r="4209" spans="2:2" x14ac:dyDescent="0.2">
      <c r="B4209" s="8"/>
    </row>
    <row r="4210" spans="2:2" x14ac:dyDescent="0.2">
      <c r="B4210" s="8"/>
    </row>
    <row r="4211" spans="2:2" x14ac:dyDescent="0.2">
      <c r="B4211" s="8"/>
    </row>
    <row r="4212" spans="2:2" x14ac:dyDescent="0.2">
      <c r="B4212" s="8"/>
    </row>
    <row r="4213" spans="2:2" x14ac:dyDescent="0.2">
      <c r="B4213" s="8"/>
    </row>
    <row r="4214" spans="2:2" x14ac:dyDescent="0.2">
      <c r="B4214" s="8"/>
    </row>
    <row r="4215" spans="2:2" x14ac:dyDescent="0.2">
      <c r="B4215" s="8"/>
    </row>
    <row r="4216" spans="2:2" x14ac:dyDescent="0.2">
      <c r="B4216" s="8"/>
    </row>
    <row r="4217" spans="2:2" x14ac:dyDescent="0.2">
      <c r="B4217" s="8"/>
    </row>
    <row r="4218" spans="2:2" x14ac:dyDescent="0.2">
      <c r="B4218" s="8"/>
    </row>
    <row r="4219" spans="2:2" x14ac:dyDescent="0.2">
      <c r="B4219" s="8"/>
    </row>
    <row r="4220" spans="2:2" x14ac:dyDescent="0.2">
      <c r="B4220" s="8"/>
    </row>
    <row r="4221" spans="2:2" x14ac:dyDescent="0.2">
      <c r="B4221" s="8"/>
    </row>
    <row r="4222" spans="2:2" x14ac:dyDescent="0.2">
      <c r="B4222" s="8"/>
    </row>
    <row r="4223" spans="2:2" x14ac:dyDescent="0.2">
      <c r="B4223" s="8"/>
    </row>
    <row r="4224" spans="2:2" x14ac:dyDescent="0.2">
      <c r="B4224" s="8"/>
    </row>
    <row r="4225" spans="2:2" x14ac:dyDescent="0.2">
      <c r="B4225" s="8"/>
    </row>
    <row r="4226" spans="2:2" x14ac:dyDescent="0.2">
      <c r="B4226" s="8"/>
    </row>
    <row r="4227" spans="2:2" x14ac:dyDescent="0.2">
      <c r="B4227" s="8"/>
    </row>
    <row r="4228" spans="2:2" x14ac:dyDescent="0.2">
      <c r="B4228" s="8"/>
    </row>
    <row r="4229" spans="2:2" x14ac:dyDescent="0.2">
      <c r="B4229" s="8"/>
    </row>
    <row r="4230" spans="2:2" x14ac:dyDescent="0.2">
      <c r="B4230" s="8"/>
    </row>
    <row r="4231" spans="2:2" x14ac:dyDescent="0.2">
      <c r="B4231" s="8"/>
    </row>
    <row r="4232" spans="2:2" x14ac:dyDescent="0.2">
      <c r="B4232" s="8"/>
    </row>
    <row r="4233" spans="2:2" x14ac:dyDescent="0.2">
      <c r="B4233" s="8"/>
    </row>
    <row r="4234" spans="2:2" x14ac:dyDescent="0.2">
      <c r="B4234" s="8"/>
    </row>
    <row r="4235" spans="2:2" x14ac:dyDescent="0.2">
      <c r="B4235" s="8"/>
    </row>
    <row r="4236" spans="2:2" x14ac:dyDescent="0.2">
      <c r="B4236" s="8"/>
    </row>
    <row r="4237" spans="2:2" x14ac:dyDescent="0.2">
      <c r="B4237" s="8"/>
    </row>
    <row r="4238" spans="2:2" x14ac:dyDescent="0.2">
      <c r="B4238" s="8"/>
    </row>
    <row r="4239" spans="2:2" x14ac:dyDescent="0.2">
      <c r="B4239" s="8"/>
    </row>
    <row r="4240" spans="2:2" x14ac:dyDescent="0.2">
      <c r="B4240" s="8"/>
    </row>
    <row r="4241" spans="2:2" x14ac:dyDescent="0.2">
      <c r="B4241" s="8"/>
    </row>
    <row r="4242" spans="2:2" x14ac:dyDescent="0.2">
      <c r="B4242" s="8"/>
    </row>
    <row r="4243" spans="2:2" x14ac:dyDescent="0.2">
      <c r="B4243" s="8"/>
    </row>
    <row r="4244" spans="2:2" x14ac:dyDescent="0.2">
      <c r="B4244" s="8"/>
    </row>
    <row r="4245" spans="2:2" x14ac:dyDescent="0.2">
      <c r="B4245" s="8"/>
    </row>
    <row r="4246" spans="2:2" x14ac:dyDescent="0.2">
      <c r="B4246" s="8"/>
    </row>
    <row r="4247" spans="2:2" x14ac:dyDescent="0.2">
      <c r="B4247" s="8"/>
    </row>
    <row r="4248" spans="2:2" x14ac:dyDescent="0.2">
      <c r="B4248" s="8"/>
    </row>
    <row r="4249" spans="2:2" x14ac:dyDescent="0.2">
      <c r="B4249" s="8"/>
    </row>
    <row r="4250" spans="2:2" x14ac:dyDescent="0.2">
      <c r="B4250" s="8"/>
    </row>
    <row r="4251" spans="2:2" x14ac:dyDescent="0.2">
      <c r="B4251" s="8"/>
    </row>
    <row r="4252" spans="2:2" x14ac:dyDescent="0.2">
      <c r="B4252" s="8"/>
    </row>
    <row r="4253" spans="2:2" x14ac:dyDescent="0.2">
      <c r="B4253" s="8"/>
    </row>
    <row r="4254" spans="2:2" x14ac:dyDescent="0.2">
      <c r="B4254" s="8"/>
    </row>
    <row r="4255" spans="2:2" x14ac:dyDescent="0.2">
      <c r="B4255" s="8"/>
    </row>
    <row r="4256" spans="2:2" x14ac:dyDescent="0.2">
      <c r="B4256" s="8"/>
    </row>
    <row r="4257" spans="2:2" x14ac:dyDescent="0.2">
      <c r="B4257" s="8"/>
    </row>
    <row r="4258" spans="2:2" x14ac:dyDescent="0.2">
      <c r="B4258" s="8"/>
    </row>
    <row r="4259" spans="2:2" x14ac:dyDescent="0.2">
      <c r="B4259" s="8"/>
    </row>
    <row r="4260" spans="2:2" x14ac:dyDescent="0.2">
      <c r="B4260" s="8"/>
    </row>
    <row r="4261" spans="2:2" x14ac:dyDescent="0.2">
      <c r="B4261" s="8"/>
    </row>
    <row r="4262" spans="2:2" x14ac:dyDescent="0.2">
      <c r="B4262" s="8"/>
    </row>
    <row r="4263" spans="2:2" x14ac:dyDescent="0.2">
      <c r="B4263" s="8"/>
    </row>
    <row r="4264" spans="2:2" x14ac:dyDescent="0.2">
      <c r="B4264" s="8"/>
    </row>
    <row r="4265" spans="2:2" x14ac:dyDescent="0.2">
      <c r="B4265" s="8"/>
    </row>
    <row r="4266" spans="2:2" x14ac:dyDescent="0.2">
      <c r="B4266" s="8"/>
    </row>
    <row r="4267" spans="2:2" x14ac:dyDescent="0.2">
      <c r="B4267" s="8"/>
    </row>
    <row r="4268" spans="2:2" x14ac:dyDescent="0.2">
      <c r="B4268" s="8"/>
    </row>
    <row r="4269" spans="2:2" x14ac:dyDescent="0.2">
      <c r="B4269" s="8"/>
    </row>
    <row r="4270" spans="2:2" x14ac:dyDescent="0.2">
      <c r="B4270" s="8"/>
    </row>
    <row r="4271" spans="2:2" x14ac:dyDescent="0.2">
      <c r="B4271" s="8"/>
    </row>
    <row r="4272" spans="2:2" x14ac:dyDescent="0.2">
      <c r="B4272" s="8"/>
    </row>
    <row r="4273" spans="2:2" x14ac:dyDescent="0.2">
      <c r="B4273" s="8"/>
    </row>
    <row r="4274" spans="2:2" x14ac:dyDescent="0.2">
      <c r="B4274" s="8"/>
    </row>
    <row r="4275" spans="2:2" x14ac:dyDescent="0.2">
      <c r="B4275" s="8"/>
    </row>
    <row r="4276" spans="2:2" x14ac:dyDescent="0.2">
      <c r="B4276" s="8"/>
    </row>
    <row r="4277" spans="2:2" x14ac:dyDescent="0.2">
      <c r="B4277" s="8"/>
    </row>
    <row r="4278" spans="2:2" x14ac:dyDescent="0.2">
      <c r="B4278" s="8"/>
    </row>
    <row r="4279" spans="2:2" x14ac:dyDescent="0.2">
      <c r="B4279" s="8"/>
    </row>
    <row r="4280" spans="2:2" x14ac:dyDescent="0.2">
      <c r="B4280" s="8"/>
    </row>
    <row r="4281" spans="2:2" x14ac:dyDescent="0.2">
      <c r="B4281" s="8"/>
    </row>
    <row r="4282" spans="2:2" x14ac:dyDescent="0.2">
      <c r="B4282" s="8"/>
    </row>
    <row r="4283" spans="2:2" x14ac:dyDescent="0.2">
      <c r="B4283" s="8"/>
    </row>
    <row r="4284" spans="2:2" x14ac:dyDescent="0.2">
      <c r="B4284" s="8"/>
    </row>
    <row r="4285" spans="2:2" x14ac:dyDescent="0.2">
      <c r="B4285" s="8"/>
    </row>
    <row r="4286" spans="2:2" x14ac:dyDescent="0.2">
      <c r="B4286" s="8"/>
    </row>
    <row r="4287" spans="2:2" x14ac:dyDescent="0.2">
      <c r="B4287" s="8"/>
    </row>
    <row r="4288" spans="2:2" x14ac:dyDescent="0.2">
      <c r="B4288" s="8"/>
    </row>
    <row r="4289" spans="2:2" x14ac:dyDescent="0.2">
      <c r="B4289" s="8"/>
    </row>
    <row r="4290" spans="2:2" x14ac:dyDescent="0.2">
      <c r="B4290" s="8"/>
    </row>
    <row r="4291" spans="2:2" x14ac:dyDescent="0.2">
      <c r="B4291" s="8"/>
    </row>
    <row r="4292" spans="2:2" x14ac:dyDescent="0.2">
      <c r="B4292" s="8"/>
    </row>
    <row r="4293" spans="2:2" x14ac:dyDescent="0.2">
      <c r="B4293" s="8"/>
    </row>
    <row r="4294" spans="2:2" x14ac:dyDescent="0.2">
      <c r="B4294" s="8"/>
    </row>
    <row r="4295" spans="2:2" x14ac:dyDescent="0.2">
      <c r="B4295" s="8"/>
    </row>
    <row r="4296" spans="2:2" x14ac:dyDescent="0.2">
      <c r="B4296" s="8"/>
    </row>
    <row r="4297" spans="2:2" x14ac:dyDescent="0.2">
      <c r="B4297" s="8"/>
    </row>
    <row r="4298" spans="2:2" x14ac:dyDescent="0.2">
      <c r="B4298" s="8"/>
    </row>
    <row r="4299" spans="2:2" x14ac:dyDescent="0.2">
      <c r="B4299" s="8"/>
    </row>
    <row r="4300" spans="2:2" x14ac:dyDescent="0.2">
      <c r="B4300" s="8"/>
    </row>
    <row r="4301" spans="2:2" x14ac:dyDescent="0.2">
      <c r="B4301" s="8"/>
    </row>
    <row r="4302" spans="2:2" x14ac:dyDescent="0.2">
      <c r="B4302" s="8"/>
    </row>
    <row r="4303" spans="2:2" x14ac:dyDescent="0.2">
      <c r="B4303" s="8"/>
    </row>
    <row r="4304" spans="2:2" x14ac:dyDescent="0.2">
      <c r="B4304" s="8"/>
    </row>
    <row r="4305" spans="2:2" x14ac:dyDescent="0.2">
      <c r="B4305" s="8"/>
    </row>
    <row r="4306" spans="2:2" x14ac:dyDescent="0.2">
      <c r="B4306" s="8"/>
    </row>
    <row r="4307" spans="2:2" x14ac:dyDescent="0.2">
      <c r="B4307" s="8"/>
    </row>
    <row r="4308" spans="2:2" x14ac:dyDescent="0.2">
      <c r="B4308" s="8"/>
    </row>
    <row r="4309" spans="2:2" x14ac:dyDescent="0.2">
      <c r="B4309" s="8"/>
    </row>
    <row r="4310" spans="2:2" x14ac:dyDescent="0.2">
      <c r="B4310" s="8"/>
    </row>
    <row r="4311" spans="2:2" x14ac:dyDescent="0.2">
      <c r="B4311" s="8"/>
    </row>
    <row r="4312" spans="2:2" x14ac:dyDescent="0.2">
      <c r="B4312" s="8"/>
    </row>
    <row r="4313" spans="2:2" x14ac:dyDescent="0.2">
      <c r="B4313" s="8"/>
    </row>
    <row r="4314" spans="2:2" x14ac:dyDescent="0.2">
      <c r="B4314" s="8"/>
    </row>
    <row r="4315" spans="2:2" x14ac:dyDescent="0.2">
      <c r="B4315" s="8"/>
    </row>
    <row r="4316" spans="2:2" x14ac:dyDescent="0.2">
      <c r="B4316" s="8"/>
    </row>
    <row r="4317" spans="2:2" x14ac:dyDescent="0.2">
      <c r="B4317" s="8"/>
    </row>
    <row r="4318" spans="2:2" x14ac:dyDescent="0.2">
      <c r="B4318" s="8"/>
    </row>
    <row r="4319" spans="2:2" x14ac:dyDescent="0.2">
      <c r="B4319" s="8"/>
    </row>
    <row r="4320" spans="2:2" x14ac:dyDescent="0.2">
      <c r="B4320" s="8"/>
    </row>
    <row r="4321" spans="2:2" x14ac:dyDescent="0.2">
      <c r="B4321" s="8"/>
    </row>
    <row r="4322" spans="2:2" x14ac:dyDescent="0.2">
      <c r="B4322" s="8"/>
    </row>
    <row r="4323" spans="2:2" x14ac:dyDescent="0.2">
      <c r="B4323" s="8"/>
    </row>
    <row r="4324" spans="2:2" x14ac:dyDescent="0.2">
      <c r="B4324" s="8"/>
    </row>
    <row r="4325" spans="2:2" x14ac:dyDescent="0.2">
      <c r="B4325" s="8"/>
    </row>
    <row r="4326" spans="2:2" x14ac:dyDescent="0.2">
      <c r="B4326" s="8"/>
    </row>
    <row r="4327" spans="2:2" x14ac:dyDescent="0.2">
      <c r="B4327" s="8"/>
    </row>
    <row r="4328" spans="2:2" x14ac:dyDescent="0.2">
      <c r="B4328" s="8"/>
    </row>
    <row r="4329" spans="2:2" x14ac:dyDescent="0.2">
      <c r="B4329" s="8"/>
    </row>
    <row r="4330" spans="2:2" x14ac:dyDescent="0.2">
      <c r="B4330" s="8"/>
    </row>
    <row r="4331" spans="2:2" x14ac:dyDescent="0.2">
      <c r="B4331" s="8"/>
    </row>
    <row r="4332" spans="2:2" x14ac:dyDescent="0.2">
      <c r="B4332" s="8"/>
    </row>
    <row r="4333" spans="2:2" x14ac:dyDescent="0.2">
      <c r="B4333" s="8"/>
    </row>
    <row r="4334" spans="2:2" x14ac:dyDescent="0.2">
      <c r="B4334" s="8"/>
    </row>
    <row r="4335" spans="2:2" x14ac:dyDescent="0.2">
      <c r="B4335" s="8"/>
    </row>
    <row r="4336" spans="2:2" x14ac:dyDescent="0.2">
      <c r="B4336" s="8"/>
    </row>
    <row r="4337" spans="2:2" x14ac:dyDescent="0.2">
      <c r="B4337" s="8"/>
    </row>
    <row r="4338" spans="2:2" x14ac:dyDescent="0.2">
      <c r="B4338" s="8"/>
    </row>
    <row r="4339" spans="2:2" x14ac:dyDescent="0.2">
      <c r="B4339" s="8"/>
    </row>
    <row r="4340" spans="2:2" x14ac:dyDescent="0.2">
      <c r="B4340" s="8"/>
    </row>
    <row r="4341" spans="2:2" x14ac:dyDescent="0.2">
      <c r="B4341" s="8"/>
    </row>
    <row r="4342" spans="2:2" x14ac:dyDescent="0.2">
      <c r="B4342" s="8"/>
    </row>
    <row r="4343" spans="2:2" x14ac:dyDescent="0.2">
      <c r="B4343" s="8"/>
    </row>
    <row r="4344" spans="2:2" x14ac:dyDescent="0.2">
      <c r="B4344" s="8"/>
    </row>
    <row r="4345" spans="2:2" x14ac:dyDescent="0.2">
      <c r="B4345" s="8"/>
    </row>
    <row r="4346" spans="2:2" x14ac:dyDescent="0.2">
      <c r="B4346" s="8"/>
    </row>
    <row r="4347" spans="2:2" x14ac:dyDescent="0.2">
      <c r="B4347" s="8"/>
    </row>
    <row r="4348" spans="2:2" x14ac:dyDescent="0.2">
      <c r="B4348" s="8"/>
    </row>
    <row r="4349" spans="2:2" x14ac:dyDescent="0.2">
      <c r="B4349" s="8"/>
    </row>
    <row r="4350" spans="2:2" x14ac:dyDescent="0.2">
      <c r="B4350" s="8"/>
    </row>
    <row r="4351" spans="2:2" x14ac:dyDescent="0.2">
      <c r="B4351" s="8"/>
    </row>
    <row r="4352" spans="2:2" x14ac:dyDescent="0.2">
      <c r="B4352" s="8"/>
    </row>
    <row r="4353" spans="2:2" x14ac:dyDescent="0.2">
      <c r="B4353" s="8"/>
    </row>
    <row r="4354" spans="2:2" x14ac:dyDescent="0.2">
      <c r="B4354" s="8"/>
    </row>
    <row r="4355" spans="2:2" x14ac:dyDescent="0.2">
      <c r="B4355" s="8"/>
    </row>
    <row r="4356" spans="2:2" x14ac:dyDescent="0.2">
      <c r="B4356" s="8"/>
    </row>
    <row r="4357" spans="2:2" x14ac:dyDescent="0.2">
      <c r="B4357" s="8"/>
    </row>
    <row r="4358" spans="2:2" x14ac:dyDescent="0.2">
      <c r="B4358" s="8"/>
    </row>
    <row r="4359" spans="2:2" x14ac:dyDescent="0.2">
      <c r="B4359" s="8"/>
    </row>
    <row r="4360" spans="2:2" x14ac:dyDescent="0.2">
      <c r="B4360" s="8"/>
    </row>
    <row r="4361" spans="2:2" x14ac:dyDescent="0.2">
      <c r="B4361" s="8"/>
    </row>
    <row r="4362" spans="2:2" x14ac:dyDescent="0.2">
      <c r="B4362" s="8"/>
    </row>
    <row r="4363" spans="2:2" x14ac:dyDescent="0.2">
      <c r="B4363" s="8"/>
    </row>
    <row r="4364" spans="2:2" x14ac:dyDescent="0.2">
      <c r="B4364" s="8"/>
    </row>
    <row r="4365" spans="2:2" x14ac:dyDescent="0.2">
      <c r="B4365" s="8"/>
    </row>
    <row r="4366" spans="2:2" x14ac:dyDescent="0.2">
      <c r="B4366" s="8"/>
    </row>
    <row r="4367" spans="2:2" x14ac:dyDescent="0.2">
      <c r="B4367" s="8"/>
    </row>
    <row r="4368" spans="2:2" x14ac:dyDescent="0.2">
      <c r="B4368" s="8"/>
    </row>
    <row r="4369" spans="2:2" x14ac:dyDescent="0.2">
      <c r="B4369" s="8"/>
    </row>
    <row r="4370" spans="2:2" x14ac:dyDescent="0.2">
      <c r="B4370" s="8"/>
    </row>
    <row r="4371" spans="2:2" x14ac:dyDescent="0.2">
      <c r="B4371" s="8"/>
    </row>
    <row r="4372" spans="2:2" x14ac:dyDescent="0.2">
      <c r="B4372" s="8"/>
    </row>
    <row r="4373" spans="2:2" x14ac:dyDescent="0.2">
      <c r="B4373" s="8"/>
    </row>
    <row r="4374" spans="2:2" x14ac:dyDescent="0.2">
      <c r="B4374" s="8"/>
    </row>
    <row r="4375" spans="2:2" x14ac:dyDescent="0.2">
      <c r="B4375" s="8"/>
    </row>
    <row r="4376" spans="2:2" x14ac:dyDescent="0.2">
      <c r="B4376" s="8"/>
    </row>
    <row r="4377" spans="2:2" x14ac:dyDescent="0.2">
      <c r="B4377" s="8"/>
    </row>
    <row r="4378" spans="2:2" x14ac:dyDescent="0.2">
      <c r="B4378" s="8"/>
    </row>
    <row r="4379" spans="2:2" x14ac:dyDescent="0.2">
      <c r="B4379" s="8"/>
    </row>
    <row r="4380" spans="2:2" x14ac:dyDescent="0.2">
      <c r="B4380" s="8"/>
    </row>
    <row r="4381" spans="2:2" x14ac:dyDescent="0.2">
      <c r="B4381" s="8"/>
    </row>
    <row r="4382" spans="2:2" x14ac:dyDescent="0.2">
      <c r="B4382" s="8"/>
    </row>
    <row r="4383" spans="2:2" x14ac:dyDescent="0.2">
      <c r="B4383" s="8"/>
    </row>
    <row r="4384" spans="2:2" x14ac:dyDescent="0.2">
      <c r="B4384" s="8"/>
    </row>
    <row r="4385" spans="2:2" x14ac:dyDescent="0.2">
      <c r="B4385" s="8"/>
    </row>
    <row r="4386" spans="2:2" x14ac:dyDescent="0.2">
      <c r="B4386" s="8"/>
    </row>
    <row r="4387" spans="2:2" x14ac:dyDescent="0.2">
      <c r="B4387" s="8"/>
    </row>
    <row r="4388" spans="2:2" x14ac:dyDescent="0.2">
      <c r="B4388" s="8"/>
    </row>
    <row r="4389" spans="2:2" x14ac:dyDescent="0.2">
      <c r="B4389" s="8"/>
    </row>
    <row r="4390" spans="2:2" x14ac:dyDescent="0.2">
      <c r="B4390" s="8"/>
    </row>
    <row r="4391" spans="2:2" x14ac:dyDescent="0.2">
      <c r="B4391" s="8"/>
    </row>
    <row r="4392" spans="2:2" x14ac:dyDescent="0.2">
      <c r="B4392" s="8"/>
    </row>
    <row r="4393" spans="2:2" x14ac:dyDescent="0.2">
      <c r="B4393" s="8"/>
    </row>
    <row r="4394" spans="2:2" x14ac:dyDescent="0.2">
      <c r="B4394" s="8"/>
    </row>
    <row r="4395" spans="2:2" x14ac:dyDescent="0.2">
      <c r="B4395" s="8"/>
    </row>
    <row r="4396" spans="2:2" x14ac:dyDescent="0.2">
      <c r="B4396" s="8"/>
    </row>
    <row r="4397" spans="2:2" x14ac:dyDescent="0.2">
      <c r="B4397" s="8"/>
    </row>
    <row r="4398" spans="2:2" x14ac:dyDescent="0.2">
      <c r="B4398" s="8"/>
    </row>
    <row r="4399" spans="2:2" x14ac:dyDescent="0.2">
      <c r="B4399" s="8"/>
    </row>
    <row r="4400" spans="2:2" x14ac:dyDescent="0.2">
      <c r="B4400" s="8"/>
    </row>
    <row r="4401" spans="2:2" x14ac:dyDescent="0.2">
      <c r="B4401" s="8"/>
    </row>
    <row r="4402" spans="2:2" x14ac:dyDescent="0.2">
      <c r="B4402" s="8"/>
    </row>
    <row r="4403" spans="2:2" x14ac:dyDescent="0.2">
      <c r="B4403" s="8"/>
    </row>
    <row r="4404" spans="2:2" x14ac:dyDescent="0.2">
      <c r="B4404" s="8"/>
    </row>
    <row r="4405" spans="2:2" x14ac:dyDescent="0.2">
      <c r="B4405" s="8"/>
    </row>
    <row r="4406" spans="2:2" x14ac:dyDescent="0.2">
      <c r="B4406" s="8"/>
    </row>
    <row r="4407" spans="2:2" x14ac:dyDescent="0.2">
      <c r="B4407" s="8"/>
    </row>
    <row r="4408" spans="2:2" x14ac:dyDescent="0.2">
      <c r="B4408" s="8"/>
    </row>
    <row r="4409" spans="2:2" x14ac:dyDescent="0.2">
      <c r="B4409" s="8"/>
    </row>
    <row r="4410" spans="2:2" x14ac:dyDescent="0.2">
      <c r="B4410" s="8"/>
    </row>
    <row r="4411" spans="2:2" x14ac:dyDescent="0.2">
      <c r="B4411" s="8"/>
    </row>
    <row r="4412" spans="2:2" x14ac:dyDescent="0.2">
      <c r="B4412" s="8"/>
    </row>
    <row r="4413" spans="2:2" x14ac:dyDescent="0.2">
      <c r="B4413" s="8"/>
    </row>
    <row r="4414" spans="2:2" x14ac:dyDescent="0.2">
      <c r="B4414" s="8"/>
    </row>
    <row r="4415" spans="2:2" x14ac:dyDescent="0.2">
      <c r="B4415" s="8"/>
    </row>
    <row r="4416" spans="2:2" x14ac:dyDescent="0.2">
      <c r="B4416" s="8"/>
    </row>
    <row r="4417" spans="2:2" x14ac:dyDescent="0.2">
      <c r="B4417" s="8"/>
    </row>
    <row r="4418" spans="2:2" x14ac:dyDescent="0.2">
      <c r="B4418" s="8"/>
    </row>
    <row r="4419" spans="2:2" x14ac:dyDescent="0.2">
      <c r="B4419" s="8"/>
    </row>
    <row r="4420" spans="2:2" x14ac:dyDescent="0.2">
      <c r="B4420" s="8"/>
    </row>
    <row r="4421" spans="2:2" x14ac:dyDescent="0.2">
      <c r="B4421" s="8"/>
    </row>
    <row r="4422" spans="2:2" x14ac:dyDescent="0.2">
      <c r="B4422" s="8"/>
    </row>
    <row r="4423" spans="2:2" x14ac:dyDescent="0.2">
      <c r="B4423" s="8"/>
    </row>
    <row r="4424" spans="2:2" x14ac:dyDescent="0.2">
      <c r="B4424" s="8"/>
    </row>
    <row r="4425" spans="2:2" x14ac:dyDescent="0.2">
      <c r="B4425" s="8"/>
    </row>
    <row r="4426" spans="2:2" x14ac:dyDescent="0.2">
      <c r="B4426" s="8"/>
    </row>
    <row r="4427" spans="2:2" x14ac:dyDescent="0.2">
      <c r="B4427" s="8"/>
    </row>
    <row r="4428" spans="2:2" x14ac:dyDescent="0.2">
      <c r="B4428" s="8"/>
    </row>
    <row r="4429" spans="2:2" x14ac:dyDescent="0.2">
      <c r="B4429" s="8"/>
    </row>
    <row r="4430" spans="2:2" x14ac:dyDescent="0.2">
      <c r="B4430" s="8"/>
    </row>
    <row r="4431" spans="2:2" x14ac:dyDescent="0.2">
      <c r="B4431" s="8"/>
    </row>
    <row r="4432" spans="2:2" x14ac:dyDescent="0.2">
      <c r="B4432" s="8"/>
    </row>
    <row r="4433" spans="2:2" x14ac:dyDescent="0.2">
      <c r="B4433" s="8"/>
    </row>
    <row r="4434" spans="2:2" x14ac:dyDescent="0.2">
      <c r="B4434" s="8"/>
    </row>
    <row r="4435" spans="2:2" x14ac:dyDescent="0.2">
      <c r="B4435" s="8"/>
    </row>
    <row r="4436" spans="2:2" x14ac:dyDescent="0.2">
      <c r="B4436" s="8"/>
    </row>
    <row r="4437" spans="2:2" x14ac:dyDescent="0.2">
      <c r="B4437" s="8"/>
    </row>
    <row r="4438" spans="2:2" x14ac:dyDescent="0.2">
      <c r="B4438" s="8"/>
    </row>
    <row r="4439" spans="2:2" x14ac:dyDescent="0.2">
      <c r="B4439" s="8"/>
    </row>
    <row r="4440" spans="2:2" x14ac:dyDescent="0.2">
      <c r="B4440" s="8"/>
    </row>
    <row r="4441" spans="2:2" x14ac:dyDescent="0.2">
      <c r="B4441" s="8"/>
    </row>
    <row r="4442" spans="2:2" x14ac:dyDescent="0.2">
      <c r="B4442" s="8"/>
    </row>
    <row r="4443" spans="2:2" x14ac:dyDescent="0.2">
      <c r="B4443" s="8"/>
    </row>
    <row r="4444" spans="2:2" x14ac:dyDescent="0.2">
      <c r="B4444" s="8"/>
    </row>
    <row r="4445" spans="2:2" x14ac:dyDescent="0.2">
      <c r="B4445" s="8"/>
    </row>
    <row r="4446" spans="2:2" x14ac:dyDescent="0.2">
      <c r="B4446" s="8"/>
    </row>
    <row r="4447" spans="2:2" x14ac:dyDescent="0.2">
      <c r="B4447" s="8"/>
    </row>
    <row r="4448" spans="2:2" x14ac:dyDescent="0.2">
      <c r="B4448" s="8"/>
    </row>
    <row r="4449" spans="2:2" x14ac:dyDescent="0.2">
      <c r="B4449" s="8"/>
    </row>
    <row r="4450" spans="2:2" x14ac:dyDescent="0.2">
      <c r="B4450" s="8"/>
    </row>
    <row r="4451" spans="2:2" x14ac:dyDescent="0.2">
      <c r="B4451" s="8"/>
    </row>
    <row r="4452" spans="2:2" x14ac:dyDescent="0.2">
      <c r="B4452" s="8"/>
    </row>
    <row r="4453" spans="2:2" x14ac:dyDescent="0.2">
      <c r="B4453" s="8"/>
    </row>
    <row r="4454" spans="2:2" x14ac:dyDescent="0.2">
      <c r="B4454" s="8"/>
    </row>
    <row r="4455" spans="2:2" x14ac:dyDescent="0.2">
      <c r="B4455" s="8"/>
    </row>
    <row r="4456" spans="2:2" x14ac:dyDescent="0.2">
      <c r="B4456" s="8"/>
    </row>
    <row r="4457" spans="2:2" x14ac:dyDescent="0.2">
      <c r="B4457" s="8"/>
    </row>
    <row r="4458" spans="2:2" x14ac:dyDescent="0.2">
      <c r="B4458" s="8"/>
    </row>
    <row r="4459" spans="2:2" x14ac:dyDescent="0.2">
      <c r="B4459" s="8"/>
    </row>
    <row r="4460" spans="2:2" x14ac:dyDescent="0.2">
      <c r="B4460" s="8"/>
    </row>
    <row r="4461" spans="2:2" x14ac:dyDescent="0.2">
      <c r="B4461" s="8"/>
    </row>
    <row r="4462" spans="2:2" x14ac:dyDescent="0.2">
      <c r="B4462" s="8"/>
    </row>
    <row r="4463" spans="2:2" x14ac:dyDescent="0.2">
      <c r="B4463" s="8"/>
    </row>
    <row r="4464" spans="2:2" x14ac:dyDescent="0.2">
      <c r="B4464" s="8"/>
    </row>
    <row r="4465" spans="2:2" x14ac:dyDescent="0.2">
      <c r="B4465" s="8"/>
    </row>
    <row r="4466" spans="2:2" x14ac:dyDescent="0.2">
      <c r="B4466" s="8"/>
    </row>
    <row r="4467" spans="2:2" x14ac:dyDescent="0.2">
      <c r="B4467" s="8"/>
    </row>
    <row r="4468" spans="2:2" x14ac:dyDescent="0.2">
      <c r="B4468" s="8"/>
    </row>
    <row r="4469" spans="2:2" x14ac:dyDescent="0.2">
      <c r="B4469" s="8"/>
    </row>
    <row r="4470" spans="2:2" x14ac:dyDescent="0.2">
      <c r="B4470" s="8"/>
    </row>
    <row r="4471" spans="2:2" x14ac:dyDescent="0.2">
      <c r="B4471" s="8"/>
    </row>
    <row r="4472" spans="2:2" x14ac:dyDescent="0.2">
      <c r="B4472" s="8"/>
    </row>
    <row r="4473" spans="2:2" x14ac:dyDescent="0.2">
      <c r="B4473" s="8"/>
    </row>
    <row r="4474" spans="2:2" x14ac:dyDescent="0.2">
      <c r="B4474" s="8"/>
    </row>
    <row r="4475" spans="2:2" x14ac:dyDescent="0.2">
      <c r="B4475" s="8"/>
    </row>
    <row r="4476" spans="2:2" x14ac:dyDescent="0.2">
      <c r="B4476" s="8"/>
    </row>
    <row r="4477" spans="2:2" x14ac:dyDescent="0.2">
      <c r="B4477" s="8"/>
    </row>
    <row r="4478" spans="2:2" x14ac:dyDescent="0.2">
      <c r="B4478" s="8"/>
    </row>
    <row r="4479" spans="2:2" x14ac:dyDescent="0.2">
      <c r="B4479" s="8"/>
    </row>
    <row r="4480" spans="2:2" x14ac:dyDescent="0.2">
      <c r="B4480" s="8"/>
    </row>
    <row r="4481" spans="2:2" x14ac:dyDescent="0.2">
      <c r="B4481" s="8"/>
    </row>
    <row r="4482" spans="2:2" x14ac:dyDescent="0.2">
      <c r="B4482" s="8"/>
    </row>
    <row r="4483" spans="2:2" x14ac:dyDescent="0.2">
      <c r="B4483" s="8"/>
    </row>
    <row r="4484" spans="2:2" x14ac:dyDescent="0.2">
      <c r="B4484" s="8"/>
    </row>
    <row r="4485" spans="2:2" x14ac:dyDescent="0.2">
      <c r="B4485" s="8"/>
    </row>
    <row r="4486" spans="2:2" x14ac:dyDescent="0.2">
      <c r="B4486" s="8"/>
    </row>
    <row r="4487" spans="2:2" x14ac:dyDescent="0.2">
      <c r="B4487" s="8"/>
    </row>
    <row r="4488" spans="2:2" x14ac:dyDescent="0.2">
      <c r="B4488" s="8"/>
    </row>
    <row r="4489" spans="2:2" x14ac:dyDescent="0.2">
      <c r="B4489" s="8"/>
    </row>
    <row r="4490" spans="2:2" x14ac:dyDescent="0.2">
      <c r="B4490" s="8"/>
    </row>
    <row r="4491" spans="2:2" x14ac:dyDescent="0.2">
      <c r="B4491" s="8"/>
    </row>
    <row r="4492" spans="2:2" x14ac:dyDescent="0.2">
      <c r="B4492" s="8"/>
    </row>
    <row r="4493" spans="2:2" x14ac:dyDescent="0.2">
      <c r="B4493" s="8"/>
    </row>
    <row r="4494" spans="2:2" x14ac:dyDescent="0.2">
      <c r="B4494" s="8"/>
    </row>
    <row r="4495" spans="2:2" x14ac:dyDescent="0.2">
      <c r="B4495" s="8"/>
    </row>
    <row r="4496" spans="2:2" x14ac:dyDescent="0.2">
      <c r="B4496" s="8"/>
    </row>
    <row r="4497" spans="2:2" x14ac:dyDescent="0.2">
      <c r="B4497" s="8"/>
    </row>
    <row r="4498" spans="2:2" x14ac:dyDescent="0.2">
      <c r="B4498" s="8"/>
    </row>
    <row r="4499" spans="2:2" x14ac:dyDescent="0.2">
      <c r="B4499" s="8"/>
    </row>
    <row r="4500" spans="2:2" x14ac:dyDescent="0.2">
      <c r="B4500" s="8"/>
    </row>
    <row r="4501" spans="2:2" x14ac:dyDescent="0.2">
      <c r="B4501" s="8"/>
    </row>
    <row r="4502" spans="2:2" x14ac:dyDescent="0.2">
      <c r="B4502" s="8"/>
    </row>
    <row r="4503" spans="2:2" x14ac:dyDescent="0.2">
      <c r="B4503" s="8"/>
    </row>
    <row r="4504" spans="2:2" x14ac:dyDescent="0.2">
      <c r="B4504" s="8"/>
    </row>
    <row r="4505" spans="2:2" x14ac:dyDescent="0.2">
      <c r="B4505" s="8"/>
    </row>
    <row r="4506" spans="2:2" x14ac:dyDescent="0.2">
      <c r="B4506" s="8"/>
    </row>
    <row r="4507" spans="2:2" x14ac:dyDescent="0.2">
      <c r="B4507" s="8"/>
    </row>
    <row r="4508" spans="2:2" x14ac:dyDescent="0.2">
      <c r="B4508" s="8"/>
    </row>
    <row r="4509" spans="2:2" x14ac:dyDescent="0.2">
      <c r="B4509" s="8"/>
    </row>
    <row r="4510" spans="2:2" x14ac:dyDescent="0.2">
      <c r="B4510" s="8"/>
    </row>
    <row r="4511" spans="2:2" x14ac:dyDescent="0.2">
      <c r="B4511" s="8"/>
    </row>
    <row r="4512" spans="2:2" x14ac:dyDescent="0.2">
      <c r="B4512" s="8"/>
    </row>
    <row r="4513" spans="2:2" x14ac:dyDescent="0.2">
      <c r="B4513" s="8"/>
    </row>
    <row r="4514" spans="2:2" x14ac:dyDescent="0.2">
      <c r="B4514" s="8"/>
    </row>
    <row r="4515" spans="2:2" x14ac:dyDescent="0.2">
      <c r="B4515" s="8"/>
    </row>
    <row r="4516" spans="2:2" x14ac:dyDescent="0.2">
      <c r="B4516" s="8"/>
    </row>
    <row r="4517" spans="2:2" x14ac:dyDescent="0.2">
      <c r="B4517" s="8"/>
    </row>
    <row r="4518" spans="2:2" x14ac:dyDescent="0.2">
      <c r="B4518" s="8"/>
    </row>
    <row r="4519" spans="2:2" x14ac:dyDescent="0.2">
      <c r="B4519" s="8"/>
    </row>
    <row r="4520" spans="2:2" x14ac:dyDescent="0.2">
      <c r="B4520" s="8"/>
    </row>
    <row r="4521" spans="2:2" x14ac:dyDescent="0.2">
      <c r="B4521" s="8"/>
    </row>
    <row r="4522" spans="2:2" x14ac:dyDescent="0.2">
      <c r="B4522" s="8"/>
    </row>
    <row r="4523" spans="2:2" x14ac:dyDescent="0.2">
      <c r="B4523" s="8"/>
    </row>
    <row r="4524" spans="2:2" x14ac:dyDescent="0.2">
      <c r="B4524" s="8"/>
    </row>
    <row r="4525" spans="2:2" x14ac:dyDescent="0.2">
      <c r="B4525" s="8"/>
    </row>
    <row r="4526" spans="2:2" x14ac:dyDescent="0.2">
      <c r="B4526" s="8"/>
    </row>
    <row r="4527" spans="2:2" x14ac:dyDescent="0.2">
      <c r="B4527" s="8"/>
    </row>
    <row r="4528" spans="2:2" x14ac:dyDescent="0.2">
      <c r="B4528" s="8"/>
    </row>
    <row r="4529" spans="2:2" x14ac:dyDescent="0.2">
      <c r="B4529" s="8"/>
    </row>
    <row r="4530" spans="2:2" x14ac:dyDescent="0.2">
      <c r="B4530" s="8"/>
    </row>
    <row r="4531" spans="2:2" x14ac:dyDescent="0.2">
      <c r="B4531" s="8"/>
    </row>
    <row r="4532" spans="2:2" x14ac:dyDescent="0.2">
      <c r="B4532" s="8"/>
    </row>
    <row r="4533" spans="2:2" x14ac:dyDescent="0.2">
      <c r="B4533" s="8"/>
    </row>
    <row r="4534" spans="2:2" x14ac:dyDescent="0.2">
      <c r="B4534" s="8"/>
    </row>
    <row r="4535" spans="2:2" x14ac:dyDescent="0.2">
      <c r="B4535" s="8"/>
    </row>
    <row r="4536" spans="2:2" x14ac:dyDescent="0.2">
      <c r="B4536" s="8"/>
    </row>
    <row r="4537" spans="2:2" x14ac:dyDescent="0.2">
      <c r="B4537" s="8"/>
    </row>
    <row r="4538" spans="2:2" x14ac:dyDescent="0.2">
      <c r="B4538" s="8"/>
    </row>
    <row r="4539" spans="2:2" x14ac:dyDescent="0.2">
      <c r="B4539" s="8"/>
    </row>
    <row r="4540" spans="2:2" x14ac:dyDescent="0.2">
      <c r="B4540" s="8"/>
    </row>
    <row r="4541" spans="2:2" x14ac:dyDescent="0.2">
      <c r="B4541" s="8"/>
    </row>
    <row r="4542" spans="2:2" x14ac:dyDescent="0.2">
      <c r="B4542" s="8"/>
    </row>
    <row r="4543" spans="2:2" x14ac:dyDescent="0.2">
      <c r="B4543" s="8"/>
    </row>
    <row r="4544" spans="2:2" x14ac:dyDescent="0.2">
      <c r="B4544" s="8"/>
    </row>
    <row r="4545" spans="2:2" x14ac:dyDescent="0.2">
      <c r="B4545" s="8"/>
    </row>
    <row r="4546" spans="2:2" x14ac:dyDescent="0.2">
      <c r="B4546" s="8"/>
    </row>
    <row r="4547" spans="2:2" x14ac:dyDescent="0.2">
      <c r="B4547" s="8"/>
    </row>
    <row r="4548" spans="2:2" x14ac:dyDescent="0.2">
      <c r="B4548" s="8"/>
    </row>
    <row r="4549" spans="2:2" x14ac:dyDescent="0.2">
      <c r="B4549" s="8"/>
    </row>
    <row r="4550" spans="2:2" x14ac:dyDescent="0.2">
      <c r="B4550" s="8"/>
    </row>
    <row r="4551" spans="2:2" x14ac:dyDescent="0.2">
      <c r="B4551" s="8"/>
    </row>
    <row r="4552" spans="2:2" x14ac:dyDescent="0.2">
      <c r="B4552" s="8"/>
    </row>
    <row r="4553" spans="2:2" x14ac:dyDescent="0.2">
      <c r="B4553" s="8"/>
    </row>
    <row r="4554" spans="2:2" x14ac:dyDescent="0.2">
      <c r="B4554" s="8"/>
    </row>
    <row r="4555" spans="2:2" x14ac:dyDescent="0.2">
      <c r="B4555" s="8"/>
    </row>
    <row r="4556" spans="2:2" x14ac:dyDescent="0.2">
      <c r="B4556" s="8"/>
    </row>
    <row r="4557" spans="2:2" x14ac:dyDescent="0.2">
      <c r="B4557" s="8"/>
    </row>
    <row r="4558" spans="2:2" x14ac:dyDescent="0.2">
      <c r="B4558" s="8"/>
    </row>
    <row r="4559" spans="2:2" x14ac:dyDescent="0.2">
      <c r="B4559" s="8"/>
    </row>
    <row r="4560" spans="2:2" x14ac:dyDescent="0.2">
      <c r="B4560" s="8"/>
    </row>
    <row r="4561" spans="2:2" x14ac:dyDescent="0.2">
      <c r="B4561" s="8"/>
    </row>
    <row r="4562" spans="2:2" x14ac:dyDescent="0.2">
      <c r="B4562" s="8"/>
    </row>
    <row r="4563" spans="2:2" x14ac:dyDescent="0.2">
      <c r="B4563" s="8"/>
    </row>
    <row r="4564" spans="2:2" x14ac:dyDescent="0.2">
      <c r="B4564" s="8"/>
    </row>
    <row r="4565" spans="2:2" x14ac:dyDescent="0.2">
      <c r="B4565" s="8"/>
    </row>
    <row r="4566" spans="2:2" x14ac:dyDescent="0.2">
      <c r="B4566" s="8"/>
    </row>
    <row r="4567" spans="2:2" x14ac:dyDescent="0.2">
      <c r="B4567" s="8"/>
    </row>
    <row r="4568" spans="2:2" x14ac:dyDescent="0.2">
      <c r="B4568" s="8"/>
    </row>
    <row r="4569" spans="2:2" x14ac:dyDescent="0.2">
      <c r="B4569" s="8"/>
    </row>
    <row r="4570" spans="2:2" x14ac:dyDescent="0.2">
      <c r="B4570" s="8"/>
    </row>
    <row r="4571" spans="2:2" x14ac:dyDescent="0.2">
      <c r="B4571" s="8"/>
    </row>
    <row r="4572" spans="2:2" x14ac:dyDescent="0.2">
      <c r="B4572" s="8"/>
    </row>
    <row r="4573" spans="2:2" x14ac:dyDescent="0.2">
      <c r="B4573" s="8"/>
    </row>
    <row r="4574" spans="2:2" x14ac:dyDescent="0.2">
      <c r="B4574" s="8"/>
    </row>
    <row r="4575" spans="2:2" x14ac:dyDescent="0.2">
      <c r="B4575" s="8"/>
    </row>
    <row r="4576" spans="2:2" x14ac:dyDescent="0.2">
      <c r="B4576" s="8"/>
    </row>
    <row r="4577" spans="2:2" x14ac:dyDescent="0.2">
      <c r="B4577" s="8"/>
    </row>
    <row r="4578" spans="2:2" x14ac:dyDescent="0.2">
      <c r="B4578" s="8"/>
    </row>
    <row r="4579" spans="2:2" x14ac:dyDescent="0.2">
      <c r="B4579" s="8"/>
    </row>
    <row r="4580" spans="2:2" x14ac:dyDescent="0.2">
      <c r="B4580" s="8"/>
    </row>
    <row r="4581" spans="2:2" x14ac:dyDescent="0.2">
      <c r="B4581" s="8"/>
    </row>
    <row r="4582" spans="2:2" x14ac:dyDescent="0.2">
      <c r="B4582" s="8"/>
    </row>
    <row r="4583" spans="2:2" x14ac:dyDescent="0.2">
      <c r="B4583" s="8"/>
    </row>
    <row r="4584" spans="2:2" x14ac:dyDescent="0.2">
      <c r="B4584" s="8"/>
    </row>
    <row r="4585" spans="2:2" x14ac:dyDescent="0.2">
      <c r="B4585" s="8"/>
    </row>
    <row r="4586" spans="2:2" x14ac:dyDescent="0.2">
      <c r="B4586" s="8"/>
    </row>
    <row r="4587" spans="2:2" x14ac:dyDescent="0.2">
      <c r="B4587" s="8"/>
    </row>
    <row r="4588" spans="2:2" x14ac:dyDescent="0.2">
      <c r="B4588" s="8"/>
    </row>
    <row r="4589" spans="2:2" x14ac:dyDescent="0.2">
      <c r="B4589" s="8"/>
    </row>
    <row r="4590" spans="2:2" x14ac:dyDescent="0.2">
      <c r="B4590" s="8"/>
    </row>
    <row r="4591" spans="2:2" x14ac:dyDescent="0.2">
      <c r="B4591" s="8"/>
    </row>
    <row r="4592" spans="2:2" x14ac:dyDescent="0.2">
      <c r="B4592" s="8"/>
    </row>
    <row r="4593" spans="2:2" x14ac:dyDescent="0.2">
      <c r="B4593" s="8"/>
    </row>
    <row r="4594" spans="2:2" x14ac:dyDescent="0.2">
      <c r="B4594" s="8"/>
    </row>
    <row r="4595" spans="2:2" x14ac:dyDescent="0.2">
      <c r="B4595" s="8"/>
    </row>
    <row r="4596" spans="2:2" x14ac:dyDescent="0.2">
      <c r="B4596" s="8"/>
    </row>
    <row r="4597" spans="2:2" x14ac:dyDescent="0.2">
      <c r="B4597" s="8"/>
    </row>
    <row r="4598" spans="2:2" x14ac:dyDescent="0.2">
      <c r="B4598" s="8"/>
    </row>
    <row r="4599" spans="2:2" x14ac:dyDescent="0.2">
      <c r="B4599" s="8"/>
    </row>
    <row r="4600" spans="2:2" x14ac:dyDescent="0.2">
      <c r="B4600" s="8"/>
    </row>
    <row r="4601" spans="2:2" x14ac:dyDescent="0.2">
      <c r="B4601" s="8"/>
    </row>
    <row r="4602" spans="2:2" x14ac:dyDescent="0.2">
      <c r="B4602" s="8"/>
    </row>
    <row r="4603" spans="2:2" x14ac:dyDescent="0.2">
      <c r="B4603" s="8"/>
    </row>
    <row r="4604" spans="2:2" x14ac:dyDescent="0.2">
      <c r="B4604" s="8"/>
    </row>
    <row r="4605" spans="2:2" x14ac:dyDescent="0.2">
      <c r="B4605" s="8"/>
    </row>
    <row r="4606" spans="2:2" x14ac:dyDescent="0.2">
      <c r="B4606" s="8"/>
    </row>
    <row r="4607" spans="2:2" x14ac:dyDescent="0.2">
      <c r="B4607" s="8"/>
    </row>
    <row r="4608" spans="2:2" x14ac:dyDescent="0.2">
      <c r="B4608" s="8"/>
    </row>
    <row r="4609" spans="2:2" x14ac:dyDescent="0.2">
      <c r="B4609" s="8"/>
    </row>
    <row r="4610" spans="2:2" x14ac:dyDescent="0.2">
      <c r="B4610" s="8"/>
    </row>
    <row r="4611" spans="2:2" x14ac:dyDescent="0.2">
      <c r="B4611" s="8"/>
    </row>
    <row r="4612" spans="2:2" x14ac:dyDescent="0.2">
      <c r="B4612" s="8"/>
    </row>
    <row r="4613" spans="2:2" x14ac:dyDescent="0.2">
      <c r="B4613" s="8"/>
    </row>
    <row r="4614" spans="2:2" x14ac:dyDescent="0.2">
      <c r="B4614" s="8"/>
    </row>
    <row r="4615" spans="2:2" x14ac:dyDescent="0.2">
      <c r="B4615" s="8"/>
    </row>
    <row r="4616" spans="2:2" x14ac:dyDescent="0.2">
      <c r="B4616" s="8"/>
    </row>
    <row r="4617" spans="2:2" x14ac:dyDescent="0.2">
      <c r="B4617" s="8"/>
    </row>
    <row r="4618" spans="2:2" x14ac:dyDescent="0.2">
      <c r="B4618" s="8"/>
    </row>
    <row r="4619" spans="2:2" x14ac:dyDescent="0.2">
      <c r="B4619" s="8"/>
    </row>
    <row r="4620" spans="2:2" x14ac:dyDescent="0.2">
      <c r="B4620" s="8"/>
    </row>
    <row r="4621" spans="2:2" x14ac:dyDescent="0.2">
      <c r="B4621" s="8"/>
    </row>
    <row r="4622" spans="2:2" x14ac:dyDescent="0.2">
      <c r="B4622" s="8"/>
    </row>
    <row r="4623" spans="2:2" x14ac:dyDescent="0.2">
      <c r="B4623" s="8"/>
    </row>
    <row r="4624" spans="2:2" x14ac:dyDescent="0.2">
      <c r="B4624" s="8"/>
    </row>
    <row r="4625" spans="2:2" x14ac:dyDescent="0.2">
      <c r="B4625" s="8"/>
    </row>
    <row r="4626" spans="2:2" x14ac:dyDescent="0.2">
      <c r="B4626" s="8"/>
    </row>
    <row r="4627" spans="2:2" x14ac:dyDescent="0.2">
      <c r="B4627" s="8"/>
    </row>
    <row r="4628" spans="2:2" x14ac:dyDescent="0.2">
      <c r="B4628" s="8"/>
    </row>
    <row r="4629" spans="2:2" x14ac:dyDescent="0.2">
      <c r="B4629" s="8"/>
    </row>
    <row r="4630" spans="2:2" x14ac:dyDescent="0.2">
      <c r="B4630" s="8"/>
    </row>
    <row r="4631" spans="2:2" x14ac:dyDescent="0.2">
      <c r="B4631" s="8"/>
    </row>
    <row r="4632" spans="2:2" x14ac:dyDescent="0.2">
      <c r="B4632" s="8"/>
    </row>
    <row r="4633" spans="2:2" x14ac:dyDescent="0.2">
      <c r="B4633" s="8"/>
    </row>
    <row r="4634" spans="2:2" x14ac:dyDescent="0.2">
      <c r="B4634" s="8"/>
    </row>
    <row r="4635" spans="2:2" x14ac:dyDescent="0.2">
      <c r="B4635" s="8"/>
    </row>
    <row r="4636" spans="2:2" x14ac:dyDescent="0.2">
      <c r="B4636" s="8"/>
    </row>
    <row r="4637" spans="2:2" x14ac:dyDescent="0.2">
      <c r="B4637" s="8"/>
    </row>
    <row r="4638" spans="2:2" x14ac:dyDescent="0.2">
      <c r="B4638" s="8"/>
    </row>
    <row r="4639" spans="2:2" x14ac:dyDescent="0.2">
      <c r="B4639" s="8"/>
    </row>
    <row r="4640" spans="2:2" x14ac:dyDescent="0.2">
      <c r="B4640" s="8"/>
    </row>
    <row r="4641" spans="2:2" x14ac:dyDescent="0.2">
      <c r="B4641" s="8"/>
    </row>
    <row r="4642" spans="2:2" x14ac:dyDescent="0.2">
      <c r="B4642" s="8"/>
    </row>
    <row r="4643" spans="2:2" x14ac:dyDescent="0.2">
      <c r="B4643" s="8"/>
    </row>
    <row r="4644" spans="2:2" x14ac:dyDescent="0.2">
      <c r="B4644" s="8"/>
    </row>
    <row r="4645" spans="2:2" x14ac:dyDescent="0.2">
      <c r="B4645" s="8"/>
    </row>
    <row r="4646" spans="2:2" x14ac:dyDescent="0.2">
      <c r="B4646" s="8"/>
    </row>
    <row r="4647" spans="2:2" x14ac:dyDescent="0.2">
      <c r="B4647" s="8"/>
    </row>
    <row r="4648" spans="2:2" x14ac:dyDescent="0.2">
      <c r="B4648" s="8"/>
    </row>
    <row r="4649" spans="2:2" x14ac:dyDescent="0.2">
      <c r="B4649" s="8"/>
    </row>
    <row r="4650" spans="2:2" x14ac:dyDescent="0.2">
      <c r="B4650" s="8"/>
    </row>
    <row r="4651" spans="2:2" x14ac:dyDescent="0.2">
      <c r="B4651" s="8"/>
    </row>
    <row r="4652" spans="2:2" x14ac:dyDescent="0.2">
      <c r="B4652" s="8"/>
    </row>
    <row r="4653" spans="2:2" x14ac:dyDescent="0.2">
      <c r="B4653" s="8"/>
    </row>
    <row r="4654" spans="2:2" x14ac:dyDescent="0.2">
      <c r="B4654" s="8"/>
    </row>
    <row r="4655" spans="2:2" x14ac:dyDescent="0.2">
      <c r="B4655" s="8"/>
    </row>
    <row r="4656" spans="2:2" x14ac:dyDescent="0.2">
      <c r="B4656" s="8"/>
    </row>
    <row r="4657" spans="2:2" x14ac:dyDescent="0.2">
      <c r="B4657" s="8"/>
    </row>
    <row r="4658" spans="2:2" x14ac:dyDescent="0.2">
      <c r="B4658" s="8"/>
    </row>
    <row r="4659" spans="2:2" x14ac:dyDescent="0.2">
      <c r="B4659" s="8"/>
    </row>
    <row r="4660" spans="2:2" x14ac:dyDescent="0.2">
      <c r="B4660" s="8"/>
    </row>
    <row r="4661" spans="2:2" x14ac:dyDescent="0.2">
      <c r="B4661" s="8"/>
    </row>
    <row r="4662" spans="2:2" x14ac:dyDescent="0.2">
      <c r="B4662" s="8"/>
    </row>
    <row r="4663" spans="2:2" x14ac:dyDescent="0.2">
      <c r="B4663" s="8"/>
    </row>
    <row r="4664" spans="2:2" x14ac:dyDescent="0.2">
      <c r="B4664" s="8"/>
    </row>
    <row r="4665" spans="2:2" x14ac:dyDescent="0.2">
      <c r="B4665" s="8"/>
    </row>
    <row r="4666" spans="2:2" x14ac:dyDescent="0.2">
      <c r="B4666" s="8"/>
    </row>
    <row r="4667" spans="2:2" x14ac:dyDescent="0.2">
      <c r="B4667" s="8"/>
    </row>
    <row r="4668" spans="2:2" x14ac:dyDescent="0.2">
      <c r="B4668" s="8"/>
    </row>
    <row r="4669" spans="2:2" x14ac:dyDescent="0.2">
      <c r="B4669" s="8"/>
    </row>
    <row r="4670" spans="2:2" x14ac:dyDescent="0.2">
      <c r="B4670" s="8"/>
    </row>
    <row r="4671" spans="2:2" x14ac:dyDescent="0.2">
      <c r="B4671" s="8"/>
    </row>
    <row r="4672" spans="2:2" x14ac:dyDescent="0.2">
      <c r="B4672" s="8"/>
    </row>
    <row r="4673" spans="2:2" x14ac:dyDescent="0.2">
      <c r="B4673" s="8"/>
    </row>
    <row r="4674" spans="2:2" x14ac:dyDescent="0.2">
      <c r="B4674" s="8"/>
    </row>
    <row r="4675" spans="2:2" x14ac:dyDescent="0.2">
      <c r="B4675" s="8"/>
    </row>
    <row r="4676" spans="2:2" x14ac:dyDescent="0.2">
      <c r="B4676" s="8"/>
    </row>
    <row r="4677" spans="2:2" x14ac:dyDescent="0.2">
      <c r="B4677" s="8"/>
    </row>
    <row r="4678" spans="2:2" x14ac:dyDescent="0.2">
      <c r="B4678" s="8"/>
    </row>
    <row r="4679" spans="2:2" x14ac:dyDescent="0.2">
      <c r="B4679" s="8"/>
    </row>
    <row r="4680" spans="2:2" x14ac:dyDescent="0.2">
      <c r="B4680" s="8"/>
    </row>
    <row r="4681" spans="2:2" x14ac:dyDescent="0.2">
      <c r="B4681" s="8"/>
    </row>
    <row r="4682" spans="2:2" x14ac:dyDescent="0.2">
      <c r="B4682" s="8"/>
    </row>
    <row r="4683" spans="2:2" x14ac:dyDescent="0.2">
      <c r="B4683" s="8"/>
    </row>
    <row r="4684" spans="2:2" x14ac:dyDescent="0.2">
      <c r="B4684" s="8"/>
    </row>
    <row r="4685" spans="2:2" x14ac:dyDescent="0.2">
      <c r="B4685" s="8"/>
    </row>
    <row r="4686" spans="2:2" x14ac:dyDescent="0.2">
      <c r="B4686" s="8"/>
    </row>
    <row r="4687" spans="2:2" x14ac:dyDescent="0.2">
      <c r="B4687" s="8"/>
    </row>
    <row r="4688" spans="2:2" x14ac:dyDescent="0.2">
      <c r="B4688" s="8"/>
    </row>
    <row r="4689" spans="2:2" x14ac:dyDescent="0.2">
      <c r="B4689" s="8"/>
    </row>
    <row r="4690" spans="2:2" x14ac:dyDescent="0.2">
      <c r="B4690" s="8"/>
    </row>
    <row r="4691" spans="2:2" x14ac:dyDescent="0.2">
      <c r="B4691" s="8"/>
    </row>
    <row r="4692" spans="2:2" x14ac:dyDescent="0.2">
      <c r="B4692" s="8"/>
    </row>
    <row r="4693" spans="2:2" x14ac:dyDescent="0.2">
      <c r="B4693" s="8"/>
    </row>
    <row r="4694" spans="2:2" x14ac:dyDescent="0.2">
      <c r="B4694" s="8"/>
    </row>
    <row r="4695" spans="2:2" x14ac:dyDescent="0.2">
      <c r="B4695" s="8"/>
    </row>
    <row r="4696" spans="2:2" x14ac:dyDescent="0.2">
      <c r="B4696" s="8"/>
    </row>
    <row r="4697" spans="2:2" x14ac:dyDescent="0.2">
      <c r="B4697" s="8"/>
    </row>
    <row r="4698" spans="2:2" x14ac:dyDescent="0.2">
      <c r="B4698" s="8"/>
    </row>
    <row r="4699" spans="2:2" x14ac:dyDescent="0.2">
      <c r="B4699" s="8"/>
    </row>
    <row r="4700" spans="2:2" x14ac:dyDescent="0.2">
      <c r="B4700" s="8"/>
    </row>
    <row r="4701" spans="2:2" x14ac:dyDescent="0.2">
      <c r="B4701" s="8"/>
    </row>
    <row r="4702" spans="2:2" x14ac:dyDescent="0.2">
      <c r="B4702" s="8"/>
    </row>
    <row r="4703" spans="2:2" x14ac:dyDescent="0.2">
      <c r="B4703" s="8"/>
    </row>
    <row r="4704" spans="2:2" x14ac:dyDescent="0.2">
      <c r="B4704" s="8"/>
    </row>
    <row r="4705" spans="2:2" x14ac:dyDescent="0.2">
      <c r="B4705" s="8"/>
    </row>
    <row r="4706" spans="2:2" x14ac:dyDescent="0.2">
      <c r="B4706" s="8"/>
    </row>
    <row r="4707" spans="2:2" x14ac:dyDescent="0.2">
      <c r="B4707" s="8"/>
    </row>
    <row r="4708" spans="2:2" x14ac:dyDescent="0.2">
      <c r="B4708" s="8"/>
    </row>
    <row r="4709" spans="2:2" x14ac:dyDescent="0.2">
      <c r="B4709" s="8"/>
    </row>
    <row r="4710" spans="2:2" x14ac:dyDescent="0.2">
      <c r="B4710" s="8"/>
    </row>
    <row r="4711" spans="2:2" x14ac:dyDescent="0.2">
      <c r="B4711" s="8"/>
    </row>
    <row r="4712" spans="2:2" x14ac:dyDescent="0.2">
      <c r="B4712" s="8"/>
    </row>
    <row r="4713" spans="2:2" x14ac:dyDescent="0.2">
      <c r="B4713" s="8"/>
    </row>
    <row r="4714" spans="2:2" x14ac:dyDescent="0.2">
      <c r="B4714" s="8"/>
    </row>
    <row r="4715" spans="2:2" x14ac:dyDescent="0.2">
      <c r="B4715" s="8"/>
    </row>
    <row r="4716" spans="2:2" x14ac:dyDescent="0.2">
      <c r="B4716" s="8"/>
    </row>
    <row r="4717" spans="2:2" x14ac:dyDescent="0.2">
      <c r="B4717" s="8"/>
    </row>
    <row r="4718" spans="2:2" x14ac:dyDescent="0.2">
      <c r="B4718" s="8"/>
    </row>
    <row r="4719" spans="2:2" x14ac:dyDescent="0.2">
      <c r="B4719" s="8"/>
    </row>
    <row r="4720" spans="2:2" x14ac:dyDescent="0.2">
      <c r="B4720" s="8"/>
    </row>
    <row r="4721" spans="2:2" x14ac:dyDescent="0.2">
      <c r="B4721" s="8"/>
    </row>
    <row r="4722" spans="2:2" x14ac:dyDescent="0.2">
      <c r="B4722" s="8"/>
    </row>
    <row r="4723" spans="2:2" x14ac:dyDescent="0.2">
      <c r="B4723" s="8"/>
    </row>
    <row r="4724" spans="2:2" x14ac:dyDescent="0.2">
      <c r="B4724" s="8"/>
    </row>
    <row r="4725" spans="2:2" x14ac:dyDescent="0.2">
      <c r="B4725" s="8"/>
    </row>
    <row r="4726" spans="2:2" x14ac:dyDescent="0.2">
      <c r="B4726" s="8"/>
    </row>
    <row r="4727" spans="2:2" x14ac:dyDescent="0.2">
      <c r="B4727" s="8"/>
    </row>
    <row r="4728" spans="2:2" x14ac:dyDescent="0.2">
      <c r="B4728" s="8"/>
    </row>
    <row r="4729" spans="2:2" x14ac:dyDescent="0.2">
      <c r="B4729" s="8"/>
    </row>
    <row r="4730" spans="2:2" x14ac:dyDescent="0.2">
      <c r="B4730" s="8"/>
    </row>
    <row r="4731" spans="2:2" x14ac:dyDescent="0.2">
      <c r="B4731" s="8"/>
    </row>
    <row r="4732" spans="2:2" x14ac:dyDescent="0.2">
      <c r="B4732" s="8"/>
    </row>
    <row r="4733" spans="2:2" x14ac:dyDescent="0.2">
      <c r="B4733" s="8"/>
    </row>
    <row r="4734" spans="2:2" x14ac:dyDescent="0.2">
      <c r="B4734" s="8"/>
    </row>
    <row r="4735" spans="2:2" x14ac:dyDescent="0.2">
      <c r="B4735" s="8"/>
    </row>
    <row r="4736" spans="2:2" x14ac:dyDescent="0.2">
      <c r="B4736" s="8"/>
    </row>
    <row r="4737" spans="2:2" x14ac:dyDescent="0.2">
      <c r="B4737" s="8"/>
    </row>
    <row r="4738" spans="2:2" x14ac:dyDescent="0.2">
      <c r="B4738" s="8"/>
    </row>
    <row r="4739" spans="2:2" x14ac:dyDescent="0.2">
      <c r="B4739" s="8"/>
    </row>
    <row r="4740" spans="2:2" x14ac:dyDescent="0.2">
      <c r="B4740" s="8"/>
    </row>
    <row r="4741" spans="2:2" x14ac:dyDescent="0.2">
      <c r="B4741" s="8"/>
    </row>
    <row r="4742" spans="2:2" x14ac:dyDescent="0.2">
      <c r="B4742" s="8"/>
    </row>
    <row r="4743" spans="2:2" x14ac:dyDescent="0.2">
      <c r="B4743" s="8"/>
    </row>
    <row r="4744" spans="2:2" x14ac:dyDescent="0.2">
      <c r="B4744" s="8"/>
    </row>
    <row r="4745" spans="2:2" x14ac:dyDescent="0.2">
      <c r="B4745" s="8"/>
    </row>
    <row r="4746" spans="2:2" x14ac:dyDescent="0.2">
      <c r="B4746" s="8"/>
    </row>
    <row r="4747" spans="2:2" x14ac:dyDescent="0.2">
      <c r="B4747" s="8"/>
    </row>
    <row r="4748" spans="2:2" x14ac:dyDescent="0.2">
      <c r="B4748" s="8"/>
    </row>
    <row r="4749" spans="2:2" x14ac:dyDescent="0.2">
      <c r="B4749" s="8"/>
    </row>
    <row r="4750" spans="2:2" x14ac:dyDescent="0.2">
      <c r="B4750" s="8"/>
    </row>
    <row r="4751" spans="2:2" x14ac:dyDescent="0.2">
      <c r="B4751" s="8"/>
    </row>
    <row r="4752" spans="2:2" x14ac:dyDescent="0.2">
      <c r="B4752" s="8"/>
    </row>
    <row r="4753" spans="2:2" x14ac:dyDescent="0.2">
      <c r="B4753" s="8"/>
    </row>
    <row r="4754" spans="2:2" x14ac:dyDescent="0.2">
      <c r="B4754" s="8"/>
    </row>
    <row r="4755" spans="2:2" x14ac:dyDescent="0.2">
      <c r="B4755" s="8"/>
    </row>
    <row r="4756" spans="2:2" x14ac:dyDescent="0.2">
      <c r="B4756" s="8"/>
    </row>
    <row r="4757" spans="2:2" x14ac:dyDescent="0.2">
      <c r="B4757" s="8"/>
    </row>
    <row r="4758" spans="2:2" x14ac:dyDescent="0.2">
      <c r="B4758" s="8"/>
    </row>
    <row r="4759" spans="2:2" x14ac:dyDescent="0.2">
      <c r="B4759" s="8"/>
    </row>
    <row r="4760" spans="2:2" x14ac:dyDescent="0.2">
      <c r="B4760" s="8"/>
    </row>
    <row r="4761" spans="2:2" x14ac:dyDescent="0.2">
      <c r="B4761" s="8"/>
    </row>
    <row r="4762" spans="2:2" x14ac:dyDescent="0.2">
      <c r="B4762" s="8"/>
    </row>
    <row r="4763" spans="2:2" x14ac:dyDescent="0.2">
      <c r="B4763" s="8"/>
    </row>
    <row r="4764" spans="2:2" x14ac:dyDescent="0.2">
      <c r="B4764" s="8"/>
    </row>
    <row r="4765" spans="2:2" x14ac:dyDescent="0.2">
      <c r="B4765" s="8"/>
    </row>
    <row r="4766" spans="2:2" x14ac:dyDescent="0.2">
      <c r="B4766" s="8"/>
    </row>
    <row r="4767" spans="2:2" x14ac:dyDescent="0.2">
      <c r="B4767" s="8"/>
    </row>
    <row r="4768" spans="2:2" x14ac:dyDescent="0.2">
      <c r="B4768" s="8"/>
    </row>
    <row r="4769" spans="2:2" x14ac:dyDescent="0.2">
      <c r="B4769" s="8"/>
    </row>
    <row r="4770" spans="2:2" x14ac:dyDescent="0.2">
      <c r="B4770" s="8"/>
    </row>
    <row r="4771" spans="2:2" x14ac:dyDescent="0.2">
      <c r="B4771" s="8"/>
    </row>
    <row r="4772" spans="2:2" x14ac:dyDescent="0.2">
      <c r="B4772" s="8"/>
    </row>
    <row r="4773" spans="2:2" x14ac:dyDescent="0.2">
      <c r="B4773" s="8"/>
    </row>
    <row r="4774" spans="2:2" x14ac:dyDescent="0.2">
      <c r="B4774" s="8"/>
    </row>
    <row r="4775" spans="2:2" x14ac:dyDescent="0.2">
      <c r="B4775" s="8"/>
    </row>
    <row r="4776" spans="2:2" x14ac:dyDescent="0.2">
      <c r="B4776" s="8"/>
    </row>
    <row r="4777" spans="2:2" x14ac:dyDescent="0.2">
      <c r="B4777" s="8"/>
    </row>
    <row r="4778" spans="2:2" x14ac:dyDescent="0.2">
      <c r="B4778" s="8"/>
    </row>
    <row r="4779" spans="2:2" x14ac:dyDescent="0.2">
      <c r="B4779" s="8"/>
    </row>
    <row r="4780" spans="2:2" x14ac:dyDescent="0.2">
      <c r="B4780" s="8"/>
    </row>
    <row r="4781" spans="2:2" x14ac:dyDescent="0.2">
      <c r="B4781" s="8"/>
    </row>
    <row r="4782" spans="2:2" x14ac:dyDescent="0.2">
      <c r="B4782" s="8"/>
    </row>
    <row r="4783" spans="2:2" x14ac:dyDescent="0.2">
      <c r="B4783" s="8"/>
    </row>
    <row r="4784" spans="2:2" x14ac:dyDescent="0.2">
      <c r="B4784" s="8"/>
    </row>
    <row r="4785" spans="2:2" x14ac:dyDescent="0.2">
      <c r="B4785" s="8"/>
    </row>
    <row r="4786" spans="2:2" x14ac:dyDescent="0.2">
      <c r="B4786" s="8"/>
    </row>
    <row r="4787" spans="2:2" x14ac:dyDescent="0.2">
      <c r="B4787" s="8"/>
    </row>
    <row r="4788" spans="2:2" x14ac:dyDescent="0.2">
      <c r="B4788" s="8"/>
    </row>
    <row r="4789" spans="2:2" x14ac:dyDescent="0.2">
      <c r="B4789" s="8"/>
    </row>
    <row r="4790" spans="2:2" x14ac:dyDescent="0.2">
      <c r="B4790" s="8"/>
    </row>
    <row r="4791" spans="2:2" x14ac:dyDescent="0.2">
      <c r="B4791" s="8"/>
    </row>
    <row r="4792" spans="2:2" x14ac:dyDescent="0.2">
      <c r="B4792" s="8"/>
    </row>
    <row r="4793" spans="2:2" x14ac:dyDescent="0.2">
      <c r="B4793" s="8"/>
    </row>
    <row r="4794" spans="2:2" x14ac:dyDescent="0.2">
      <c r="B4794" s="8"/>
    </row>
    <row r="4795" spans="2:2" x14ac:dyDescent="0.2">
      <c r="B4795" s="8"/>
    </row>
    <row r="4796" spans="2:2" x14ac:dyDescent="0.2">
      <c r="B4796" s="8"/>
    </row>
    <row r="4797" spans="2:2" x14ac:dyDescent="0.2">
      <c r="B4797" s="8"/>
    </row>
    <row r="4798" spans="2:2" x14ac:dyDescent="0.2">
      <c r="B4798" s="8"/>
    </row>
    <row r="4799" spans="2:2" x14ac:dyDescent="0.2">
      <c r="B4799" s="8"/>
    </row>
    <row r="4800" spans="2:2" x14ac:dyDescent="0.2">
      <c r="B4800" s="8"/>
    </row>
    <row r="4801" spans="2:2" x14ac:dyDescent="0.2">
      <c r="B4801" s="8"/>
    </row>
    <row r="4802" spans="2:2" x14ac:dyDescent="0.2">
      <c r="B4802" s="8"/>
    </row>
    <row r="4803" spans="2:2" x14ac:dyDescent="0.2">
      <c r="B4803" s="8"/>
    </row>
    <row r="4804" spans="2:2" x14ac:dyDescent="0.2">
      <c r="B4804" s="8"/>
    </row>
    <row r="4805" spans="2:2" x14ac:dyDescent="0.2">
      <c r="B4805" s="8"/>
    </row>
    <row r="4806" spans="2:2" x14ac:dyDescent="0.2">
      <c r="B4806" s="8"/>
    </row>
    <row r="4807" spans="2:2" x14ac:dyDescent="0.2">
      <c r="B4807" s="8"/>
    </row>
    <row r="4808" spans="2:2" x14ac:dyDescent="0.2">
      <c r="B4808" s="8"/>
    </row>
    <row r="4809" spans="2:2" x14ac:dyDescent="0.2">
      <c r="B4809" s="8"/>
    </row>
    <row r="4810" spans="2:2" x14ac:dyDescent="0.2">
      <c r="B4810" s="8"/>
    </row>
    <row r="4811" spans="2:2" x14ac:dyDescent="0.2">
      <c r="B4811" s="8"/>
    </row>
    <row r="4812" spans="2:2" x14ac:dyDescent="0.2">
      <c r="B4812" s="8"/>
    </row>
    <row r="4813" spans="2:2" x14ac:dyDescent="0.2">
      <c r="B4813" s="8"/>
    </row>
    <row r="4814" spans="2:2" x14ac:dyDescent="0.2">
      <c r="B4814" s="8"/>
    </row>
    <row r="4815" spans="2:2" x14ac:dyDescent="0.2">
      <c r="B4815" s="8"/>
    </row>
    <row r="4816" spans="2:2" x14ac:dyDescent="0.2">
      <c r="B4816" s="8"/>
    </row>
    <row r="4817" spans="2:2" x14ac:dyDescent="0.2">
      <c r="B4817" s="8"/>
    </row>
    <row r="4818" spans="2:2" x14ac:dyDescent="0.2">
      <c r="B4818" s="8"/>
    </row>
    <row r="4819" spans="2:2" x14ac:dyDescent="0.2">
      <c r="B4819" s="8"/>
    </row>
    <row r="4820" spans="2:2" x14ac:dyDescent="0.2">
      <c r="B4820" s="8"/>
    </row>
    <row r="4821" spans="2:2" x14ac:dyDescent="0.2">
      <c r="B4821" s="8"/>
    </row>
    <row r="4822" spans="2:2" x14ac:dyDescent="0.2">
      <c r="B4822" s="8"/>
    </row>
    <row r="4823" spans="2:2" x14ac:dyDescent="0.2">
      <c r="B4823" s="8"/>
    </row>
    <row r="4824" spans="2:2" x14ac:dyDescent="0.2">
      <c r="B4824" s="8"/>
    </row>
    <row r="4825" spans="2:2" x14ac:dyDescent="0.2">
      <c r="B4825" s="8"/>
    </row>
    <row r="4826" spans="2:2" x14ac:dyDescent="0.2">
      <c r="B4826" s="8"/>
    </row>
    <row r="4827" spans="2:2" x14ac:dyDescent="0.2">
      <c r="B4827" s="8"/>
    </row>
    <row r="4828" spans="2:2" x14ac:dyDescent="0.2">
      <c r="B4828" s="8"/>
    </row>
    <row r="4829" spans="2:2" x14ac:dyDescent="0.2">
      <c r="B4829" s="8"/>
    </row>
    <row r="4830" spans="2:2" x14ac:dyDescent="0.2">
      <c r="B4830" s="8"/>
    </row>
    <row r="4831" spans="2:2" x14ac:dyDescent="0.2">
      <c r="B4831" s="8"/>
    </row>
    <row r="4832" spans="2:2" x14ac:dyDescent="0.2">
      <c r="B4832" s="8"/>
    </row>
    <row r="4833" spans="2:2" x14ac:dyDescent="0.2">
      <c r="B4833" s="8"/>
    </row>
    <row r="4834" spans="2:2" x14ac:dyDescent="0.2">
      <c r="B4834" s="8"/>
    </row>
    <row r="4835" spans="2:2" x14ac:dyDescent="0.2">
      <c r="B4835" s="8"/>
    </row>
    <row r="4836" spans="2:2" x14ac:dyDescent="0.2">
      <c r="B4836" s="8"/>
    </row>
    <row r="4837" spans="2:2" x14ac:dyDescent="0.2">
      <c r="B4837" s="8"/>
    </row>
    <row r="4838" spans="2:2" x14ac:dyDescent="0.2">
      <c r="B4838" s="8"/>
    </row>
    <row r="4839" spans="2:2" x14ac:dyDescent="0.2">
      <c r="B4839" s="8"/>
    </row>
    <row r="4840" spans="2:2" x14ac:dyDescent="0.2">
      <c r="B4840" s="8"/>
    </row>
    <row r="4841" spans="2:2" x14ac:dyDescent="0.2">
      <c r="B4841" s="8"/>
    </row>
    <row r="4842" spans="2:2" x14ac:dyDescent="0.2">
      <c r="B4842" s="8"/>
    </row>
    <row r="4843" spans="2:2" x14ac:dyDescent="0.2">
      <c r="B4843" s="8"/>
    </row>
    <row r="4844" spans="2:2" x14ac:dyDescent="0.2">
      <c r="B4844" s="8"/>
    </row>
    <row r="4845" spans="2:2" x14ac:dyDescent="0.2">
      <c r="B4845" s="8"/>
    </row>
    <row r="4846" spans="2:2" x14ac:dyDescent="0.2">
      <c r="B4846" s="8"/>
    </row>
    <row r="4847" spans="2:2" x14ac:dyDescent="0.2">
      <c r="B4847" s="8"/>
    </row>
    <row r="4848" spans="2:2" x14ac:dyDescent="0.2">
      <c r="B4848" s="8"/>
    </row>
    <row r="4849" spans="2:2" x14ac:dyDescent="0.2">
      <c r="B4849" s="8"/>
    </row>
    <row r="4850" spans="2:2" x14ac:dyDescent="0.2">
      <c r="B4850" s="8"/>
    </row>
    <row r="4851" spans="2:2" x14ac:dyDescent="0.2">
      <c r="B4851" s="8"/>
    </row>
    <row r="4852" spans="2:2" x14ac:dyDescent="0.2">
      <c r="B4852" s="8"/>
    </row>
    <row r="4853" spans="2:2" x14ac:dyDescent="0.2">
      <c r="B4853" s="8"/>
    </row>
    <row r="4854" spans="2:2" x14ac:dyDescent="0.2">
      <c r="B4854" s="8"/>
    </row>
    <row r="4855" spans="2:2" x14ac:dyDescent="0.2">
      <c r="B4855" s="8"/>
    </row>
    <row r="4856" spans="2:2" x14ac:dyDescent="0.2">
      <c r="B4856" s="8"/>
    </row>
    <row r="4857" spans="2:2" x14ac:dyDescent="0.2">
      <c r="B4857" s="8"/>
    </row>
    <row r="4858" spans="2:2" x14ac:dyDescent="0.2">
      <c r="B4858" s="8"/>
    </row>
    <row r="4859" spans="2:2" x14ac:dyDescent="0.2">
      <c r="B4859" s="8"/>
    </row>
    <row r="4860" spans="2:2" x14ac:dyDescent="0.2">
      <c r="B4860" s="8"/>
    </row>
    <row r="4861" spans="2:2" x14ac:dyDescent="0.2">
      <c r="B4861" s="8"/>
    </row>
    <row r="4862" spans="2:2" x14ac:dyDescent="0.2">
      <c r="B4862" s="8"/>
    </row>
    <row r="4863" spans="2:2" x14ac:dyDescent="0.2">
      <c r="B4863" s="8"/>
    </row>
    <row r="4864" spans="2:2" x14ac:dyDescent="0.2">
      <c r="B4864" s="8"/>
    </row>
    <row r="4865" spans="2:2" x14ac:dyDescent="0.2">
      <c r="B4865" s="8"/>
    </row>
    <row r="4866" spans="2:2" x14ac:dyDescent="0.2">
      <c r="B4866" s="8"/>
    </row>
    <row r="4867" spans="2:2" x14ac:dyDescent="0.2">
      <c r="B4867" s="8"/>
    </row>
    <row r="4868" spans="2:2" x14ac:dyDescent="0.2">
      <c r="B4868" s="8"/>
    </row>
    <row r="4869" spans="2:2" x14ac:dyDescent="0.2">
      <c r="B4869" s="8"/>
    </row>
    <row r="4870" spans="2:2" x14ac:dyDescent="0.2">
      <c r="B4870" s="8"/>
    </row>
    <row r="4871" spans="2:2" x14ac:dyDescent="0.2">
      <c r="B4871" s="8"/>
    </row>
    <row r="4872" spans="2:2" x14ac:dyDescent="0.2">
      <c r="B4872" s="8"/>
    </row>
    <row r="4873" spans="2:2" x14ac:dyDescent="0.2">
      <c r="B4873" s="8"/>
    </row>
    <row r="4874" spans="2:2" x14ac:dyDescent="0.2">
      <c r="B4874" s="8"/>
    </row>
    <row r="4875" spans="2:2" x14ac:dyDescent="0.2">
      <c r="B4875" s="8"/>
    </row>
    <row r="4876" spans="2:2" x14ac:dyDescent="0.2">
      <c r="B4876" s="8"/>
    </row>
    <row r="4877" spans="2:2" x14ac:dyDescent="0.2">
      <c r="B4877" s="8"/>
    </row>
    <row r="4878" spans="2:2" x14ac:dyDescent="0.2">
      <c r="B4878" s="8"/>
    </row>
    <row r="4879" spans="2:2" x14ac:dyDescent="0.2">
      <c r="B4879" s="8"/>
    </row>
    <row r="4880" spans="2:2" x14ac:dyDescent="0.2">
      <c r="B4880" s="8"/>
    </row>
    <row r="4881" spans="2:2" x14ac:dyDescent="0.2">
      <c r="B4881" s="8"/>
    </row>
    <row r="4882" spans="2:2" x14ac:dyDescent="0.2">
      <c r="B4882" s="8"/>
    </row>
    <row r="4883" spans="2:2" x14ac:dyDescent="0.2">
      <c r="B4883" s="8"/>
    </row>
    <row r="4884" spans="2:2" x14ac:dyDescent="0.2">
      <c r="B4884" s="8"/>
    </row>
    <row r="4885" spans="2:2" x14ac:dyDescent="0.2">
      <c r="B4885" s="8"/>
    </row>
    <row r="4886" spans="2:2" x14ac:dyDescent="0.2">
      <c r="B4886" s="8"/>
    </row>
    <row r="4887" spans="2:2" x14ac:dyDescent="0.2">
      <c r="B4887" s="8"/>
    </row>
    <row r="4888" spans="2:2" x14ac:dyDescent="0.2">
      <c r="B4888" s="8"/>
    </row>
    <row r="4889" spans="2:2" x14ac:dyDescent="0.2">
      <c r="B4889" s="8"/>
    </row>
    <row r="4890" spans="2:2" x14ac:dyDescent="0.2">
      <c r="B4890" s="8"/>
    </row>
    <row r="4891" spans="2:2" x14ac:dyDescent="0.2">
      <c r="B4891" s="8"/>
    </row>
    <row r="4892" spans="2:2" x14ac:dyDescent="0.2">
      <c r="B4892" s="8"/>
    </row>
    <row r="4893" spans="2:2" x14ac:dyDescent="0.2">
      <c r="B4893" s="8"/>
    </row>
    <row r="4894" spans="2:2" x14ac:dyDescent="0.2">
      <c r="B4894" s="8"/>
    </row>
    <row r="4895" spans="2:2" x14ac:dyDescent="0.2">
      <c r="B4895" s="8"/>
    </row>
    <row r="4896" spans="2:2" x14ac:dyDescent="0.2">
      <c r="B4896" s="8"/>
    </row>
    <row r="4897" spans="2:2" x14ac:dyDescent="0.2">
      <c r="B4897" s="8"/>
    </row>
    <row r="4898" spans="2:2" x14ac:dyDescent="0.2">
      <c r="B4898" s="8"/>
    </row>
    <row r="4899" spans="2:2" x14ac:dyDescent="0.2">
      <c r="B4899" s="8"/>
    </row>
    <row r="4900" spans="2:2" x14ac:dyDescent="0.2">
      <c r="B4900" s="8"/>
    </row>
    <row r="4901" spans="2:2" x14ac:dyDescent="0.2">
      <c r="B4901" s="8"/>
    </row>
    <row r="4902" spans="2:2" x14ac:dyDescent="0.2">
      <c r="B4902" s="8"/>
    </row>
    <row r="4903" spans="2:2" x14ac:dyDescent="0.2">
      <c r="B4903" s="8"/>
    </row>
    <row r="4904" spans="2:2" x14ac:dyDescent="0.2">
      <c r="B4904" s="8"/>
    </row>
    <row r="4905" spans="2:2" x14ac:dyDescent="0.2">
      <c r="B4905" s="8"/>
    </row>
    <row r="4906" spans="2:2" x14ac:dyDescent="0.2">
      <c r="B4906" s="8"/>
    </row>
    <row r="4907" spans="2:2" x14ac:dyDescent="0.2">
      <c r="B4907" s="8"/>
    </row>
    <row r="4908" spans="2:2" x14ac:dyDescent="0.2">
      <c r="B4908" s="8"/>
    </row>
    <row r="4909" spans="2:2" x14ac:dyDescent="0.2">
      <c r="B4909" s="8"/>
    </row>
    <row r="4910" spans="2:2" x14ac:dyDescent="0.2">
      <c r="B4910" s="8"/>
    </row>
    <row r="4911" spans="2:2" x14ac:dyDescent="0.2">
      <c r="B4911" s="8"/>
    </row>
    <row r="4912" spans="2:2" x14ac:dyDescent="0.2">
      <c r="B4912" s="8"/>
    </row>
    <row r="4913" spans="2:2" x14ac:dyDescent="0.2">
      <c r="B4913" s="8"/>
    </row>
    <row r="4914" spans="2:2" x14ac:dyDescent="0.2">
      <c r="B4914" s="8"/>
    </row>
    <row r="4915" spans="2:2" x14ac:dyDescent="0.2">
      <c r="B4915" s="8"/>
    </row>
    <row r="4916" spans="2:2" x14ac:dyDescent="0.2">
      <c r="B4916" s="8"/>
    </row>
    <row r="4917" spans="2:2" x14ac:dyDescent="0.2">
      <c r="B4917" s="8"/>
    </row>
    <row r="4918" spans="2:2" x14ac:dyDescent="0.2">
      <c r="B4918" s="8"/>
    </row>
    <row r="4919" spans="2:2" x14ac:dyDescent="0.2">
      <c r="B4919" s="8"/>
    </row>
    <row r="4920" spans="2:2" x14ac:dyDescent="0.2">
      <c r="B4920" s="8"/>
    </row>
    <row r="4921" spans="2:2" x14ac:dyDescent="0.2">
      <c r="B4921" s="8"/>
    </row>
    <row r="4922" spans="2:2" x14ac:dyDescent="0.2">
      <c r="B4922" s="8"/>
    </row>
    <row r="4923" spans="2:2" x14ac:dyDescent="0.2">
      <c r="B4923" s="8"/>
    </row>
    <row r="4924" spans="2:2" x14ac:dyDescent="0.2">
      <c r="B4924" s="8"/>
    </row>
    <row r="4925" spans="2:2" x14ac:dyDescent="0.2">
      <c r="B4925" s="8"/>
    </row>
    <row r="4926" spans="2:2" x14ac:dyDescent="0.2">
      <c r="B4926" s="8"/>
    </row>
    <row r="4927" spans="2:2" x14ac:dyDescent="0.2">
      <c r="B4927" s="8"/>
    </row>
    <row r="4928" spans="2:2" x14ac:dyDescent="0.2">
      <c r="B4928" s="8"/>
    </row>
    <row r="4929" spans="2:2" x14ac:dyDescent="0.2">
      <c r="B4929" s="8"/>
    </row>
    <row r="4930" spans="2:2" x14ac:dyDescent="0.2">
      <c r="B4930" s="8"/>
    </row>
    <row r="4931" spans="2:2" x14ac:dyDescent="0.2">
      <c r="B4931" s="8"/>
    </row>
    <row r="4932" spans="2:2" x14ac:dyDescent="0.2">
      <c r="B4932" s="8"/>
    </row>
    <row r="4933" spans="2:2" x14ac:dyDescent="0.2">
      <c r="B4933" s="8"/>
    </row>
    <row r="4934" spans="2:2" x14ac:dyDescent="0.2">
      <c r="B4934" s="8"/>
    </row>
    <row r="4935" spans="2:2" x14ac:dyDescent="0.2">
      <c r="B4935" s="8"/>
    </row>
    <row r="4936" spans="2:2" x14ac:dyDescent="0.2">
      <c r="B4936" s="8"/>
    </row>
    <row r="4937" spans="2:2" x14ac:dyDescent="0.2">
      <c r="B4937" s="8"/>
    </row>
    <row r="4938" spans="2:2" x14ac:dyDescent="0.2">
      <c r="B4938" s="8"/>
    </row>
    <row r="4939" spans="2:2" x14ac:dyDescent="0.2">
      <c r="B4939" s="8"/>
    </row>
    <row r="4940" spans="2:2" x14ac:dyDescent="0.2">
      <c r="B4940" s="8"/>
    </row>
    <row r="4941" spans="2:2" x14ac:dyDescent="0.2">
      <c r="B4941" s="8"/>
    </row>
    <row r="4942" spans="2:2" x14ac:dyDescent="0.2">
      <c r="B4942" s="8"/>
    </row>
    <row r="4943" spans="2:2" x14ac:dyDescent="0.2">
      <c r="B4943" s="8"/>
    </row>
    <row r="4944" spans="2:2" x14ac:dyDescent="0.2">
      <c r="B4944" s="8"/>
    </row>
    <row r="4945" spans="2:2" x14ac:dyDescent="0.2">
      <c r="B4945" s="8"/>
    </row>
    <row r="4946" spans="2:2" x14ac:dyDescent="0.2">
      <c r="B4946" s="8"/>
    </row>
    <row r="4947" spans="2:2" x14ac:dyDescent="0.2">
      <c r="B4947" s="8"/>
    </row>
    <row r="4948" spans="2:2" x14ac:dyDescent="0.2">
      <c r="B4948" s="8"/>
    </row>
    <row r="4949" spans="2:2" x14ac:dyDescent="0.2">
      <c r="B4949" s="8"/>
    </row>
    <row r="4950" spans="2:2" x14ac:dyDescent="0.2">
      <c r="B4950" s="8"/>
    </row>
    <row r="4951" spans="2:2" x14ac:dyDescent="0.2">
      <c r="B4951" s="8"/>
    </row>
    <row r="4952" spans="2:2" x14ac:dyDescent="0.2">
      <c r="B4952" s="8"/>
    </row>
    <row r="4953" spans="2:2" x14ac:dyDescent="0.2">
      <c r="B4953" s="8"/>
    </row>
    <row r="4954" spans="2:2" x14ac:dyDescent="0.2">
      <c r="B4954" s="8"/>
    </row>
    <row r="4955" spans="2:2" x14ac:dyDescent="0.2">
      <c r="B4955" s="8"/>
    </row>
    <row r="4956" spans="2:2" x14ac:dyDescent="0.2">
      <c r="B4956" s="8"/>
    </row>
    <row r="4957" spans="2:2" x14ac:dyDescent="0.2">
      <c r="B4957" s="8"/>
    </row>
    <row r="4958" spans="2:2" x14ac:dyDescent="0.2">
      <c r="B4958" s="8"/>
    </row>
    <row r="4959" spans="2:2" x14ac:dyDescent="0.2">
      <c r="B4959" s="8"/>
    </row>
    <row r="4960" spans="2:2" x14ac:dyDescent="0.2">
      <c r="B4960" s="8"/>
    </row>
    <row r="4961" spans="2:2" x14ac:dyDescent="0.2">
      <c r="B4961" s="8"/>
    </row>
    <row r="4962" spans="2:2" x14ac:dyDescent="0.2">
      <c r="B4962" s="8"/>
    </row>
    <row r="4963" spans="2:2" x14ac:dyDescent="0.2">
      <c r="B4963" s="8"/>
    </row>
    <row r="4964" spans="2:2" x14ac:dyDescent="0.2">
      <c r="B4964" s="8"/>
    </row>
    <row r="4965" spans="2:2" x14ac:dyDescent="0.2">
      <c r="B4965" s="8"/>
    </row>
    <row r="4966" spans="2:2" x14ac:dyDescent="0.2">
      <c r="B4966" s="8"/>
    </row>
    <row r="4967" spans="2:2" x14ac:dyDescent="0.2">
      <c r="B4967" s="8"/>
    </row>
    <row r="4968" spans="2:2" x14ac:dyDescent="0.2">
      <c r="B4968" s="8"/>
    </row>
    <row r="4969" spans="2:2" x14ac:dyDescent="0.2">
      <c r="B4969" s="8"/>
    </row>
    <row r="4970" spans="2:2" x14ac:dyDescent="0.2">
      <c r="B4970" s="8"/>
    </row>
    <row r="4971" spans="2:2" x14ac:dyDescent="0.2">
      <c r="B4971" s="8"/>
    </row>
    <row r="4972" spans="2:2" x14ac:dyDescent="0.2">
      <c r="B4972" s="8"/>
    </row>
    <row r="4973" spans="2:2" x14ac:dyDescent="0.2">
      <c r="B4973" s="8"/>
    </row>
    <row r="4974" spans="2:2" x14ac:dyDescent="0.2">
      <c r="B4974" s="8"/>
    </row>
    <row r="4975" spans="2:2" x14ac:dyDescent="0.2">
      <c r="B4975" s="8"/>
    </row>
    <row r="4976" spans="2:2" x14ac:dyDescent="0.2">
      <c r="B4976" s="8"/>
    </row>
    <row r="4977" spans="2:2" x14ac:dyDescent="0.2">
      <c r="B4977" s="8"/>
    </row>
    <row r="4978" spans="2:2" x14ac:dyDescent="0.2">
      <c r="B4978" s="8"/>
    </row>
    <row r="4979" spans="2:2" x14ac:dyDescent="0.2">
      <c r="B4979" s="8"/>
    </row>
    <row r="4980" spans="2:2" x14ac:dyDescent="0.2">
      <c r="B4980" s="8"/>
    </row>
    <row r="4981" spans="2:2" x14ac:dyDescent="0.2">
      <c r="B4981" s="8"/>
    </row>
    <row r="4982" spans="2:2" x14ac:dyDescent="0.2">
      <c r="B4982" s="8"/>
    </row>
    <row r="4983" spans="2:2" x14ac:dyDescent="0.2">
      <c r="B4983" s="8"/>
    </row>
    <row r="4984" spans="2:2" x14ac:dyDescent="0.2">
      <c r="B4984" s="8"/>
    </row>
    <row r="4985" spans="2:2" x14ac:dyDescent="0.2">
      <c r="B4985" s="8"/>
    </row>
    <row r="4986" spans="2:2" x14ac:dyDescent="0.2">
      <c r="B4986" s="8"/>
    </row>
    <row r="4987" spans="2:2" x14ac:dyDescent="0.2">
      <c r="B4987" s="8"/>
    </row>
    <row r="4988" spans="2:2" x14ac:dyDescent="0.2">
      <c r="B4988" s="8"/>
    </row>
    <row r="4989" spans="2:2" x14ac:dyDescent="0.2">
      <c r="B4989" s="8"/>
    </row>
    <row r="4990" spans="2:2" x14ac:dyDescent="0.2">
      <c r="B4990" s="8"/>
    </row>
    <row r="4991" spans="2:2" x14ac:dyDescent="0.2">
      <c r="B4991" s="8"/>
    </row>
    <row r="4992" spans="2:2" x14ac:dyDescent="0.2">
      <c r="B4992" s="8"/>
    </row>
    <row r="4993" spans="2:2" x14ac:dyDescent="0.2">
      <c r="B4993" s="8"/>
    </row>
    <row r="4994" spans="2:2" x14ac:dyDescent="0.2">
      <c r="B4994" s="8"/>
    </row>
    <row r="4995" spans="2:2" x14ac:dyDescent="0.2">
      <c r="B4995" s="8"/>
    </row>
    <row r="4996" spans="2:2" x14ac:dyDescent="0.2">
      <c r="B4996" s="8"/>
    </row>
    <row r="4997" spans="2:2" x14ac:dyDescent="0.2">
      <c r="B4997" s="8"/>
    </row>
    <row r="4998" spans="2:2" x14ac:dyDescent="0.2">
      <c r="B4998" s="8"/>
    </row>
    <row r="4999" spans="2:2" x14ac:dyDescent="0.2">
      <c r="B4999" s="8"/>
    </row>
    <row r="5000" spans="2:2" x14ac:dyDescent="0.2">
      <c r="B5000" s="8"/>
    </row>
    <row r="5001" spans="2:2" x14ac:dyDescent="0.2">
      <c r="B5001" s="8"/>
    </row>
    <row r="5002" spans="2:2" x14ac:dyDescent="0.2">
      <c r="B5002" s="8"/>
    </row>
    <row r="5003" spans="2:2" x14ac:dyDescent="0.2">
      <c r="B5003" s="8"/>
    </row>
    <row r="5004" spans="2:2" x14ac:dyDescent="0.2">
      <c r="B5004" s="8"/>
    </row>
    <row r="5005" spans="2:2" x14ac:dyDescent="0.2">
      <c r="B5005" s="8"/>
    </row>
    <row r="5006" spans="2:2" x14ac:dyDescent="0.2">
      <c r="B5006" s="8"/>
    </row>
    <row r="5007" spans="2:2" x14ac:dyDescent="0.2">
      <c r="B5007" s="8"/>
    </row>
    <row r="5008" spans="2:2" x14ac:dyDescent="0.2">
      <c r="B5008" s="8"/>
    </row>
    <row r="5009" spans="2:2" x14ac:dyDescent="0.2">
      <c r="B5009" s="8"/>
    </row>
    <row r="5010" spans="2:2" x14ac:dyDescent="0.2">
      <c r="B5010" s="8"/>
    </row>
    <row r="5011" spans="2:2" x14ac:dyDescent="0.2">
      <c r="B5011" s="8"/>
    </row>
    <row r="5012" spans="2:2" x14ac:dyDescent="0.2">
      <c r="B5012" s="8"/>
    </row>
    <row r="5013" spans="2:2" x14ac:dyDescent="0.2">
      <c r="B5013" s="8"/>
    </row>
    <row r="5014" spans="2:2" x14ac:dyDescent="0.2">
      <c r="B5014" s="8"/>
    </row>
    <row r="5015" spans="2:2" x14ac:dyDescent="0.2">
      <c r="B5015" s="8"/>
    </row>
    <row r="5016" spans="2:2" x14ac:dyDescent="0.2">
      <c r="B5016" s="8"/>
    </row>
    <row r="5017" spans="2:2" x14ac:dyDescent="0.2">
      <c r="B5017" s="8"/>
    </row>
    <row r="5018" spans="2:2" x14ac:dyDescent="0.2">
      <c r="B5018" s="8"/>
    </row>
    <row r="5019" spans="2:2" x14ac:dyDescent="0.2">
      <c r="B5019" s="8"/>
    </row>
    <row r="5020" spans="2:2" x14ac:dyDescent="0.2">
      <c r="B5020" s="8"/>
    </row>
    <row r="5021" spans="2:2" x14ac:dyDescent="0.2">
      <c r="B5021" s="8"/>
    </row>
    <row r="5022" spans="2:2" x14ac:dyDescent="0.2">
      <c r="B5022" s="8"/>
    </row>
    <row r="5023" spans="2:2" x14ac:dyDescent="0.2">
      <c r="B5023" s="8"/>
    </row>
    <row r="5024" spans="2:2" x14ac:dyDescent="0.2">
      <c r="B5024" s="8"/>
    </row>
    <row r="5025" spans="2:2" x14ac:dyDescent="0.2">
      <c r="B5025" s="8"/>
    </row>
    <row r="5026" spans="2:2" x14ac:dyDescent="0.2">
      <c r="B5026" s="8"/>
    </row>
    <row r="5027" spans="2:2" x14ac:dyDescent="0.2">
      <c r="B5027" s="8"/>
    </row>
    <row r="5028" spans="2:2" x14ac:dyDescent="0.2">
      <c r="B5028" s="8"/>
    </row>
    <row r="5029" spans="2:2" x14ac:dyDescent="0.2">
      <c r="B5029" s="8"/>
    </row>
    <row r="5030" spans="2:2" x14ac:dyDescent="0.2">
      <c r="B5030" s="8"/>
    </row>
    <row r="5031" spans="2:2" x14ac:dyDescent="0.2">
      <c r="B5031" s="8"/>
    </row>
    <row r="5032" spans="2:2" x14ac:dyDescent="0.2">
      <c r="B5032" s="8"/>
    </row>
    <row r="5033" spans="2:2" x14ac:dyDescent="0.2">
      <c r="B5033" s="8"/>
    </row>
    <row r="5034" spans="2:2" x14ac:dyDescent="0.2">
      <c r="B5034" s="8"/>
    </row>
    <row r="5035" spans="2:2" x14ac:dyDescent="0.2">
      <c r="B5035" s="8"/>
    </row>
    <row r="5036" spans="2:2" x14ac:dyDescent="0.2">
      <c r="B5036" s="8"/>
    </row>
    <row r="5037" spans="2:2" x14ac:dyDescent="0.2">
      <c r="B5037" s="8"/>
    </row>
    <row r="5038" spans="2:2" x14ac:dyDescent="0.2">
      <c r="B5038" s="8"/>
    </row>
    <row r="5039" spans="2:2" x14ac:dyDescent="0.2">
      <c r="B5039" s="8"/>
    </row>
    <row r="5040" spans="2:2" x14ac:dyDescent="0.2">
      <c r="B5040" s="8"/>
    </row>
    <row r="5041" spans="2:2" x14ac:dyDescent="0.2">
      <c r="B5041" s="8"/>
    </row>
    <row r="5042" spans="2:2" x14ac:dyDescent="0.2">
      <c r="B5042" s="8"/>
    </row>
    <row r="5043" spans="2:2" x14ac:dyDescent="0.2">
      <c r="B5043" s="8"/>
    </row>
    <row r="5044" spans="2:2" x14ac:dyDescent="0.2">
      <c r="B5044" s="8"/>
    </row>
    <row r="5045" spans="2:2" x14ac:dyDescent="0.2">
      <c r="B5045" s="8"/>
    </row>
    <row r="5046" spans="2:2" x14ac:dyDescent="0.2">
      <c r="B5046" s="8"/>
    </row>
    <row r="5047" spans="2:2" x14ac:dyDescent="0.2">
      <c r="B5047" s="8"/>
    </row>
    <row r="5048" spans="2:2" x14ac:dyDescent="0.2">
      <c r="B5048" s="8"/>
    </row>
    <row r="5049" spans="2:2" x14ac:dyDescent="0.2">
      <c r="B5049" s="8"/>
    </row>
    <row r="5050" spans="2:2" x14ac:dyDescent="0.2">
      <c r="B5050" s="8"/>
    </row>
    <row r="5051" spans="2:2" x14ac:dyDescent="0.2">
      <c r="B5051" s="8"/>
    </row>
    <row r="5052" spans="2:2" x14ac:dyDescent="0.2">
      <c r="B5052" s="8"/>
    </row>
    <row r="5053" spans="2:2" x14ac:dyDescent="0.2">
      <c r="B5053" s="8"/>
    </row>
    <row r="5054" spans="2:2" x14ac:dyDescent="0.2">
      <c r="B5054" s="8"/>
    </row>
    <row r="5055" spans="2:2" x14ac:dyDescent="0.2">
      <c r="B5055" s="8"/>
    </row>
    <row r="5056" spans="2:2" x14ac:dyDescent="0.2">
      <c r="B5056" s="8"/>
    </row>
    <row r="5057" spans="2:2" x14ac:dyDescent="0.2">
      <c r="B5057" s="8"/>
    </row>
    <row r="5058" spans="2:2" x14ac:dyDescent="0.2">
      <c r="B5058" s="8"/>
    </row>
    <row r="5059" spans="2:2" x14ac:dyDescent="0.2">
      <c r="B5059" s="8"/>
    </row>
    <row r="5060" spans="2:2" x14ac:dyDescent="0.2">
      <c r="B5060" s="8"/>
    </row>
    <row r="5061" spans="2:2" x14ac:dyDescent="0.2">
      <c r="B5061" s="8"/>
    </row>
    <row r="5062" spans="2:2" x14ac:dyDescent="0.2">
      <c r="B5062" s="8"/>
    </row>
    <row r="5063" spans="2:2" x14ac:dyDescent="0.2">
      <c r="B5063" s="8"/>
    </row>
    <row r="5064" spans="2:2" x14ac:dyDescent="0.2">
      <c r="B5064" s="8"/>
    </row>
    <row r="5065" spans="2:2" x14ac:dyDescent="0.2">
      <c r="B5065" s="8"/>
    </row>
    <row r="5066" spans="2:2" x14ac:dyDescent="0.2">
      <c r="B5066" s="8"/>
    </row>
    <row r="5067" spans="2:2" x14ac:dyDescent="0.2">
      <c r="B5067" s="8"/>
    </row>
    <row r="5068" spans="2:2" x14ac:dyDescent="0.2">
      <c r="B5068" s="8"/>
    </row>
    <row r="5069" spans="2:2" x14ac:dyDescent="0.2">
      <c r="B5069" s="8"/>
    </row>
    <row r="5070" spans="2:2" x14ac:dyDescent="0.2">
      <c r="B5070" s="8"/>
    </row>
    <row r="5071" spans="2:2" x14ac:dyDescent="0.2">
      <c r="B5071" s="8"/>
    </row>
    <row r="5072" spans="2:2" x14ac:dyDescent="0.2">
      <c r="B5072" s="8"/>
    </row>
    <row r="5073" spans="2:2" x14ac:dyDescent="0.2">
      <c r="B5073" s="8"/>
    </row>
    <row r="5074" spans="2:2" x14ac:dyDescent="0.2">
      <c r="B5074" s="8"/>
    </row>
    <row r="5075" spans="2:2" x14ac:dyDescent="0.2">
      <c r="B5075" s="8"/>
    </row>
    <row r="5076" spans="2:2" x14ac:dyDescent="0.2">
      <c r="B5076" s="8"/>
    </row>
    <row r="5077" spans="2:2" x14ac:dyDescent="0.2">
      <c r="B5077" s="8"/>
    </row>
    <row r="5078" spans="2:2" x14ac:dyDescent="0.2">
      <c r="B5078" s="8"/>
    </row>
    <row r="5079" spans="2:2" x14ac:dyDescent="0.2">
      <c r="B5079" s="8"/>
    </row>
    <row r="5080" spans="2:2" x14ac:dyDescent="0.2">
      <c r="B5080" s="8"/>
    </row>
    <row r="5081" spans="2:2" x14ac:dyDescent="0.2">
      <c r="B5081" s="8"/>
    </row>
    <row r="5082" spans="2:2" x14ac:dyDescent="0.2">
      <c r="B5082" s="8"/>
    </row>
    <row r="5083" spans="2:2" x14ac:dyDescent="0.2">
      <c r="B5083" s="8"/>
    </row>
    <row r="5084" spans="2:2" x14ac:dyDescent="0.2">
      <c r="B5084" s="8"/>
    </row>
    <row r="5085" spans="2:2" x14ac:dyDescent="0.2">
      <c r="B5085" s="8"/>
    </row>
    <row r="5086" spans="2:2" x14ac:dyDescent="0.2">
      <c r="B5086" s="8"/>
    </row>
    <row r="5087" spans="2:2" x14ac:dyDescent="0.2">
      <c r="B5087" s="8"/>
    </row>
    <row r="5088" spans="2:2" x14ac:dyDescent="0.2">
      <c r="B5088" s="8"/>
    </row>
    <row r="5089" spans="2:2" x14ac:dyDescent="0.2">
      <c r="B5089" s="8"/>
    </row>
    <row r="5090" spans="2:2" x14ac:dyDescent="0.2">
      <c r="B5090" s="8"/>
    </row>
    <row r="5091" spans="2:2" x14ac:dyDescent="0.2">
      <c r="B5091" s="8"/>
    </row>
    <row r="5092" spans="2:2" x14ac:dyDescent="0.2">
      <c r="B5092" s="8"/>
    </row>
    <row r="5093" spans="2:2" x14ac:dyDescent="0.2">
      <c r="B5093" s="8"/>
    </row>
    <row r="5094" spans="2:2" x14ac:dyDescent="0.2">
      <c r="B5094" s="8"/>
    </row>
    <row r="5095" spans="2:2" x14ac:dyDescent="0.2">
      <c r="B5095" s="8"/>
    </row>
    <row r="5096" spans="2:2" x14ac:dyDescent="0.2">
      <c r="B5096" s="8"/>
    </row>
    <row r="5097" spans="2:2" x14ac:dyDescent="0.2">
      <c r="B5097" s="8"/>
    </row>
    <row r="5098" spans="2:2" x14ac:dyDescent="0.2">
      <c r="B5098" s="8"/>
    </row>
    <row r="5099" spans="2:2" x14ac:dyDescent="0.2">
      <c r="B5099" s="8"/>
    </row>
    <row r="5100" spans="2:2" x14ac:dyDescent="0.2">
      <c r="B5100" s="8"/>
    </row>
    <row r="5101" spans="2:2" x14ac:dyDescent="0.2">
      <c r="B5101" s="8"/>
    </row>
    <row r="5102" spans="2:2" x14ac:dyDescent="0.2">
      <c r="B5102" s="8"/>
    </row>
    <row r="5103" spans="2:2" x14ac:dyDescent="0.2">
      <c r="B5103" s="8"/>
    </row>
    <row r="5104" spans="2:2" x14ac:dyDescent="0.2">
      <c r="B5104" s="8"/>
    </row>
    <row r="5105" spans="2:2" x14ac:dyDescent="0.2">
      <c r="B5105" s="8"/>
    </row>
    <row r="5106" spans="2:2" x14ac:dyDescent="0.2">
      <c r="B5106" s="8"/>
    </row>
    <row r="5107" spans="2:2" x14ac:dyDescent="0.2">
      <c r="B5107" s="8"/>
    </row>
    <row r="5108" spans="2:2" x14ac:dyDescent="0.2">
      <c r="B5108" s="8"/>
    </row>
    <row r="5109" spans="2:2" x14ac:dyDescent="0.2">
      <c r="B5109" s="8"/>
    </row>
    <row r="5110" spans="2:2" x14ac:dyDescent="0.2">
      <c r="B5110" s="8"/>
    </row>
    <row r="5111" spans="2:2" x14ac:dyDescent="0.2">
      <c r="B5111" s="8"/>
    </row>
    <row r="5112" spans="2:2" x14ac:dyDescent="0.2">
      <c r="B5112" s="8"/>
    </row>
    <row r="5113" spans="2:2" x14ac:dyDescent="0.2">
      <c r="B5113" s="8"/>
    </row>
    <row r="5114" spans="2:2" x14ac:dyDescent="0.2">
      <c r="B5114" s="8"/>
    </row>
    <row r="5115" spans="2:2" x14ac:dyDescent="0.2">
      <c r="B5115" s="8"/>
    </row>
    <row r="5116" spans="2:2" x14ac:dyDescent="0.2">
      <c r="B5116" s="8"/>
    </row>
    <row r="5117" spans="2:2" x14ac:dyDescent="0.2">
      <c r="B5117" s="8"/>
    </row>
    <row r="5118" spans="2:2" x14ac:dyDescent="0.2">
      <c r="B5118" s="8"/>
    </row>
    <row r="5119" spans="2:2" x14ac:dyDescent="0.2">
      <c r="B5119" s="8"/>
    </row>
    <row r="5120" spans="2:2" x14ac:dyDescent="0.2">
      <c r="B5120" s="8"/>
    </row>
    <row r="5121" spans="2:2" x14ac:dyDescent="0.2">
      <c r="B5121" s="8"/>
    </row>
    <row r="5122" spans="2:2" x14ac:dyDescent="0.2">
      <c r="B5122" s="8"/>
    </row>
    <row r="5123" spans="2:2" x14ac:dyDescent="0.2">
      <c r="B5123" s="8"/>
    </row>
    <row r="5124" spans="2:2" x14ac:dyDescent="0.2">
      <c r="B5124" s="8"/>
    </row>
    <row r="5125" spans="2:2" x14ac:dyDescent="0.2">
      <c r="B5125" s="8"/>
    </row>
    <row r="5126" spans="2:2" x14ac:dyDescent="0.2">
      <c r="B5126" s="8"/>
    </row>
    <row r="5127" spans="2:2" x14ac:dyDescent="0.2">
      <c r="B5127" s="8"/>
    </row>
    <row r="5128" spans="2:2" x14ac:dyDescent="0.2">
      <c r="B5128" s="8"/>
    </row>
    <row r="5129" spans="2:2" x14ac:dyDescent="0.2">
      <c r="B5129" s="8"/>
    </row>
    <row r="5130" spans="2:2" x14ac:dyDescent="0.2">
      <c r="B5130" s="8"/>
    </row>
    <row r="5131" spans="2:2" x14ac:dyDescent="0.2">
      <c r="B5131" s="8"/>
    </row>
    <row r="5132" spans="2:2" x14ac:dyDescent="0.2">
      <c r="B5132" s="8"/>
    </row>
    <row r="5133" spans="2:2" x14ac:dyDescent="0.2">
      <c r="B5133" s="8"/>
    </row>
    <row r="5134" spans="2:2" x14ac:dyDescent="0.2">
      <c r="B5134" s="8"/>
    </row>
    <row r="5135" spans="2:2" x14ac:dyDescent="0.2">
      <c r="B5135" s="8"/>
    </row>
    <row r="5136" spans="2:2" x14ac:dyDescent="0.2">
      <c r="B5136" s="8"/>
    </row>
    <row r="5137" spans="2:2" x14ac:dyDescent="0.2">
      <c r="B5137" s="8"/>
    </row>
    <row r="5138" spans="2:2" x14ac:dyDescent="0.2">
      <c r="B5138" s="8"/>
    </row>
    <row r="5139" spans="2:2" x14ac:dyDescent="0.2">
      <c r="B5139" s="8"/>
    </row>
    <row r="5140" spans="2:2" x14ac:dyDescent="0.2">
      <c r="B5140" s="8"/>
    </row>
    <row r="5141" spans="2:2" x14ac:dyDescent="0.2">
      <c r="B5141" s="8"/>
    </row>
    <row r="5142" spans="2:2" x14ac:dyDescent="0.2">
      <c r="B5142" s="8"/>
    </row>
    <row r="5143" spans="2:2" x14ac:dyDescent="0.2">
      <c r="B5143" s="8"/>
    </row>
    <row r="5144" spans="2:2" x14ac:dyDescent="0.2">
      <c r="B5144" s="8"/>
    </row>
    <row r="5145" spans="2:2" x14ac:dyDescent="0.2">
      <c r="B5145" s="8"/>
    </row>
    <row r="5146" spans="2:2" x14ac:dyDescent="0.2">
      <c r="B5146" s="8"/>
    </row>
    <row r="5147" spans="2:2" x14ac:dyDescent="0.2">
      <c r="B5147" s="8"/>
    </row>
    <row r="5148" spans="2:2" x14ac:dyDescent="0.2">
      <c r="B5148" s="8"/>
    </row>
    <row r="5149" spans="2:2" x14ac:dyDescent="0.2">
      <c r="B5149" s="8"/>
    </row>
    <row r="5150" spans="2:2" x14ac:dyDescent="0.2">
      <c r="B5150" s="8"/>
    </row>
    <row r="5151" spans="2:2" x14ac:dyDescent="0.2">
      <c r="B5151" s="8"/>
    </row>
    <row r="5152" spans="2:2" x14ac:dyDescent="0.2">
      <c r="B5152" s="8"/>
    </row>
    <row r="5153" spans="2:2" x14ac:dyDescent="0.2">
      <c r="B5153" s="8"/>
    </row>
    <row r="5154" spans="2:2" x14ac:dyDescent="0.2">
      <c r="B5154" s="8"/>
    </row>
    <row r="5155" spans="2:2" x14ac:dyDescent="0.2">
      <c r="B5155" s="8"/>
    </row>
    <row r="5156" spans="2:2" x14ac:dyDescent="0.2">
      <c r="B5156" s="8"/>
    </row>
    <row r="5157" spans="2:2" x14ac:dyDescent="0.2">
      <c r="B5157" s="8"/>
    </row>
    <row r="5158" spans="2:2" x14ac:dyDescent="0.2">
      <c r="B5158" s="8"/>
    </row>
    <row r="5159" spans="2:2" x14ac:dyDescent="0.2">
      <c r="B5159" s="8"/>
    </row>
    <row r="5160" spans="2:2" x14ac:dyDescent="0.2">
      <c r="B5160" s="8"/>
    </row>
    <row r="5161" spans="2:2" x14ac:dyDescent="0.2">
      <c r="B5161" s="8"/>
    </row>
    <row r="5162" spans="2:2" x14ac:dyDescent="0.2">
      <c r="B5162" s="8"/>
    </row>
    <row r="5163" spans="2:2" x14ac:dyDescent="0.2">
      <c r="B5163" s="8"/>
    </row>
    <row r="5164" spans="2:2" x14ac:dyDescent="0.2">
      <c r="B5164" s="8"/>
    </row>
    <row r="5165" spans="2:2" x14ac:dyDescent="0.2">
      <c r="B5165" s="8"/>
    </row>
    <row r="5166" spans="2:2" x14ac:dyDescent="0.2">
      <c r="B5166" s="8"/>
    </row>
    <row r="5167" spans="2:2" x14ac:dyDescent="0.2">
      <c r="B5167" s="8"/>
    </row>
    <row r="5168" spans="2:2" x14ac:dyDescent="0.2">
      <c r="B5168" s="8"/>
    </row>
    <row r="5169" spans="2:2" x14ac:dyDescent="0.2">
      <c r="B5169" s="8"/>
    </row>
    <row r="5170" spans="2:2" x14ac:dyDescent="0.2">
      <c r="B5170" s="8"/>
    </row>
    <row r="5171" spans="2:2" x14ac:dyDescent="0.2">
      <c r="B5171" s="8"/>
    </row>
    <row r="5172" spans="2:2" x14ac:dyDescent="0.2">
      <c r="B5172" s="8"/>
    </row>
    <row r="5173" spans="2:2" x14ac:dyDescent="0.2">
      <c r="B5173" s="8"/>
    </row>
    <row r="5174" spans="2:2" x14ac:dyDescent="0.2">
      <c r="B5174" s="8"/>
    </row>
    <row r="5175" spans="2:2" x14ac:dyDescent="0.2">
      <c r="B5175" s="8"/>
    </row>
    <row r="5176" spans="2:2" x14ac:dyDescent="0.2">
      <c r="B5176" s="8"/>
    </row>
    <row r="5177" spans="2:2" x14ac:dyDescent="0.2">
      <c r="B5177" s="8"/>
    </row>
    <row r="5178" spans="2:2" x14ac:dyDescent="0.2">
      <c r="B5178" s="8"/>
    </row>
    <row r="5179" spans="2:2" x14ac:dyDescent="0.2">
      <c r="B5179" s="8"/>
    </row>
    <row r="5180" spans="2:2" x14ac:dyDescent="0.2">
      <c r="B5180" s="8"/>
    </row>
    <row r="5181" spans="2:2" x14ac:dyDescent="0.2">
      <c r="B5181" s="8"/>
    </row>
    <row r="5182" spans="2:2" x14ac:dyDescent="0.2">
      <c r="B5182" s="8"/>
    </row>
    <row r="5183" spans="2:2" x14ac:dyDescent="0.2">
      <c r="B5183" s="8"/>
    </row>
    <row r="5184" spans="2:2" x14ac:dyDescent="0.2">
      <c r="B5184" s="8"/>
    </row>
    <row r="5185" spans="2:2" x14ac:dyDescent="0.2">
      <c r="B5185" s="8"/>
    </row>
    <row r="5186" spans="2:2" x14ac:dyDescent="0.2">
      <c r="B5186" s="8"/>
    </row>
    <row r="5187" spans="2:2" x14ac:dyDescent="0.2">
      <c r="B5187" s="8"/>
    </row>
    <row r="5188" spans="2:2" x14ac:dyDescent="0.2">
      <c r="B5188" s="8"/>
    </row>
    <row r="5189" spans="2:2" x14ac:dyDescent="0.2">
      <c r="B5189" s="8"/>
    </row>
    <row r="5190" spans="2:2" x14ac:dyDescent="0.2">
      <c r="B5190" s="8"/>
    </row>
    <row r="5191" spans="2:2" x14ac:dyDescent="0.2">
      <c r="B5191" s="8"/>
    </row>
    <row r="5192" spans="2:2" x14ac:dyDescent="0.2">
      <c r="B5192" s="8"/>
    </row>
    <row r="5193" spans="2:2" x14ac:dyDescent="0.2">
      <c r="B5193" s="8"/>
    </row>
    <row r="5194" spans="2:2" x14ac:dyDescent="0.2">
      <c r="B5194" s="8"/>
    </row>
    <row r="5195" spans="2:2" x14ac:dyDescent="0.2">
      <c r="B5195" s="8"/>
    </row>
    <row r="5196" spans="2:2" x14ac:dyDescent="0.2">
      <c r="B5196" s="8"/>
    </row>
    <row r="5197" spans="2:2" x14ac:dyDescent="0.2">
      <c r="B5197" s="8"/>
    </row>
    <row r="5198" spans="2:2" x14ac:dyDescent="0.2">
      <c r="B5198" s="8"/>
    </row>
    <row r="5199" spans="2:2" x14ac:dyDescent="0.2">
      <c r="B5199" s="8"/>
    </row>
    <row r="5200" spans="2:2" x14ac:dyDescent="0.2">
      <c r="B5200" s="8"/>
    </row>
    <row r="5201" spans="2:2" x14ac:dyDescent="0.2">
      <c r="B5201" s="8"/>
    </row>
    <row r="5202" spans="2:2" x14ac:dyDescent="0.2">
      <c r="B5202" s="8"/>
    </row>
    <row r="5203" spans="2:2" x14ac:dyDescent="0.2">
      <c r="B5203" s="8"/>
    </row>
    <row r="5204" spans="2:2" x14ac:dyDescent="0.2">
      <c r="B5204" s="8"/>
    </row>
    <row r="5205" spans="2:2" x14ac:dyDescent="0.2">
      <c r="B5205" s="8"/>
    </row>
    <row r="5206" spans="2:2" x14ac:dyDescent="0.2">
      <c r="B5206" s="8"/>
    </row>
    <row r="5207" spans="2:2" x14ac:dyDescent="0.2">
      <c r="B5207" s="8"/>
    </row>
    <row r="5208" spans="2:2" x14ac:dyDescent="0.2">
      <c r="B5208" s="8"/>
    </row>
    <row r="5209" spans="2:2" x14ac:dyDescent="0.2">
      <c r="B5209" s="8"/>
    </row>
    <row r="5210" spans="2:2" x14ac:dyDescent="0.2">
      <c r="B5210" s="8"/>
    </row>
    <row r="5211" spans="2:2" x14ac:dyDescent="0.2">
      <c r="B5211" s="8"/>
    </row>
    <row r="5212" spans="2:2" x14ac:dyDescent="0.2">
      <c r="B5212" s="8"/>
    </row>
    <row r="5213" spans="2:2" x14ac:dyDescent="0.2">
      <c r="B5213" s="8"/>
    </row>
    <row r="5214" spans="2:2" x14ac:dyDescent="0.2">
      <c r="B5214" s="8"/>
    </row>
    <row r="5215" spans="2:2" x14ac:dyDescent="0.2">
      <c r="B5215" s="8"/>
    </row>
    <row r="5216" spans="2:2" x14ac:dyDescent="0.2">
      <c r="B5216" s="8"/>
    </row>
    <row r="5217" spans="2:2" x14ac:dyDescent="0.2">
      <c r="B5217" s="8"/>
    </row>
    <row r="5218" spans="2:2" x14ac:dyDescent="0.2">
      <c r="B5218" s="8"/>
    </row>
    <row r="5219" spans="2:2" x14ac:dyDescent="0.2">
      <c r="B5219" s="8"/>
    </row>
    <row r="5220" spans="2:2" x14ac:dyDescent="0.2">
      <c r="B5220" s="8"/>
    </row>
    <row r="5221" spans="2:2" x14ac:dyDescent="0.2">
      <c r="B5221" s="8"/>
    </row>
    <row r="5222" spans="2:2" x14ac:dyDescent="0.2">
      <c r="B5222" s="8"/>
    </row>
    <row r="5223" spans="2:2" x14ac:dyDescent="0.2">
      <c r="B5223" s="8"/>
    </row>
    <row r="5224" spans="2:2" x14ac:dyDescent="0.2">
      <c r="B5224" s="8"/>
    </row>
    <row r="5225" spans="2:2" x14ac:dyDescent="0.2">
      <c r="B5225" s="8"/>
    </row>
    <row r="5226" spans="2:2" x14ac:dyDescent="0.2">
      <c r="B5226" s="8"/>
    </row>
    <row r="5227" spans="2:2" x14ac:dyDescent="0.2">
      <c r="B5227" s="8"/>
    </row>
    <row r="5228" spans="2:2" x14ac:dyDescent="0.2">
      <c r="B5228" s="8"/>
    </row>
    <row r="5229" spans="2:2" x14ac:dyDescent="0.2">
      <c r="B5229" s="8"/>
    </row>
    <row r="5230" spans="2:2" x14ac:dyDescent="0.2">
      <c r="B5230" s="8"/>
    </row>
    <row r="5231" spans="2:2" x14ac:dyDescent="0.2">
      <c r="B5231" s="8"/>
    </row>
    <row r="5232" spans="2:2" x14ac:dyDescent="0.2">
      <c r="B5232" s="8"/>
    </row>
    <row r="5233" spans="2:2" x14ac:dyDescent="0.2">
      <c r="B5233" s="8"/>
    </row>
    <row r="5234" spans="2:2" x14ac:dyDescent="0.2">
      <c r="B5234" s="8"/>
    </row>
    <row r="5235" spans="2:2" x14ac:dyDescent="0.2">
      <c r="B5235" s="8"/>
    </row>
    <row r="5236" spans="2:2" x14ac:dyDescent="0.2">
      <c r="B5236" s="8"/>
    </row>
    <row r="5237" spans="2:2" x14ac:dyDescent="0.2">
      <c r="B5237" s="8"/>
    </row>
    <row r="5238" spans="2:2" x14ac:dyDescent="0.2">
      <c r="B5238" s="8"/>
    </row>
    <row r="5239" spans="2:2" x14ac:dyDescent="0.2">
      <c r="B5239" s="8"/>
    </row>
    <row r="5240" spans="2:2" x14ac:dyDescent="0.2">
      <c r="B5240" s="8"/>
    </row>
    <row r="5241" spans="2:2" x14ac:dyDescent="0.2">
      <c r="B5241" s="8"/>
    </row>
    <row r="5242" spans="2:2" x14ac:dyDescent="0.2">
      <c r="B5242" s="8"/>
    </row>
    <row r="5243" spans="2:2" x14ac:dyDescent="0.2">
      <c r="B5243" s="8"/>
    </row>
    <row r="5244" spans="2:2" x14ac:dyDescent="0.2">
      <c r="B5244" s="8"/>
    </row>
    <row r="5245" spans="2:2" x14ac:dyDescent="0.2">
      <c r="B5245" s="8"/>
    </row>
    <row r="5246" spans="2:2" x14ac:dyDescent="0.2">
      <c r="B5246" s="8"/>
    </row>
    <row r="5247" spans="2:2" x14ac:dyDescent="0.2">
      <c r="B5247" s="8"/>
    </row>
    <row r="5248" spans="2:2" x14ac:dyDescent="0.2">
      <c r="B5248" s="8"/>
    </row>
    <row r="5249" spans="2:2" x14ac:dyDescent="0.2">
      <c r="B5249" s="8"/>
    </row>
    <row r="5250" spans="2:2" x14ac:dyDescent="0.2">
      <c r="B5250" s="8"/>
    </row>
    <row r="5251" spans="2:2" x14ac:dyDescent="0.2">
      <c r="B5251" s="8"/>
    </row>
    <row r="5252" spans="2:2" x14ac:dyDescent="0.2">
      <c r="B5252" s="8"/>
    </row>
    <row r="5253" spans="2:2" x14ac:dyDescent="0.2">
      <c r="B5253" s="8"/>
    </row>
    <row r="5254" spans="2:2" x14ac:dyDescent="0.2">
      <c r="B5254" s="8"/>
    </row>
    <row r="5255" spans="2:2" x14ac:dyDescent="0.2">
      <c r="B5255" s="8"/>
    </row>
    <row r="5256" spans="2:2" x14ac:dyDescent="0.2">
      <c r="B5256" s="8"/>
    </row>
    <row r="5257" spans="2:2" x14ac:dyDescent="0.2">
      <c r="B5257" s="8"/>
    </row>
    <row r="5258" spans="2:2" x14ac:dyDescent="0.2">
      <c r="B5258" s="8"/>
    </row>
    <row r="5259" spans="2:2" x14ac:dyDescent="0.2">
      <c r="B5259" s="8"/>
    </row>
    <row r="5260" spans="2:2" x14ac:dyDescent="0.2">
      <c r="B5260" s="8"/>
    </row>
    <row r="5261" spans="2:2" x14ac:dyDescent="0.2">
      <c r="B5261" s="8"/>
    </row>
    <row r="5262" spans="2:2" x14ac:dyDescent="0.2">
      <c r="B5262" s="8"/>
    </row>
    <row r="5263" spans="2:2" x14ac:dyDescent="0.2">
      <c r="B5263" s="8"/>
    </row>
    <row r="5264" spans="2:2" x14ac:dyDescent="0.2">
      <c r="B5264" s="8"/>
    </row>
    <row r="5265" spans="2:2" x14ac:dyDescent="0.2">
      <c r="B5265" s="8"/>
    </row>
    <row r="5266" spans="2:2" x14ac:dyDescent="0.2">
      <c r="B5266" s="8"/>
    </row>
    <row r="5267" spans="2:2" x14ac:dyDescent="0.2">
      <c r="B5267" s="8"/>
    </row>
    <row r="5268" spans="2:2" x14ac:dyDescent="0.2">
      <c r="B5268" s="8"/>
    </row>
    <row r="5269" spans="2:2" x14ac:dyDescent="0.2">
      <c r="B5269" s="8"/>
    </row>
    <row r="5270" spans="2:2" x14ac:dyDescent="0.2">
      <c r="B5270" s="8"/>
    </row>
    <row r="5271" spans="2:2" x14ac:dyDescent="0.2">
      <c r="B5271" s="8"/>
    </row>
    <row r="5272" spans="2:2" x14ac:dyDescent="0.2">
      <c r="B5272" s="8"/>
    </row>
    <row r="5273" spans="2:2" x14ac:dyDescent="0.2">
      <c r="B5273" s="8"/>
    </row>
    <row r="5274" spans="2:2" x14ac:dyDescent="0.2">
      <c r="B5274" s="8"/>
    </row>
    <row r="5275" spans="2:2" x14ac:dyDescent="0.2">
      <c r="B5275" s="8"/>
    </row>
    <row r="5276" spans="2:2" x14ac:dyDescent="0.2">
      <c r="B5276" s="8"/>
    </row>
    <row r="5277" spans="2:2" x14ac:dyDescent="0.2">
      <c r="B5277" s="8"/>
    </row>
    <row r="5278" spans="2:2" x14ac:dyDescent="0.2">
      <c r="B5278" s="8"/>
    </row>
    <row r="5279" spans="2:2" x14ac:dyDescent="0.2">
      <c r="B5279" s="8"/>
    </row>
    <row r="5280" spans="2:2" x14ac:dyDescent="0.2">
      <c r="B5280" s="8"/>
    </row>
    <row r="5281" spans="2:2" x14ac:dyDescent="0.2">
      <c r="B5281" s="8"/>
    </row>
    <row r="5282" spans="2:2" x14ac:dyDescent="0.2">
      <c r="B5282" s="8"/>
    </row>
    <row r="5283" spans="2:2" x14ac:dyDescent="0.2">
      <c r="B5283" s="8"/>
    </row>
    <row r="5284" spans="2:2" x14ac:dyDescent="0.2">
      <c r="B5284" s="8"/>
    </row>
    <row r="5285" spans="2:2" x14ac:dyDescent="0.2">
      <c r="B5285" s="8"/>
    </row>
    <row r="5286" spans="2:2" x14ac:dyDescent="0.2">
      <c r="B5286" s="8"/>
    </row>
    <row r="5287" spans="2:2" x14ac:dyDescent="0.2">
      <c r="B5287" s="8"/>
    </row>
    <row r="5288" spans="2:2" x14ac:dyDescent="0.2">
      <c r="B5288" s="8"/>
    </row>
    <row r="5289" spans="2:2" x14ac:dyDescent="0.2">
      <c r="B5289" s="8"/>
    </row>
    <row r="5290" spans="2:2" x14ac:dyDescent="0.2">
      <c r="B5290" s="8"/>
    </row>
    <row r="5291" spans="2:2" x14ac:dyDescent="0.2">
      <c r="B5291" s="8"/>
    </row>
    <row r="5292" spans="2:2" x14ac:dyDescent="0.2">
      <c r="B5292" s="8"/>
    </row>
    <row r="5293" spans="2:2" x14ac:dyDescent="0.2">
      <c r="B5293" s="8"/>
    </row>
    <row r="5294" spans="2:2" x14ac:dyDescent="0.2">
      <c r="B5294" s="8"/>
    </row>
    <row r="5295" spans="2:2" x14ac:dyDescent="0.2">
      <c r="B5295" s="8"/>
    </row>
    <row r="5296" spans="2:2" x14ac:dyDescent="0.2">
      <c r="B5296" s="8"/>
    </row>
    <row r="5297" spans="2:2" x14ac:dyDescent="0.2">
      <c r="B5297" s="8"/>
    </row>
    <row r="5298" spans="2:2" x14ac:dyDescent="0.2">
      <c r="B5298" s="8"/>
    </row>
    <row r="5299" spans="2:2" x14ac:dyDescent="0.2">
      <c r="B5299" s="8"/>
    </row>
    <row r="5300" spans="2:2" x14ac:dyDescent="0.2">
      <c r="B5300" s="8"/>
    </row>
    <row r="5301" spans="2:2" x14ac:dyDescent="0.2">
      <c r="B5301" s="8"/>
    </row>
    <row r="5302" spans="2:2" x14ac:dyDescent="0.2">
      <c r="B5302" s="8"/>
    </row>
    <row r="5303" spans="2:2" x14ac:dyDescent="0.2">
      <c r="B5303" s="8"/>
    </row>
    <row r="5304" spans="2:2" x14ac:dyDescent="0.2">
      <c r="B5304" s="8"/>
    </row>
    <row r="5305" spans="2:2" x14ac:dyDescent="0.2">
      <c r="B5305" s="8"/>
    </row>
    <row r="5306" spans="2:2" x14ac:dyDescent="0.2">
      <c r="B5306" s="8"/>
    </row>
    <row r="5307" spans="2:2" x14ac:dyDescent="0.2">
      <c r="B5307" s="8"/>
    </row>
    <row r="5308" spans="2:2" x14ac:dyDescent="0.2">
      <c r="B5308" s="8"/>
    </row>
    <row r="5309" spans="2:2" x14ac:dyDescent="0.2">
      <c r="B5309" s="8"/>
    </row>
    <row r="5310" spans="2:2" x14ac:dyDescent="0.2">
      <c r="B5310" s="8"/>
    </row>
    <row r="5311" spans="2:2" x14ac:dyDescent="0.2">
      <c r="B5311" s="8"/>
    </row>
    <row r="5312" spans="2:2" x14ac:dyDescent="0.2">
      <c r="B5312" s="8"/>
    </row>
    <row r="5313" spans="2:2" x14ac:dyDescent="0.2">
      <c r="B5313" s="8"/>
    </row>
    <row r="5314" spans="2:2" x14ac:dyDescent="0.2">
      <c r="B5314" s="8"/>
    </row>
    <row r="5315" spans="2:2" x14ac:dyDescent="0.2">
      <c r="B5315" s="8"/>
    </row>
    <row r="5316" spans="2:2" x14ac:dyDescent="0.2">
      <c r="B5316" s="8"/>
    </row>
    <row r="5317" spans="2:2" x14ac:dyDescent="0.2">
      <c r="B5317" s="8"/>
    </row>
    <row r="5318" spans="2:2" x14ac:dyDescent="0.2">
      <c r="B5318" s="8"/>
    </row>
    <row r="5319" spans="2:2" x14ac:dyDescent="0.2">
      <c r="B5319" s="8"/>
    </row>
    <row r="5320" spans="2:2" x14ac:dyDescent="0.2">
      <c r="B5320" s="8"/>
    </row>
    <row r="5321" spans="2:2" x14ac:dyDescent="0.2">
      <c r="B5321" s="8"/>
    </row>
    <row r="5322" spans="2:2" x14ac:dyDescent="0.2">
      <c r="B5322" s="8"/>
    </row>
    <row r="5323" spans="2:2" x14ac:dyDescent="0.2">
      <c r="B5323" s="8"/>
    </row>
    <row r="5324" spans="2:2" x14ac:dyDescent="0.2">
      <c r="B5324" s="8"/>
    </row>
    <row r="5325" spans="2:2" x14ac:dyDescent="0.2">
      <c r="B5325" s="8"/>
    </row>
    <row r="5326" spans="2:2" x14ac:dyDescent="0.2">
      <c r="B5326" s="8"/>
    </row>
    <row r="5327" spans="2:2" x14ac:dyDescent="0.2">
      <c r="B5327" s="8"/>
    </row>
    <row r="5328" spans="2:2" x14ac:dyDescent="0.2">
      <c r="B5328" s="8"/>
    </row>
    <row r="5329" spans="2:2" x14ac:dyDescent="0.2">
      <c r="B5329" s="8"/>
    </row>
    <row r="5330" spans="2:2" x14ac:dyDescent="0.2">
      <c r="B5330" s="8"/>
    </row>
    <row r="5331" spans="2:2" x14ac:dyDescent="0.2">
      <c r="B5331" s="8"/>
    </row>
    <row r="5332" spans="2:2" x14ac:dyDescent="0.2">
      <c r="B5332" s="8"/>
    </row>
    <row r="5333" spans="2:2" x14ac:dyDescent="0.2">
      <c r="B5333" s="8"/>
    </row>
    <row r="5334" spans="2:2" x14ac:dyDescent="0.2">
      <c r="B5334" s="8"/>
    </row>
    <row r="5335" spans="2:2" x14ac:dyDescent="0.2">
      <c r="B5335" s="8"/>
    </row>
    <row r="5336" spans="2:2" x14ac:dyDescent="0.2">
      <c r="B5336" s="8"/>
    </row>
    <row r="5337" spans="2:2" x14ac:dyDescent="0.2">
      <c r="B5337" s="8"/>
    </row>
    <row r="5338" spans="2:2" x14ac:dyDescent="0.2">
      <c r="B5338" s="8"/>
    </row>
    <row r="5339" spans="2:2" x14ac:dyDescent="0.2">
      <c r="B5339" s="8"/>
    </row>
    <row r="5340" spans="2:2" x14ac:dyDescent="0.2">
      <c r="B5340" s="8"/>
    </row>
    <row r="5341" spans="2:2" x14ac:dyDescent="0.2">
      <c r="B5341" s="8"/>
    </row>
    <row r="5342" spans="2:2" x14ac:dyDescent="0.2">
      <c r="B5342" s="8"/>
    </row>
    <row r="5343" spans="2:2" x14ac:dyDescent="0.2">
      <c r="B5343" s="8"/>
    </row>
    <row r="5344" spans="2:2" x14ac:dyDescent="0.2">
      <c r="B5344" s="8"/>
    </row>
    <row r="5345" spans="2:2" x14ac:dyDescent="0.2">
      <c r="B5345" s="8"/>
    </row>
    <row r="5346" spans="2:2" x14ac:dyDescent="0.2">
      <c r="B5346" s="8"/>
    </row>
    <row r="5347" spans="2:2" x14ac:dyDescent="0.2">
      <c r="B5347" s="8"/>
    </row>
    <row r="5348" spans="2:2" x14ac:dyDescent="0.2">
      <c r="B5348" s="8"/>
    </row>
    <row r="5349" spans="2:2" x14ac:dyDescent="0.2">
      <c r="B5349" s="8"/>
    </row>
    <row r="5350" spans="2:2" x14ac:dyDescent="0.2">
      <c r="B5350" s="8"/>
    </row>
    <row r="5351" spans="2:2" x14ac:dyDescent="0.2">
      <c r="B5351" s="8"/>
    </row>
    <row r="5352" spans="2:2" x14ac:dyDescent="0.2">
      <c r="B5352" s="8"/>
    </row>
    <row r="5353" spans="2:2" x14ac:dyDescent="0.2">
      <c r="B5353" s="8"/>
    </row>
    <row r="5354" spans="2:2" x14ac:dyDescent="0.2">
      <c r="B5354" s="8"/>
    </row>
    <row r="5355" spans="2:2" x14ac:dyDescent="0.2">
      <c r="B5355" s="8"/>
    </row>
    <row r="5356" spans="2:2" x14ac:dyDescent="0.2">
      <c r="B5356" s="8"/>
    </row>
    <row r="5357" spans="2:2" x14ac:dyDescent="0.2">
      <c r="B5357" s="8"/>
    </row>
    <row r="5358" spans="2:2" x14ac:dyDescent="0.2">
      <c r="B5358" s="8"/>
    </row>
    <row r="5359" spans="2:2" x14ac:dyDescent="0.2">
      <c r="B5359" s="8"/>
    </row>
    <row r="5360" spans="2:2" x14ac:dyDescent="0.2">
      <c r="B5360" s="8"/>
    </row>
    <row r="5361" spans="2:2" x14ac:dyDescent="0.2">
      <c r="B5361" s="8"/>
    </row>
    <row r="5362" spans="2:2" x14ac:dyDescent="0.2">
      <c r="B5362" s="8"/>
    </row>
    <row r="5363" spans="2:2" x14ac:dyDescent="0.2">
      <c r="B5363" s="8"/>
    </row>
    <row r="5364" spans="2:2" x14ac:dyDescent="0.2">
      <c r="B5364" s="8"/>
    </row>
    <row r="5365" spans="2:2" x14ac:dyDescent="0.2">
      <c r="B5365" s="8"/>
    </row>
    <row r="5366" spans="2:2" x14ac:dyDescent="0.2">
      <c r="B5366" s="8"/>
    </row>
    <row r="5367" spans="2:2" x14ac:dyDescent="0.2">
      <c r="B5367" s="8"/>
    </row>
    <row r="5368" spans="2:2" x14ac:dyDescent="0.2">
      <c r="B5368" s="8"/>
    </row>
    <row r="5369" spans="2:2" x14ac:dyDescent="0.2">
      <c r="B5369" s="8"/>
    </row>
    <row r="5370" spans="2:2" x14ac:dyDescent="0.2">
      <c r="B5370" s="8"/>
    </row>
    <row r="5371" spans="2:2" x14ac:dyDescent="0.2">
      <c r="B5371" s="8"/>
    </row>
    <row r="5372" spans="2:2" x14ac:dyDescent="0.2">
      <c r="B5372" s="8"/>
    </row>
    <row r="5373" spans="2:2" x14ac:dyDescent="0.2">
      <c r="B5373" s="8"/>
    </row>
    <row r="5374" spans="2:2" x14ac:dyDescent="0.2">
      <c r="B5374" s="8"/>
    </row>
    <row r="5375" spans="2:2" x14ac:dyDescent="0.2">
      <c r="B5375" s="8"/>
    </row>
    <row r="5376" spans="2:2" x14ac:dyDescent="0.2">
      <c r="B5376" s="8"/>
    </row>
    <row r="5377" spans="2:2" x14ac:dyDescent="0.2">
      <c r="B5377" s="8"/>
    </row>
    <row r="5378" spans="2:2" x14ac:dyDescent="0.2">
      <c r="B5378" s="8"/>
    </row>
    <row r="5379" spans="2:2" x14ac:dyDescent="0.2">
      <c r="B5379" s="8"/>
    </row>
    <row r="5380" spans="2:2" x14ac:dyDescent="0.2">
      <c r="B5380" s="8"/>
    </row>
    <row r="5381" spans="2:2" x14ac:dyDescent="0.2">
      <c r="B5381" s="8"/>
    </row>
    <row r="5382" spans="2:2" x14ac:dyDescent="0.2">
      <c r="B5382" s="8"/>
    </row>
    <row r="5383" spans="2:2" x14ac:dyDescent="0.2">
      <c r="B5383" s="8"/>
    </row>
    <row r="5384" spans="2:2" x14ac:dyDescent="0.2">
      <c r="B5384" s="8"/>
    </row>
    <row r="5385" spans="2:2" x14ac:dyDescent="0.2">
      <c r="B5385" s="8"/>
    </row>
    <row r="5386" spans="2:2" x14ac:dyDescent="0.2">
      <c r="B5386" s="8"/>
    </row>
    <row r="5387" spans="2:2" x14ac:dyDescent="0.2">
      <c r="B5387" s="8"/>
    </row>
    <row r="5388" spans="2:2" x14ac:dyDescent="0.2">
      <c r="B5388" s="8"/>
    </row>
    <row r="5389" spans="2:2" x14ac:dyDescent="0.2">
      <c r="B5389" s="8"/>
    </row>
    <row r="5390" spans="2:2" x14ac:dyDescent="0.2">
      <c r="B5390" s="8"/>
    </row>
    <row r="5391" spans="2:2" x14ac:dyDescent="0.2">
      <c r="B5391" s="8"/>
    </row>
    <row r="5392" spans="2:2" x14ac:dyDescent="0.2">
      <c r="B5392" s="8"/>
    </row>
    <row r="5393" spans="2:2" x14ac:dyDescent="0.2">
      <c r="B5393" s="8"/>
    </row>
    <row r="5394" spans="2:2" x14ac:dyDescent="0.2">
      <c r="B5394" s="8"/>
    </row>
    <row r="5395" spans="2:2" x14ac:dyDescent="0.2">
      <c r="B5395" s="8"/>
    </row>
    <row r="5396" spans="2:2" x14ac:dyDescent="0.2">
      <c r="B5396" s="8"/>
    </row>
    <row r="5397" spans="2:2" x14ac:dyDescent="0.2">
      <c r="B5397" s="8"/>
    </row>
    <row r="5398" spans="2:2" x14ac:dyDescent="0.2">
      <c r="B5398" s="8"/>
    </row>
    <row r="5399" spans="2:2" x14ac:dyDescent="0.2">
      <c r="B5399" s="8"/>
    </row>
    <row r="5400" spans="2:2" x14ac:dyDescent="0.2">
      <c r="B5400" s="8"/>
    </row>
    <row r="5401" spans="2:2" x14ac:dyDescent="0.2">
      <c r="B5401" s="8"/>
    </row>
    <row r="5402" spans="2:2" x14ac:dyDescent="0.2">
      <c r="B5402" s="8"/>
    </row>
    <row r="5403" spans="2:2" x14ac:dyDescent="0.2">
      <c r="B5403" s="8"/>
    </row>
    <row r="5404" spans="2:2" x14ac:dyDescent="0.2">
      <c r="B5404" s="8"/>
    </row>
    <row r="5405" spans="2:2" x14ac:dyDescent="0.2">
      <c r="B5405" s="8"/>
    </row>
    <row r="5406" spans="2:2" x14ac:dyDescent="0.2">
      <c r="B5406" s="8"/>
    </row>
    <row r="5407" spans="2:2" x14ac:dyDescent="0.2">
      <c r="B5407" s="8"/>
    </row>
    <row r="5408" spans="2:2" x14ac:dyDescent="0.2">
      <c r="B5408" s="8"/>
    </row>
    <row r="5409" spans="2:2" x14ac:dyDescent="0.2">
      <c r="B5409" s="8"/>
    </row>
    <row r="5410" spans="2:2" x14ac:dyDescent="0.2">
      <c r="B5410" s="8"/>
    </row>
    <row r="5411" spans="2:2" x14ac:dyDescent="0.2">
      <c r="B5411" s="8"/>
    </row>
    <row r="5412" spans="2:2" x14ac:dyDescent="0.2">
      <c r="B5412" s="8"/>
    </row>
    <row r="5413" spans="2:2" x14ac:dyDescent="0.2">
      <c r="B5413" s="8"/>
    </row>
    <row r="5414" spans="2:2" x14ac:dyDescent="0.2">
      <c r="B5414" s="8"/>
    </row>
    <row r="5415" spans="2:2" x14ac:dyDescent="0.2">
      <c r="B5415" s="8"/>
    </row>
    <row r="5416" spans="2:2" x14ac:dyDescent="0.2">
      <c r="B5416" s="8"/>
    </row>
    <row r="5417" spans="2:2" x14ac:dyDescent="0.2">
      <c r="B5417" s="8"/>
    </row>
    <row r="5418" spans="2:2" x14ac:dyDescent="0.2">
      <c r="B5418" s="8"/>
    </row>
    <row r="5419" spans="2:2" x14ac:dyDescent="0.2">
      <c r="B5419" s="8"/>
    </row>
    <row r="5420" spans="2:2" x14ac:dyDescent="0.2">
      <c r="B5420" s="8"/>
    </row>
    <row r="5421" spans="2:2" x14ac:dyDescent="0.2">
      <c r="B5421" s="8"/>
    </row>
    <row r="5422" spans="2:2" x14ac:dyDescent="0.2">
      <c r="B5422" s="8"/>
    </row>
    <row r="5423" spans="2:2" x14ac:dyDescent="0.2">
      <c r="B5423" s="8"/>
    </row>
    <row r="5424" spans="2:2" x14ac:dyDescent="0.2">
      <c r="B5424" s="8"/>
    </row>
    <row r="5425" spans="2:2" x14ac:dyDescent="0.2">
      <c r="B5425" s="8"/>
    </row>
    <row r="5426" spans="2:2" x14ac:dyDescent="0.2">
      <c r="B5426" s="8"/>
    </row>
    <row r="5427" spans="2:2" x14ac:dyDescent="0.2">
      <c r="B5427" s="8"/>
    </row>
    <row r="5428" spans="2:2" x14ac:dyDescent="0.2">
      <c r="B5428" s="8"/>
    </row>
    <row r="5429" spans="2:2" x14ac:dyDescent="0.2">
      <c r="B5429" s="8"/>
    </row>
    <row r="5430" spans="2:2" x14ac:dyDescent="0.2">
      <c r="B5430" s="8"/>
    </row>
    <row r="5431" spans="2:2" x14ac:dyDescent="0.2">
      <c r="B5431" s="8"/>
    </row>
    <row r="5432" spans="2:2" x14ac:dyDescent="0.2">
      <c r="B5432" s="8"/>
    </row>
    <row r="5433" spans="2:2" x14ac:dyDescent="0.2">
      <c r="B5433" s="8"/>
    </row>
    <row r="5434" spans="2:2" x14ac:dyDescent="0.2">
      <c r="B5434" s="8"/>
    </row>
    <row r="5435" spans="2:2" x14ac:dyDescent="0.2">
      <c r="B5435" s="8"/>
    </row>
    <row r="5436" spans="2:2" x14ac:dyDescent="0.2">
      <c r="B5436" s="8"/>
    </row>
    <row r="5437" spans="2:2" x14ac:dyDescent="0.2">
      <c r="B5437" s="8"/>
    </row>
    <row r="5438" spans="2:2" x14ac:dyDescent="0.2">
      <c r="B5438" s="8"/>
    </row>
    <row r="5439" spans="2:2" x14ac:dyDescent="0.2">
      <c r="B5439" s="8"/>
    </row>
    <row r="5440" spans="2:2" x14ac:dyDescent="0.2">
      <c r="B5440" s="8"/>
    </row>
    <row r="5441" spans="2:2" x14ac:dyDescent="0.2">
      <c r="B5441" s="8"/>
    </row>
    <row r="5442" spans="2:2" x14ac:dyDescent="0.2">
      <c r="B5442" s="8"/>
    </row>
    <row r="5443" spans="2:2" x14ac:dyDescent="0.2">
      <c r="B5443" s="8"/>
    </row>
    <row r="5444" spans="2:2" x14ac:dyDescent="0.2">
      <c r="B5444" s="8"/>
    </row>
    <row r="5445" spans="2:2" x14ac:dyDescent="0.2">
      <c r="B5445" s="8"/>
    </row>
    <row r="5446" spans="2:2" x14ac:dyDescent="0.2">
      <c r="B5446" s="8"/>
    </row>
    <row r="5447" spans="2:2" x14ac:dyDescent="0.2">
      <c r="B5447" s="8"/>
    </row>
    <row r="5448" spans="2:2" x14ac:dyDescent="0.2">
      <c r="B5448" s="8"/>
    </row>
    <row r="5449" spans="2:2" x14ac:dyDescent="0.2">
      <c r="B5449" s="8"/>
    </row>
    <row r="5450" spans="2:2" x14ac:dyDescent="0.2">
      <c r="B5450" s="8"/>
    </row>
    <row r="5451" spans="2:2" x14ac:dyDescent="0.2">
      <c r="B5451" s="8"/>
    </row>
    <row r="5452" spans="2:2" x14ac:dyDescent="0.2">
      <c r="B5452" s="8"/>
    </row>
    <row r="5453" spans="2:2" x14ac:dyDescent="0.2">
      <c r="B5453" s="8"/>
    </row>
    <row r="5454" spans="2:2" x14ac:dyDescent="0.2">
      <c r="B5454" s="8"/>
    </row>
    <row r="5455" spans="2:2" x14ac:dyDescent="0.2">
      <c r="B5455" s="8"/>
    </row>
    <row r="5456" spans="2:2" x14ac:dyDescent="0.2">
      <c r="B5456" s="8"/>
    </row>
    <row r="5457" spans="2:2" x14ac:dyDescent="0.2">
      <c r="B5457" s="8"/>
    </row>
    <row r="5458" spans="2:2" x14ac:dyDescent="0.2">
      <c r="B5458" s="8"/>
    </row>
    <row r="5459" spans="2:2" x14ac:dyDescent="0.2">
      <c r="B5459" s="8"/>
    </row>
    <row r="5460" spans="2:2" x14ac:dyDescent="0.2">
      <c r="B5460" s="8"/>
    </row>
    <row r="5461" spans="2:2" x14ac:dyDescent="0.2">
      <c r="B5461" s="8"/>
    </row>
    <row r="5462" spans="2:2" x14ac:dyDescent="0.2">
      <c r="B5462" s="8"/>
    </row>
    <row r="5463" spans="2:2" x14ac:dyDescent="0.2">
      <c r="B5463" s="8"/>
    </row>
    <row r="5464" spans="2:2" x14ac:dyDescent="0.2">
      <c r="B5464" s="8"/>
    </row>
    <row r="5465" spans="2:2" x14ac:dyDescent="0.2">
      <c r="B5465" s="8"/>
    </row>
    <row r="5466" spans="2:2" x14ac:dyDescent="0.2">
      <c r="B5466" s="8"/>
    </row>
    <row r="5467" spans="2:2" x14ac:dyDescent="0.2">
      <c r="B5467" s="8"/>
    </row>
    <row r="5468" spans="2:2" x14ac:dyDescent="0.2">
      <c r="B5468" s="8"/>
    </row>
    <row r="5469" spans="2:2" x14ac:dyDescent="0.2">
      <c r="B5469" s="8"/>
    </row>
    <row r="5470" spans="2:2" x14ac:dyDescent="0.2">
      <c r="B5470" s="8"/>
    </row>
    <row r="5471" spans="2:2" x14ac:dyDescent="0.2">
      <c r="B5471" s="8"/>
    </row>
    <row r="5472" spans="2:2" x14ac:dyDescent="0.2">
      <c r="B5472" s="8"/>
    </row>
    <row r="5473" spans="2:2" x14ac:dyDescent="0.2">
      <c r="B5473" s="8"/>
    </row>
    <row r="5474" spans="2:2" x14ac:dyDescent="0.2">
      <c r="B5474" s="8"/>
    </row>
    <row r="5475" spans="2:2" x14ac:dyDescent="0.2">
      <c r="B5475" s="8"/>
    </row>
    <row r="5476" spans="2:2" x14ac:dyDescent="0.2">
      <c r="B5476" s="8"/>
    </row>
    <row r="5477" spans="2:2" x14ac:dyDescent="0.2">
      <c r="B5477" s="8"/>
    </row>
    <row r="5478" spans="2:2" x14ac:dyDescent="0.2">
      <c r="B5478" s="8"/>
    </row>
    <row r="5479" spans="2:2" x14ac:dyDescent="0.2">
      <c r="B5479" s="8"/>
    </row>
    <row r="5480" spans="2:2" x14ac:dyDescent="0.2">
      <c r="B5480" s="8"/>
    </row>
    <row r="5481" spans="2:2" x14ac:dyDescent="0.2">
      <c r="B5481" s="8"/>
    </row>
    <row r="5482" spans="2:2" x14ac:dyDescent="0.2">
      <c r="B5482" s="8"/>
    </row>
    <row r="5483" spans="2:2" x14ac:dyDescent="0.2">
      <c r="B5483" s="8"/>
    </row>
    <row r="5484" spans="2:2" x14ac:dyDescent="0.2">
      <c r="B5484" s="8"/>
    </row>
    <row r="5485" spans="2:2" x14ac:dyDescent="0.2">
      <c r="B5485" s="8"/>
    </row>
    <row r="5486" spans="2:2" x14ac:dyDescent="0.2">
      <c r="B5486" s="8"/>
    </row>
    <row r="5487" spans="2:2" x14ac:dyDescent="0.2">
      <c r="B5487" s="8"/>
    </row>
    <row r="5488" spans="2:2" x14ac:dyDescent="0.2">
      <c r="B5488" s="8"/>
    </row>
    <row r="5489" spans="2:2" x14ac:dyDescent="0.2">
      <c r="B5489" s="8"/>
    </row>
    <row r="5490" spans="2:2" x14ac:dyDescent="0.2">
      <c r="B5490" s="8"/>
    </row>
    <row r="5491" spans="2:2" x14ac:dyDescent="0.2">
      <c r="B5491" s="8"/>
    </row>
    <row r="5492" spans="2:2" x14ac:dyDescent="0.2">
      <c r="B5492" s="8"/>
    </row>
    <row r="5493" spans="2:2" x14ac:dyDescent="0.2">
      <c r="B5493" s="8"/>
    </row>
    <row r="5494" spans="2:2" x14ac:dyDescent="0.2">
      <c r="B5494" s="8"/>
    </row>
    <row r="5495" spans="2:2" x14ac:dyDescent="0.2">
      <c r="B5495" s="8"/>
    </row>
    <row r="5496" spans="2:2" x14ac:dyDescent="0.2">
      <c r="B5496" s="8"/>
    </row>
    <row r="5497" spans="2:2" x14ac:dyDescent="0.2">
      <c r="B5497" s="8"/>
    </row>
    <row r="5498" spans="2:2" x14ac:dyDescent="0.2">
      <c r="B5498" s="8"/>
    </row>
    <row r="5499" spans="2:2" x14ac:dyDescent="0.2">
      <c r="B5499" s="8"/>
    </row>
    <row r="5500" spans="2:2" x14ac:dyDescent="0.2">
      <c r="B5500" s="8"/>
    </row>
    <row r="5501" spans="2:2" x14ac:dyDescent="0.2">
      <c r="B5501" s="8"/>
    </row>
    <row r="5502" spans="2:2" x14ac:dyDescent="0.2">
      <c r="B5502" s="8"/>
    </row>
    <row r="5503" spans="2:2" x14ac:dyDescent="0.2">
      <c r="B5503" s="8"/>
    </row>
    <row r="5504" spans="2:2" x14ac:dyDescent="0.2">
      <c r="B5504" s="8"/>
    </row>
    <row r="5505" spans="2:2" x14ac:dyDescent="0.2">
      <c r="B5505" s="8"/>
    </row>
    <row r="5506" spans="2:2" x14ac:dyDescent="0.2">
      <c r="B5506" s="8"/>
    </row>
    <row r="5507" spans="2:2" x14ac:dyDescent="0.2">
      <c r="B5507" s="8"/>
    </row>
    <row r="5508" spans="2:2" x14ac:dyDescent="0.2">
      <c r="B5508" s="8"/>
    </row>
    <row r="5509" spans="2:2" x14ac:dyDescent="0.2">
      <c r="B5509" s="8"/>
    </row>
    <row r="5510" spans="2:2" x14ac:dyDescent="0.2">
      <c r="B5510" s="8"/>
    </row>
    <row r="5511" spans="2:2" x14ac:dyDescent="0.2">
      <c r="B5511" s="8"/>
    </row>
    <row r="5512" spans="2:2" x14ac:dyDescent="0.2">
      <c r="B5512" s="8"/>
    </row>
    <row r="5513" spans="2:2" x14ac:dyDescent="0.2">
      <c r="B5513" s="8"/>
    </row>
    <row r="5514" spans="2:2" x14ac:dyDescent="0.2">
      <c r="B5514" s="8"/>
    </row>
    <row r="5515" spans="2:2" x14ac:dyDescent="0.2">
      <c r="B5515" s="8"/>
    </row>
    <row r="5516" spans="2:2" x14ac:dyDescent="0.2">
      <c r="B5516" s="8"/>
    </row>
    <row r="5517" spans="2:2" x14ac:dyDescent="0.2">
      <c r="B5517" s="8"/>
    </row>
    <row r="5518" spans="2:2" x14ac:dyDescent="0.2">
      <c r="B5518" s="8"/>
    </row>
    <row r="5519" spans="2:2" x14ac:dyDescent="0.2">
      <c r="B5519" s="8"/>
    </row>
    <row r="5520" spans="2:2" x14ac:dyDescent="0.2">
      <c r="B5520" s="8"/>
    </row>
    <row r="5521" spans="2:2" x14ac:dyDescent="0.2">
      <c r="B5521" s="8"/>
    </row>
    <row r="5522" spans="2:2" x14ac:dyDescent="0.2">
      <c r="B5522" s="8"/>
    </row>
    <row r="5523" spans="2:2" x14ac:dyDescent="0.2">
      <c r="B5523" s="8"/>
    </row>
    <row r="5524" spans="2:2" x14ac:dyDescent="0.2">
      <c r="B5524" s="8"/>
    </row>
    <row r="5525" spans="2:2" x14ac:dyDescent="0.2">
      <c r="B5525" s="8"/>
    </row>
    <row r="5526" spans="2:2" x14ac:dyDescent="0.2">
      <c r="B5526" s="8"/>
    </row>
    <row r="5527" spans="2:2" x14ac:dyDescent="0.2">
      <c r="B5527" s="8"/>
    </row>
    <row r="5528" spans="2:2" x14ac:dyDescent="0.2">
      <c r="B5528" s="8"/>
    </row>
    <row r="5529" spans="2:2" x14ac:dyDescent="0.2">
      <c r="B5529" s="8"/>
    </row>
    <row r="5530" spans="2:2" x14ac:dyDescent="0.2">
      <c r="B5530" s="8"/>
    </row>
    <row r="5531" spans="2:2" x14ac:dyDescent="0.2">
      <c r="B5531" s="8"/>
    </row>
    <row r="5532" spans="2:2" x14ac:dyDescent="0.2">
      <c r="B5532" s="8"/>
    </row>
    <row r="5533" spans="2:2" x14ac:dyDescent="0.2">
      <c r="B5533" s="8"/>
    </row>
    <row r="5534" spans="2:2" x14ac:dyDescent="0.2">
      <c r="B5534" s="8"/>
    </row>
    <row r="5535" spans="2:2" x14ac:dyDescent="0.2">
      <c r="B5535" s="8"/>
    </row>
    <row r="5536" spans="2:2" x14ac:dyDescent="0.2">
      <c r="B5536" s="8"/>
    </row>
    <row r="5537" spans="2:2" x14ac:dyDescent="0.2">
      <c r="B5537" s="8"/>
    </row>
    <row r="5538" spans="2:2" x14ac:dyDescent="0.2">
      <c r="B5538" s="8"/>
    </row>
    <row r="5539" spans="2:2" x14ac:dyDescent="0.2">
      <c r="B5539" s="8"/>
    </row>
    <row r="5540" spans="2:2" x14ac:dyDescent="0.2">
      <c r="B5540" s="8"/>
    </row>
    <row r="5541" spans="2:2" x14ac:dyDescent="0.2">
      <c r="B5541" s="8"/>
    </row>
    <row r="5542" spans="2:2" x14ac:dyDescent="0.2">
      <c r="B5542" s="8"/>
    </row>
    <row r="5543" spans="2:2" x14ac:dyDescent="0.2">
      <c r="B5543" s="8"/>
    </row>
    <row r="5544" spans="2:2" x14ac:dyDescent="0.2">
      <c r="B5544" s="8"/>
    </row>
    <row r="5545" spans="2:2" x14ac:dyDescent="0.2">
      <c r="B5545" s="8"/>
    </row>
    <row r="5546" spans="2:2" x14ac:dyDescent="0.2">
      <c r="B5546" s="8"/>
    </row>
    <row r="5547" spans="2:2" x14ac:dyDescent="0.2">
      <c r="B5547" s="8"/>
    </row>
    <row r="5548" spans="2:2" x14ac:dyDescent="0.2">
      <c r="B5548" s="8"/>
    </row>
    <row r="5549" spans="2:2" x14ac:dyDescent="0.2">
      <c r="B5549" s="8"/>
    </row>
    <row r="5550" spans="2:2" x14ac:dyDescent="0.2">
      <c r="B5550" s="8"/>
    </row>
    <row r="5551" spans="2:2" x14ac:dyDescent="0.2">
      <c r="B5551" s="8"/>
    </row>
    <row r="5552" spans="2:2" x14ac:dyDescent="0.2">
      <c r="B5552" s="8"/>
    </row>
    <row r="5553" spans="2:2" x14ac:dyDescent="0.2">
      <c r="B5553" s="8"/>
    </row>
    <row r="5554" spans="2:2" x14ac:dyDescent="0.2">
      <c r="B5554" s="8"/>
    </row>
    <row r="5555" spans="2:2" x14ac:dyDescent="0.2">
      <c r="B5555" s="8"/>
    </row>
    <row r="5556" spans="2:2" x14ac:dyDescent="0.2">
      <c r="B5556" s="8"/>
    </row>
    <row r="5557" spans="2:2" x14ac:dyDescent="0.2">
      <c r="B5557" s="8"/>
    </row>
    <row r="5558" spans="2:2" x14ac:dyDescent="0.2">
      <c r="B5558" s="8"/>
    </row>
    <row r="5559" spans="2:2" x14ac:dyDescent="0.2">
      <c r="B5559" s="8"/>
    </row>
    <row r="5560" spans="2:2" x14ac:dyDescent="0.2">
      <c r="B5560" s="8"/>
    </row>
    <row r="5561" spans="2:2" x14ac:dyDescent="0.2">
      <c r="B5561" s="8"/>
    </row>
    <row r="5562" spans="2:2" x14ac:dyDescent="0.2">
      <c r="B5562" s="8"/>
    </row>
    <row r="5563" spans="2:2" x14ac:dyDescent="0.2">
      <c r="B5563" s="8"/>
    </row>
    <row r="5564" spans="2:2" x14ac:dyDescent="0.2">
      <c r="B5564" s="8"/>
    </row>
    <row r="5565" spans="2:2" x14ac:dyDescent="0.2">
      <c r="B5565" s="8"/>
    </row>
    <row r="5566" spans="2:2" x14ac:dyDescent="0.2">
      <c r="B5566" s="8"/>
    </row>
    <row r="5567" spans="2:2" x14ac:dyDescent="0.2">
      <c r="B5567" s="8"/>
    </row>
    <row r="5568" spans="2:2" x14ac:dyDescent="0.2">
      <c r="B5568" s="8"/>
    </row>
    <row r="5569" spans="2:2" x14ac:dyDescent="0.2">
      <c r="B5569" s="8"/>
    </row>
    <row r="5570" spans="2:2" x14ac:dyDescent="0.2">
      <c r="B5570" s="8"/>
    </row>
    <row r="5571" spans="2:2" x14ac:dyDescent="0.2">
      <c r="B5571" s="8"/>
    </row>
    <row r="5572" spans="2:2" x14ac:dyDescent="0.2">
      <c r="B5572" s="8"/>
    </row>
    <row r="5573" spans="2:2" x14ac:dyDescent="0.2">
      <c r="B5573" s="8"/>
    </row>
    <row r="5574" spans="2:2" x14ac:dyDescent="0.2">
      <c r="B5574" s="8"/>
    </row>
    <row r="5575" spans="2:2" x14ac:dyDescent="0.2">
      <c r="B5575" s="8"/>
    </row>
    <row r="5576" spans="2:2" x14ac:dyDescent="0.2">
      <c r="B5576" s="8"/>
    </row>
    <row r="5577" spans="2:2" x14ac:dyDescent="0.2">
      <c r="B5577" s="8"/>
    </row>
    <row r="5578" spans="2:2" x14ac:dyDescent="0.2">
      <c r="B5578" s="8"/>
    </row>
    <row r="5579" spans="2:2" x14ac:dyDescent="0.2">
      <c r="B5579" s="8"/>
    </row>
    <row r="5580" spans="2:2" x14ac:dyDescent="0.2">
      <c r="B5580" s="8"/>
    </row>
    <row r="5581" spans="2:2" x14ac:dyDescent="0.2">
      <c r="B5581" s="8"/>
    </row>
    <row r="5582" spans="2:2" x14ac:dyDescent="0.2">
      <c r="B5582" s="8"/>
    </row>
    <row r="5583" spans="2:2" x14ac:dyDescent="0.2">
      <c r="B5583" s="8"/>
    </row>
    <row r="5584" spans="2:2" x14ac:dyDescent="0.2">
      <c r="B5584" s="8"/>
    </row>
    <row r="5585" spans="2:2" x14ac:dyDescent="0.2">
      <c r="B5585" s="8"/>
    </row>
    <row r="5586" spans="2:2" x14ac:dyDescent="0.2">
      <c r="B5586" s="8"/>
    </row>
    <row r="5587" spans="2:2" x14ac:dyDescent="0.2">
      <c r="B5587" s="8"/>
    </row>
    <row r="5588" spans="2:2" x14ac:dyDescent="0.2">
      <c r="B5588" s="8"/>
    </row>
    <row r="5589" spans="2:2" x14ac:dyDescent="0.2">
      <c r="B5589" s="8"/>
    </row>
    <row r="5590" spans="2:2" x14ac:dyDescent="0.2">
      <c r="B5590" s="8"/>
    </row>
    <row r="5591" spans="2:2" x14ac:dyDescent="0.2">
      <c r="B5591" s="8"/>
    </row>
    <row r="5592" spans="2:2" x14ac:dyDescent="0.2">
      <c r="B5592" s="8"/>
    </row>
    <row r="5593" spans="2:2" x14ac:dyDescent="0.2">
      <c r="B5593" s="8"/>
    </row>
    <row r="5594" spans="2:2" x14ac:dyDescent="0.2">
      <c r="B5594" s="8"/>
    </row>
    <row r="5595" spans="2:2" x14ac:dyDescent="0.2">
      <c r="B5595" s="8"/>
    </row>
    <row r="5596" spans="2:2" x14ac:dyDescent="0.2">
      <c r="B5596" s="8"/>
    </row>
    <row r="5597" spans="2:2" x14ac:dyDescent="0.2">
      <c r="B5597" s="8"/>
    </row>
    <row r="5598" spans="2:2" x14ac:dyDescent="0.2">
      <c r="B5598" s="8"/>
    </row>
    <row r="5599" spans="2:2" x14ac:dyDescent="0.2">
      <c r="B5599" s="8"/>
    </row>
    <row r="5600" spans="2:2" x14ac:dyDescent="0.2">
      <c r="B5600" s="8"/>
    </row>
    <row r="5601" spans="2:2" x14ac:dyDescent="0.2">
      <c r="B5601" s="8"/>
    </row>
    <row r="5602" spans="2:2" x14ac:dyDescent="0.2">
      <c r="B5602" s="8"/>
    </row>
    <row r="5603" spans="2:2" x14ac:dyDescent="0.2">
      <c r="B5603" s="8"/>
    </row>
    <row r="5604" spans="2:2" x14ac:dyDescent="0.2">
      <c r="B5604" s="8"/>
    </row>
    <row r="5605" spans="2:2" x14ac:dyDescent="0.2">
      <c r="B5605" s="8"/>
    </row>
    <row r="5606" spans="2:2" x14ac:dyDescent="0.2">
      <c r="B5606" s="8"/>
    </row>
    <row r="5607" spans="2:2" x14ac:dyDescent="0.2">
      <c r="B5607" s="8"/>
    </row>
    <row r="5608" spans="2:2" x14ac:dyDescent="0.2">
      <c r="B5608" s="8"/>
    </row>
    <row r="5609" spans="2:2" x14ac:dyDescent="0.2">
      <c r="B5609" s="8"/>
    </row>
    <row r="5610" spans="2:2" x14ac:dyDescent="0.2">
      <c r="B5610" s="8"/>
    </row>
    <row r="5611" spans="2:2" x14ac:dyDescent="0.2">
      <c r="B5611" s="8"/>
    </row>
    <row r="5612" spans="2:2" x14ac:dyDescent="0.2">
      <c r="B5612" s="8"/>
    </row>
    <row r="5613" spans="2:2" x14ac:dyDescent="0.2">
      <c r="B5613" s="8"/>
    </row>
    <row r="5614" spans="2:2" x14ac:dyDescent="0.2">
      <c r="B5614" s="8"/>
    </row>
    <row r="5615" spans="2:2" x14ac:dyDescent="0.2">
      <c r="B5615" s="8"/>
    </row>
    <row r="5616" spans="2:2" x14ac:dyDescent="0.2">
      <c r="B5616" s="8"/>
    </row>
    <row r="5617" spans="2:2" x14ac:dyDescent="0.2">
      <c r="B5617" s="8"/>
    </row>
    <row r="5618" spans="2:2" x14ac:dyDescent="0.2">
      <c r="B5618" s="8"/>
    </row>
    <row r="5619" spans="2:2" x14ac:dyDescent="0.2">
      <c r="B5619" s="8"/>
    </row>
    <row r="5620" spans="2:2" x14ac:dyDescent="0.2">
      <c r="B5620" s="8"/>
    </row>
    <row r="5621" spans="2:2" x14ac:dyDescent="0.2">
      <c r="B5621" s="8"/>
    </row>
    <row r="5622" spans="2:2" x14ac:dyDescent="0.2">
      <c r="B5622" s="8"/>
    </row>
    <row r="5623" spans="2:2" x14ac:dyDescent="0.2">
      <c r="B5623" s="8"/>
    </row>
    <row r="5624" spans="2:2" x14ac:dyDescent="0.2">
      <c r="B5624" s="8"/>
    </row>
    <row r="5625" spans="2:2" x14ac:dyDescent="0.2">
      <c r="B5625" s="8"/>
    </row>
    <row r="5626" spans="2:2" x14ac:dyDescent="0.2">
      <c r="B5626" s="8"/>
    </row>
    <row r="5627" spans="2:2" x14ac:dyDescent="0.2">
      <c r="B5627" s="8"/>
    </row>
    <row r="5628" spans="2:2" x14ac:dyDescent="0.2">
      <c r="B5628" s="8"/>
    </row>
    <row r="5629" spans="2:2" x14ac:dyDescent="0.2">
      <c r="B5629" s="8"/>
    </row>
    <row r="5630" spans="2:2" x14ac:dyDescent="0.2">
      <c r="B5630" s="8"/>
    </row>
    <row r="5631" spans="2:2" x14ac:dyDescent="0.2">
      <c r="B5631" s="8"/>
    </row>
    <row r="5632" spans="2:2" x14ac:dyDescent="0.2">
      <c r="B5632" s="8"/>
    </row>
    <row r="5633" spans="2:2" x14ac:dyDescent="0.2">
      <c r="B5633" s="8"/>
    </row>
    <row r="5634" spans="2:2" x14ac:dyDescent="0.2">
      <c r="B5634" s="8"/>
    </row>
    <row r="5635" spans="2:2" x14ac:dyDescent="0.2">
      <c r="B5635" s="8"/>
    </row>
    <row r="5636" spans="2:2" x14ac:dyDescent="0.2">
      <c r="B5636" s="8"/>
    </row>
    <row r="5637" spans="2:2" x14ac:dyDescent="0.2">
      <c r="B5637" s="8"/>
    </row>
    <row r="5638" spans="2:2" x14ac:dyDescent="0.2">
      <c r="B5638" s="8"/>
    </row>
    <row r="5639" spans="2:2" x14ac:dyDescent="0.2">
      <c r="B5639" s="8"/>
    </row>
    <row r="5640" spans="2:2" x14ac:dyDescent="0.2">
      <c r="B5640" s="8"/>
    </row>
    <row r="5641" spans="2:2" x14ac:dyDescent="0.2">
      <c r="B5641" s="8"/>
    </row>
    <row r="5642" spans="2:2" x14ac:dyDescent="0.2">
      <c r="B5642" s="8"/>
    </row>
    <row r="5643" spans="2:2" x14ac:dyDescent="0.2">
      <c r="B5643" s="8"/>
    </row>
    <row r="5644" spans="2:2" x14ac:dyDescent="0.2">
      <c r="B5644" s="8"/>
    </row>
    <row r="5645" spans="2:2" x14ac:dyDescent="0.2">
      <c r="B5645" s="8"/>
    </row>
    <row r="5646" spans="2:2" x14ac:dyDescent="0.2">
      <c r="B5646" s="8"/>
    </row>
    <row r="5647" spans="2:2" x14ac:dyDescent="0.2">
      <c r="B5647" s="8"/>
    </row>
    <row r="5648" spans="2:2" x14ac:dyDescent="0.2">
      <c r="B5648" s="8"/>
    </row>
    <row r="5649" spans="2:2" x14ac:dyDescent="0.2">
      <c r="B5649" s="8"/>
    </row>
    <row r="5650" spans="2:2" x14ac:dyDescent="0.2">
      <c r="B5650" s="8"/>
    </row>
    <row r="5651" spans="2:2" x14ac:dyDescent="0.2">
      <c r="B5651" s="8"/>
    </row>
    <row r="5652" spans="2:2" x14ac:dyDescent="0.2">
      <c r="B5652" s="8"/>
    </row>
    <row r="5653" spans="2:2" x14ac:dyDescent="0.2">
      <c r="B5653" s="8"/>
    </row>
    <row r="5654" spans="2:2" x14ac:dyDescent="0.2">
      <c r="B5654" s="8"/>
    </row>
    <row r="5655" spans="2:2" x14ac:dyDescent="0.2">
      <c r="B5655" s="8"/>
    </row>
    <row r="5656" spans="2:2" x14ac:dyDescent="0.2">
      <c r="B5656" s="8"/>
    </row>
    <row r="5657" spans="2:2" x14ac:dyDescent="0.2">
      <c r="B5657" s="8"/>
    </row>
    <row r="5658" spans="2:2" x14ac:dyDescent="0.2">
      <c r="B5658" s="8"/>
    </row>
    <row r="5659" spans="2:2" x14ac:dyDescent="0.2">
      <c r="B5659" s="8"/>
    </row>
    <row r="5660" spans="2:2" x14ac:dyDescent="0.2">
      <c r="B5660" s="8"/>
    </row>
    <row r="5661" spans="2:2" x14ac:dyDescent="0.2">
      <c r="B5661" s="8"/>
    </row>
    <row r="5662" spans="2:2" x14ac:dyDescent="0.2">
      <c r="B5662" s="8"/>
    </row>
    <row r="5663" spans="2:2" x14ac:dyDescent="0.2">
      <c r="B5663" s="8"/>
    </row>
    <row r="5664" spans="2:2" x14ac:dyDescent="0.2">
      <c r="B5664" s="8"/>
    </row>
    <row r="5665" spans="2:2" x14ac:dyDescent="0.2">
      <c r="B5665" s="8"/>
    </row>
    <row r="5666" spans="2:2" x14ac:dyDescent="0.2">
      <c r="B5666" s="8"/>
    </row>
    <row r="5667" spans="2:2" x14ac:dyDescent="0.2">
      <c r="B5667" s="8"/>
    </row>
    <row r="5668" spans="2:2" x14ac:dyDescent="0.2">
      <c r="B5668" s="8"/>
    </row>
    <row r="5669" spans="2:2" x14ac:dyDescent="0.2">
      <c r="B5669" s="8"/>
    </row>
    <row r="5670" spans="2:2" x14ac:dyDescent="0.2">
      <c r="B5670" s="8"/>
    </row>
    <row r="5671" spans="2:2" x14ac:dyDescent="0.2">
      <c r="B5671" s="8"/>
    </row>
    <row r="5672" spans="2:2" x14ac:dyDescent="0.2">
      <c r="B5672" s="8"/>
    </row>
    <row r="5673" spans="2:2" x14ac:dyDescent="0.2">
      <c r="B5673" s="8"/>
    </row>
    <row r="5674" spans="2:2" x14ac:dyDescent="0.2">
      <c r="B5674" s="8"/>
    </row>
    <row r="5675" spans="2:2" x14ac:dyDescent="0.2">
      <c r="B5675" s="8"/>
    </row>
    <row r="5676" spans="2:2" x14ac:dyDescent="0.2">
      <c r="B5676" s="8"/>
    </row>
    <row r="5677" spans="2:2" x14ac:dyDescent="0.2">
      <c r="B5677" s="8"/>
    </row>
    <row r="5678" spans="2:2" x14ac:dyDescent="0.2">
      <c r="B5678" s="8"/>
    </row>
    <row r="5679" spans="2:2" x14ac:dyDescent="0.2">
      <c r="B5679" s="8"/>
    </row>
    <row r="5680" spans="2:2" x14ac:dyDescent="0.2">
      <c r="B5680" s="8"/>
    </row>
    <row r="5681" spans="2:2" x14ac:dyDescent="0.2">
      <c r="B5681" s="8"/>
    </row>
    <row r="5682" spans="2:2" x14ac:dyDescent="0.2">
      <c r="B5682" s="8"/>
    </row>
    <row r="5683" spans="2:2" x14ac:dyDescent="0.2">
      <c r="B5683" s="8"/>
    </row>
    <row r="5684" spans="2:2" x14ac:dyDescent="0.2">
      <c r="B5684" s="8"/>
    </row>
    <row r="5685" spans="2:2" x14ac:dyDescent="0.2">
      <c r="B5685" s="8"/>
    </row>
    <row r="5686" spans="2:2" x14ac:dyDescent="0.2">
      <c r="B5686" s="8"/>
    </row>
    <row r="5687" spans="2:2" x14ac:dyDescent="0.2">
      <c r="B5687" s="8"/>
    </row>
    <row r="5688" spans="2:2" x14ac:dyDescent="0.2">
      <c r="B5688" s="8"/>
    </row>
    <row r="5689" spans="2:2" x14ac:dyDescent="0.2">
      <c r="B5689" s="8"/>
    </row>
    <row r="5690" spans="2:2" x14ac:dyDescent="0.2">
      <c r="B5690" s="8"/>
    </row>
    <row r="5691" spans="2:2" x14ac:dyDescent="0.2">
      <c r="B5691" s="8"/>
    </row>
    <row r="5692" spans="2:2" x14ac:dyDescent="0.2">
      <c r="B5692" s="8"/>
    </row>
    <row r="5693" spans="2:2" x14ac:dyDescent="0.2">
      <c r="B5693" s="8"/>
    </row>
    <row r="5694" spans="2:2" x14ac:dyDescent="0.2">
      <c r="B5694" s="8"/>
    </row>
    <row r="5695" spans="2:2" x14ac:dyDescent="0.2">
      <c r="B5695" s="8"/>
    </row>
    <row r="5696" spans="2:2" x14ac:dyDescent="0.2">
      <c r="B5696" s="8"/>
    </row>
    <row r="5697" spans="2:2" x14ac:dyDescent="0.2">
      <c r="B5697" s="8"/>
    </row>
    <row r="5698" spans="2:2" x14ac:dyDescent="0.2">
      <c r="B5698" s="8"/>
    </row>
    <row r="5699" spans="2:2" x14ac:dyDescent="0.2">
      <c r="B5699" s="8"/>
    </row>
    <row r="5700" spans="2:2" x14ac:dyDescent="0.2">
      <c r="B5700" s="8"/>
    </row>
    <row r="5701" spans="2:2" x14ac:dyDescent="0.2">
      <c r="B5701" s="8"/>
    </row>
    <row r="5702" spans="2:2" x14ac:dyDescent="0.2">
      <c r="B5702" s="8"/>
    </row>
    <row r="5703" spans="2:2" x14ac:dyDescent="0.2">
      <c r="B5703" s="8"/>
    </row>
    <row r="5704" spans="2:2" x14ac:dyDescent="0.2">
      <c r="B5704" s="8"/>
    </row>
    <row r="5705" spans="2:2" x14ac:dyDescent="0.2">
      <c r="B5705" s="8"/>
    </row>
    <row r="5706" spans="2:2" x14ac:dyDescent="0.2">
      <c r="B5706" s="8"/>
    </row>
    <row r="5707" spans="2:2" x14ac:dyDescent="0.2">
      <c r="B5707" s="8"/>
    </row>
    <row r="5708" spans="2:2" x14ac:dyDescent="0.2">
      <c r="B5708" s="8"/>
    </row>
    <row r="5709" spans="2:2" x14ac:dyDescent="0.2">
      <c r="B5709" s="8"/>
    </row>
    <row r="5710" spans="2:2" x14ac:dyDescent="0.2">
      <c r="B5710" s="8"/>
    </row>
    <row r="5711" spans="2:2" x14ac:dyDescent="0.2">
      <c r="B5711" s="8"/>
    </row>
    <row r="5712" spans="2:2" x14ac:dyDescent="0.2">
      <c r="B5712" s="8"/>
    </row>
    <row r="5713" spans="2:2" x14ac:dyDescent="0.2">
      <c r="B5713" s="8"/>
    </row>
    <row r="5714" spans="2:2" x14ac:dyDescent="0.2">
      <c r="B5714" s="8"/>
    </row>
    <row r="5715" spans="2:2" x14ac:dyDescent="0.2">
      <c r="B5715" s="8"/>
    </row>
    <row r="5716" spans="2:2" x14ac:dyDescent="0.2">
      <c r="B5716" s="8"/>
    </row>
    <row r="5717" spans="2:2" x14ac:dyDescent="0.2">
      <c r="B5717" s="8"/>
    </row>
    <row r="5718" spans="2:2" x14ac:dyDescent="0.2">
      <c r="B5718" s="8"/>
    </row>
    <row r="5719" spans="2:2" x14ac:dyDescent="0.2">
      <c r="B5719" s="8"/>
    </row>
    <row r="5720" spans="2:2" x14ac:dyDescent="0.2">
      <c r="B5720" s="8"/>
    </row>
    <row r="5721" spans="2:2" x14ac:dyDescent="0.2">
      <c r="B5721" s="8"/>
    </row>
    <row r="5722" spans="2:2" x14ac:dyDescent="0.2">
      <c r="B5722" s="8"/>
    </row>
    <row r="5723" spans="2:2" x14ac:dyDescent="0.2">
      <c r="B5723" s="8"/>
    </row>
    <row r="5724" spans="2:2" x14ac:dyDescent="0.2">
      <c r="B5724" s="8"/>
    </row>
    <row r="5725" spans="2:2" x14ac:dyDescent="0.2">
      <c r="B5725" s="8"/>
    </row>
    <row r="5726" spans="2:2" x14ac:dyDescent="0.2">
      <c r="B5726" s="8"/>
    </row>
    <row r="5727" spans="2:2" x14ac:dyDescent="0.2">
      <c r="B5727" s="8"/>
    </row>
    <row r="5728" spans="2:2" x14ac:dyDescent="0.2">
      <c r="B5728" s="8"/>
    </row>
    <row r="5729" spans="2:2" x14ac:dyDescent="0.2">
      <c r="B5729" s="8"/>
    </row>
    <row r="5730" spans="2:2" x14ac:dyDescent="0.2">
      <c r="B5730" s="8"/>
    </row>
    <row r="5731" spans="2:2" x14ac:dyDescent="0.2">
      <c r="B5731" s="8"/>
    </row>
    <row r="5732" spans="2:2" x14ac:dyDescent="0.2">
      <c r="B5732" s="8"/>
    </row>
    <row r="5733" spans="2:2" x14ac:dyDescent="0.2">
      <c r="B5733" s="8"/>
    </row>
    <row r="5734" spans="2:2" x14ac:dyDescent="0.2">
      <c r="B5734" s="8"/>
    </row>
    <row r="5735" spans="2:2" x14ac:dyDescent="0.2">
      <c r="B5735" s="8"/>
    </row>
    <row r="5736" spans="2:2" x14ac:dyDescent="0.2">
      <c r="B5736" s="8"/>
    </row>
    <row r="5737" spans="2:2" x14ac:dyDescent="0.2">
      <c r="B5737" s="8"/>
    </row>
    <row r="5738" spans="2:2" x14ac:dyDescent="0.2">
      <c r="B5738" s="8"/>
    </row>
    <row r="5739" spans="2:2" x14ac:dyDescent="0.2">
      <c r="B5739" s="8"/>
    </row>
    <row r="5740" spans="2:2" x14ac:dyDescent="0.2">
      <c r="B5740" s="8"/>
    </row>
    <row r="5741" spans="2:2" x14ac:dyDescent="0.2">
      <c r="B5741" s="8"/>
    </row>
    <row r="5742" spans="2:2" x14ac:dyDescent="0.2">
      <c r="B5742" s="8"/>
    </row>
    <row r="5743" spans="2:2" x14ac:dyDescent="0.2">
      <c r="B5743" s="8"/>
    </row>
    <row r="5744" spans="2:2" x14ac:dyDescent="0.2">
      <c r="B5744" s="8"/>
    </row>
    <row r="5745" spans="2:2" x14ac:dyDescent="0.2">
      <c r="B5745" s="8"/>
    </row>
    <row r="5746" spans="2:2" x14ac:dyDescent="0.2">
      <c r="B5746" s="8"/>
    </row>
    <row r="5747" spans="2:2" x14ac:dyDescent="0.2">
      <c r="B5747" s="8"/>
    </row>
    <row r="5748" spans="2:2" x14ac:dyDescent="0.2">
      <c r="B5748" s="8"/>
    </row>
    <row r="5749" spans="2:2" x14ac:dyDescent="0.2">
      <c r="B5749" s="8"/>
    </row>
    <row r="5750" spans="2:2" x14ac:dyDescent="0.2">
      <c r="B5750" s="8"/>
    </row>
    <row r="5751" spans="2:2" x14ac:dyDescent="0.2">
      <c r="B5751" s="8"/>
    </row>
    <row r="5752" spans="2:2" x14ac:dyDescent="0.2">
      <c r="B5752" s="8"/>
    </row>
    <row r="5753" spans="2:2" x14ac:dyDescent="0.2">
      <c r="B5753" s="8"/>
    </row>
    <row r="5754" spans="2:2" x14ac:dyDescent="0.2">
      <c r="B5754" s="8"/>
    </row>
    <row r="5755" spans="2:2" x14ac:dyDescent="0.2">
      <c r="B5755" s="8"/>
    </row>
    <row r="5756" spans="2:2" x14ac:dyDescent="0.2">
      <c r="B5756" s="8"/>
    </row>
    <row r="5757" spans="2:2" x14ac:dyDescent="0.2">
      <c r="B5757" s="8"/>
    </row>
    <row r="5758" spans="2:2" x14ac:dyDescent="0.2">
      <c r="B5758" s="8"/>
    </row>
    <row r="5759" spans="2:2" x14ac:dyDescent="0.2">
      <c r="B5759" s="8"/>
    </row>
    <row r="5760" spans="2:2" x14ac:dyDescent="0.2">
      <c r="B5760" s="8"/>
    </row>
    <row r="5761" spans="2:2" x14ac:dyDescent="0.2">
      <c r="B5761" s="8"/>
    </row>
    <row r="5762" spans="2:2" x14ac:dyDescent="0.2">
      <c r="B5762" s="8"/>
    </row>
    <row r="5763" spans="2:2" x14ac:dyDescent="0.2">
      <c r="B5763" s="8"/>
    </row>
    <row r="5764" spans="2:2" x14ac:dyDescent="0.2">
      <c r="B5764" s="8"/>
    </row>
    <row r="5765" spans="2:2" x14ac:dyDescent="0.2">
      <c r="B5765" s="8"/>
    </row>
    <row r="5766" spans="2:2" x14ac:dyDescent="0.2">
      <c r="B5766" s="8"/>
    </row>
    <row r="5767" spans="2:2" x14ac:dyDescent="0.2">
      <c r="B5767" s="8"/>
    </row>
    <row r="5768" spans="2:2" x14ac:dyDescent="0.2">
      <c r="B5768" s="8"/>
    </row>
    <row r="5769" spans="2:2" x14ac:dyDescent="0.2">
      <c r="B5769" s="8"/>
    </row>
    <row r="5770" spans="2:2" x14ac:dyDescent="0.2">
      <c r="B5770" s="8"/>
    </row>
    <row r="5771" spans="2:2" x14ac:dyDescent="0.2">
      <c r="B5771" s="8"/>
    </row>
    <row r="5772" spans="2:2" x14ac:dyDescent="0.2">
      <c r="B5772" s="8"/>
    </row>
    <row r="5773" spans="2:2" x14ac:dyDescent="0.2">
      <c r="B5773" s="8"/>
    </row>
    <row r="5774" spans="2:2" x14ac:dyDescent="0.2">
      <c r="B5774" s="8"/>
    </row>
    <row r="5775" spans="2:2" x14ac:dyDescent="0.2">
      <c r="B5775" s="8"/>
    </row>
    <row r="5776" spans="2:2" x14ac:dyDescent="0.2">
      <c r="B5776" s="8"/>
    </row>
    <row r="5777" spans="2:2" x14ac:dyDescent="0.2">
      <c r="B5777" s="8"/>
    </row>
    <row r="5778" spans="2:2" x14ac:dyDescent="0.2">
      <c r="B5778" s="8"/>
    </row>
    <row r="5779" spans="2:2" x14ac:dyDescent="0.2">
      <c r="B5779" s="8"/>
    </row>
    <row r="5780" spans="2:2" x14ac:dyDescent="0.2">
      <c r="B5780" s="8"/>
    </row>
    <row r="5781" spans="2:2" x14ac:dyDescent="0.2">
      <c r="B5781" s="8"/>
    </row>
    <row r="5782" spans="2:2" x14ac:dyDescent="0.2">
      <c r="B5782" s="8"/>
    </row>
    <row r="5783" spans="2:2" x14ac:dyDescent="0.2">
      <c r="B5783" s="8"/>
    </row>
    <row r="5784" spans="2:2" x14ac:dyDescent="0.2">
      <c r="B5784" s="8"/>
    </row>
    <row r="5785" spans="2:2" x14ac:dyDescent="0.2">
      <c r="B5785" s="8"/>
    </row>
    <row r="5786" spans="2:2" x14ac:dyDescent="0.2">
      <c r="B5786" s="8"/>
    </row>
    <row r="5787" spans="2:2" x14ac:dyDescent="0.2">
      <c r="B5787" s="8"/>
    </row>
    <row r="5788" spans="2:2" x14ac:dyDescent="0.2">
      <c r="B5788" s="8"/>
    </row>
    <row r="5789" spans="2:2" x14ac:dyDescent="0.2">
      <c r="B5789" s="8"/>
    </row>
    <row r="5790" spans="2:2" x14ac:dyDescent="0.2">
      <c r="B5790" s="8"/>
    </row>
    <row r="5791" spans="2:2" x14ac:dyDescent="0.2">
      <c r="B5791" s="8"/>
    </row>
    <row r="5792" spans="2:2" x14ac:dyDescent="0.2">
      <c r="B5792" s="8"/>
    </row>
    <row r="5793" spans="2:2" x14ac:dyDescent="0.2">
      <c r="B5793" s="8"/>
    </row>
    <row r="5794" spans="2:2" x14ac:dyDescent="0.2">
      <c r="B5794" s="8"/>
    </row>
    <row r="5795" spans="2:2" x14ac:dyDescent="0.2">
      <c r="B5795" s="8"/>
    </row>
    <row r="5796" spans="2:2" x14ac:dyDescent="0.2">
      <c r="B5796" s="8"/>
    </row>
    <row r="5797" spans="2:2" x14ac:dyDescent="0.2">
      <c r="B5797" s="8"/>
    </row>
    <row r="5798" spans="2:2" x14ac:dyDescent="0.2">
      <c r="B5798" s="8"/>
    </row>
    <row r="5799" spans="2:2" x14ac:dyDescent="0.2">
      <c r="B5799" s="8"/>
    </row>
    <row r="5800" spans="2:2" x14ac:dyDescent="0.2">
      <c r="B5800" s="8"/>
    </row>
    <row r="5801" spans="2:2" x14ac:dyDescent="0.2">
      <c r="B5801" s="8"/>
    </row>
    <row r="5802" spans="2:2" x14ac:dyDescent="0.2">
      <c r="B5802" s="8"/>
    </row>
    <row r="5803" spans="2:2" x14ac:dyDescent="0.2">
      <c r="B5803" s="8"/>
    </row>
    <row r="5804" spans="2:2" x14ac:dyDescent="0.2">
      <c r="B5804" s="8"/>
    </row>
    <row r="5805" spans="2:2" x14ac:dyDescent="0.2">
      <c r="B5805" s="8"/>
    </row>
    <row r="5806" spans="2:2" x14ac:dyDescent="0.2">
      <c r="B5806" s="8"/>
    </row>
    <row r="5807" spans="2:2" x14ac:dyDescent="0.2">
      <c r="B5807" s="8"/>
    </row>
    <row r="5808" spans="2:2" x14ac:dyDescent="0.2">
      <c r="B5808" s="8"/>
    </row>
    <row r="5809" spans="2:2" x14ac:dyDescent="0.2">
      <c r="B5809" s="8"/>
    </row>
    <row r="5810" spans="2:2" x14ac:dyDescent="0.2">
      <c r="B5810" s="8"/>
    </row>
    <row r="5811" spans="2:2" x14ac:dyDescent="0.2">
      <c r="B5811" s="8"/>
    </row>
    <row r="5812" spans="2:2" x14ac:dyDescent="0.2">
      <c r="B5812" s="8"/>
    </row>
    <row r="5813" spans="2:2" x14ac:dyDescent="0.2">
      <c r="B5813" s="8"/>
    </row>
    <row r="5814" spans="2:2" x14ac:dyDescent="0.2">
      <c r="B5814" s="8"/>
    </row>
    <row r="5815" spans="2:2" x14ac:dyDescent="0.2">
      <c r="B5815" s="8"/>
    </row>
    <row r="5816" spans="2:2" x14ac:dyDescent="0.2">
      <c r="B5816" s="8"/>
    </row>
    <row r="5817" spans="2:2" x14ac:dyDescent="0.2">
      <c r="B5817" s="8"/>
    </row>
    <row r="5818" spans="2:2" x14ac:dyDescent="0.2">
      <c r="B5818" s="8"/>
    </row>
    <row r="5819" spans="2:2" x14ac:dyDescent="0.2">
      <c r="B5819" s="8"/>
    </row>
    <row r="5820" spans="2:2" x14ac:dyDescent="0.2">
      <c r="B5820" s="8"/>
    </row>
    <row r="5821" spans="2:2" x14ac:dyDescent="0.2">
      <c r="B5821" s="8"/>
    </row>
    <row r="5822" spans="2:2" x14ac:dyDescent="0.2">
      <c r="B5822" s="8"/>
    </row>
    <row r="5823" spans="2:2" x14ac:dyDescent="0.2">
      <c r="B5823" s="8"/>
    </row>
    <row r="5824" spans="2:2" x14ac:dyDescent="0.2">
      <c r="B5824" s="8"/>
    </row>
    <row r="5825" spans="2:2" x14ac:dyDescent="0.2">
      <c r="B5825" s="8"/>
    </row>
    <row r="5826" spans="2:2" x14ac:dyDescent="0.2">
      <c r="B5826" s="8"/>
    </row>
    <row r="5827" spans="2:2" x14ac:dyDescent="0.2">
      <c r="B5827" s="8"/>
    </row>
    <row r="5828" spans="2:2" x14ac:dyDescent="0.2">
      <c r="B5828" s="8"/>
    </row>
    <row r="5829" spans="2:2" x14ac:dyDescent="0.2">
      <c r="B5829" s="8"/>
    </row>
    <row r="5830" spans="2:2" x14ac:dyDescent="0.2">
      <c r="B5830" s="8"/>
    </row>
    <row r="5831" spans="2:2" x14ac:dyDescent="0.2">
      <c r="B5831" s="8"/>
    </row>
    <row r="5832" spans="2:2" x14ac:dyDescent="0.2">
      <c r="B5832" s="8"/>
    </row>
    <row r="5833" spans="2:2" x14ac:dyDescent="0.2">
      <c r="B5833" s="8"/>
    </row>
    <row r="5834" spans="2:2" x14ac:dyDescent="0.2">
      <c r="B5834" s="8"/>
    </row>
    <row r="5835" spans="2:2" x14ac:dyDescent="0.2">
      <c r="B5835" s="8"/>
    </row>
    <row r="5836" spans="2:2" x14ac:dyDescent="0.2">
      <c r="B5836" s="8"/>
    </row>
    <row r="5837" spans="2:2" x14ac:dyDescent="0.2">
      <c r="B5837" s="8"/>
    </row>
    <row r="5838" spans="2:2" x14ac:dyDescent="0.2">
      <c r="B5838" s="8"/>
    </row>
    <row r="5839" spans="2:2" x14ac:dyDescent="0.2">
      <c r="B5839" s="8"/>
    </row>
    <row r="5840" spans="2:2" x14ac:dyDescent="0.2">
      <c r="B5840" s="8"/>
    </row>
    <row r="5841" spans="2:2" x14ac:dyDescent="0.2">
      <c r="B5841" s="8"/>
    </row>
    <row r="5842" spans="2:2" x14ac:dyDescent="0.2">
      <c r="B5842" s="8"/>
    </row>
    <row r="5843" spans="2:2" x14ac:dyDescent="0.2">
      <c r="B5843" s="8"/>
    </row>
    <row r="5844" spans="2:2" x14ac:dyDescent="0.2">
      <c r="B5844" s="8"/>
    </row>
    <row r="5845" spans="2:2" x14ac:dyDescent="0.2">
      <c r="B5845" s="8"/>
    </row>
    <row r="5846" spans="2:2" x14ac:dyDescent="0.2">
      <c r="B5846" s="8"/>
    </row>
    <row r="5847" spans="2:2" x14ac:dyDescent="0.2">
      <c r="B5847" s="8"/>
    </row>
    <row r="5848" spans="2:2" x14ac:dyDescent="0.2">
      <c r="B5848" s="8"/>
    </row>
    <row r="5849" spans="2:2" x14ac:dyDescent="0.2">
      <c r="B5849" s="8"/>
    </row>
    <row r="5850" spans="2:2" x14ac:dyDescent="0.2">
      <c r="B5850" s="8"/>
    </row>
    <row r="5851" spans="2:2" x14ac:dyDescent="0.2">
      <c r="B5851" s="8"/>
    </row>
    <row r="5852" spans="2:2" x14ac:dyDescent="0.2">
      <c r="B5852" s="8"/>
    </row>
    <row r="5853" spans="2:2" x14ac:dyDescent="0.2">
      <c r="B5853" s="8"/>
    </row>
    <row r="5854" spans="2:2" x14ac:dyDescent="0.2">
      <c r="B5854" s="8"/>
    </row>
    <row r="5855" spans="2:2" x14ac:dyDescent="0.2">
      <c r="B5855" s="8"/>
    </row>
    <row r="5856" spans="2:2" x14ac:dyDescent="0.2">
      <c r="B5856" s="8"/>
    </row>
    <row r="5857" spans="2:2" x14ac:dyDescent="0.2">
      <c r="B5857" s="8"/>
    </row>
    <row r="5858" spans="2:2" x14ac:dyDescent="0.2">
      <c r="B5858" s="8"/>
    </row>
    <row r="5859" spans="2:2" x14ac:dyDescent="0.2">
      <c r="B5859" s="8"/>
    </row>
    <row r="5860" spans="2:2" x14ac:dyDescent="0.2">
      <c r="B5860" s="8"/>
    </row>
    <row r="5861" spans="2:2" x14ac:dyDescent="0.2">
      <c r="B5861" s="8"/>
    </row>
    <row r="5862" spans="2:2" x14ac:dyDescent="0.2">
      <c r="B5862" s="8"/>
    </row>
    <row r="5863" spans="2:2" x14ac:dyDescent="0.2">
      <c r="B5863" s="8"/>
    </row>
    <row r="5864" spans="2:2" x14ac:dyDescent="0.2">
      <c r="B5864" s="8"/>
    </row>
    <row r="5865" spans="2:2" x14ac:dyDescent="0.2">
      <c r="B5865" s="8"/>
    </row>
    <row r="5866" spans="2:2" x14ac:dyDescent="0.2">
      <c r="B5866" s="8"/>
    </row>
    <row r="5867" spans="2:2" x14ac:dyDescent="0.2">
      <c r="B5867" s="8"/>
    </row>
    <row r="5868" spans="2:2" x14ac:dyDescent="0.2">
      <c r="B5868" s="8"/>
    </row>
    <row r="5869" spans="2:2" x14ac:dyDescent="0.2">
      <c r="B5869" s="8"/>
    </row>
    <row r="5870" spans="2:2" x14ac:dyDescent="0.2">
      <c r="B5870" s="8"/>
    </row>
    <row r="5871" spans="2:2" x14ac:dyDescent="0.2">
      <c r="B5871" s="8"/>
    </row>
    <row r="5872" spans="2:2" x14ac:dyDescent="0.2">
      <c r="B5872" s="8"/>
    </row>
    <row r="5873" spans="2:2" x14ac:dyDescent="0.2">
      <c r="B5873" s="8"/>
    </row>
    <row r="5874" spans="2:2" x14ac:dyDescent="0.2">
      <c r="B5874" s="8"/>
    </row>
    <row r="5875" spans="2:2" x14ac:dyDescent="0.2">
      <c r="B5875" s="8"/>
    </row>
    <row r="5876" spans="2:2" x14ac:dyDescent="0.2">
      <c r="B5876" s="8"/>
    </row>
    <row r="5877" spans="2:2" x14ac:dyDescent="0.2">
      <c r="B5877" s="8"/>
    </row>
    <row r="5878" spans="2:2" x14ac:dyDescent="0.2">
      <c r="B5878" s="8"/>
    </row>
    <row r="5879" spans="2:2" x14ac:dyDescent="0.2">
      <c r="B5879" s="8"/>
    </row>
    <row r="5880" spans="2:2" x14ac:dyDescent="0.2">
      <c r="B5880" s="8"/>
    </row>
    <row r="5881" spans="2:2" x14ac:dyDescent="0.2">
      <c r="B5881" s="8"/>
    </row>
    <row r="5882" spans="2:2" x14ac:dyDescent="0.2">
      <c r="B5882" s="8"/>
    </row>
    <row r="5883" spans="2:2" x14ac:dyDescent="0.2">
      <c r="B5883" s="8"/>
    </row>
    <row r="5884" spans="2:2" x14ac:dyDescent="0.2">
      <c r="B5884" s="8"/>
    </row>
    <row r="5885" spans="2:2" x14ac:dyDescent="0.2">
      <c r="B5885" s="8"/>
    </row>
    <row r="5886" spans="2:2" x14ac:dyDescent="0.2">
      <c r="B5886" s="8"/>
    </row>
    <row r="5887" spans="2:2" x14ac:dyDescent="0.2">
      <c r="B5887" s="8"/>
    </row>
    <row r="5888" spans="2:2" x14ac:dyDescent="0.2">
      <c r="B5888" s="8"/>
    </row>
    <row r="5889" spans="2:2" x14ac:dyDescent="0.2">
      <c r="B5889" s="8"/>
    </row>
    <row r="5890" spans="2:2" x14ac:dyDescent="0.2">
      <c r="B5890" s="8"/>
    </row>
    <row r="5891" spans="2:2" x14ac:dyDescent="0.2">
      <c r="B5891" s="8"/>
    </row>
    <row r="5892" spans="2:2" x14ac:dyDescent="0.2">
      <c r="B5892" s="8"/>
    </row>
    <row r="5893" spans="2:2" x14ac:dyDescent="0.2">
      <c r="B5893" s="8"/>
    </row>
    <row r="5894" spans="2:2" x14ac:dyDescent="0.2">
      <c r="B5894" s="8"/>
    </row>
    <row r="5895" spans="2:2" x14ac:dyDescent="0.2">
      <c r="B5895" s="8"/>
    </row>
    <row r="5896" spans="2:2" x14ac:dyDescent="0.2">
      <c r="B5896" s="8"/>
    </row>
    <row r="5897" spans="2:2" x14ac:dyDescent="0.2">
      <c r="B5897" s="8"/>
    </row>
    <row r="5898" spans="2:2" x14ac:dyDescent="0.2">
      <c r="B5898" s="8"/>
    </row>
    <row r="5899" spans="2:2" x14ac:dyDescent="0.2">
      <c r="B5899" s="8"/>
    </row>
    <row r="5900" spans="2:2" x14ac:dyDescent="0.2">
      <c r="B5900" s="8"/>
    </row>
    <row r="5901" spans="2:2" x14ac:dyDescent="0.2">
      <c r="B5901" s="8"/>
    </row>
    <row r="5902" spans="2:2" x14ac:dyDescent="0.2">
      <c r="B5902" s="8"/>
    </row>
    <row r="5903" spans="2:2" x14ac:dyDescent="0.2">
      <c r="B5903" s="8"/>
    </row>
    <row r="5904" spans="2:2" x14ac:dyDescent="0.2">
      <c r="B5904" s="8"/>
    </row>
    <row r="5905" spans="2:2" x14ac:dyDescent="0.2">
      <c r="B5905" s="8"/>
    </row>
    <row r="5906" spans="2:2" x14ac:dyDescent="0.2">
      <c r="B5906" s="8"/>
    </row>
    <row r="5907" spans="2:2" x14ac:dyDescent="0.2">
      <c r="B5907" s="8"/>
    </row>
    <row r="5908" spans="2:2" x14ac:dyDescent="0.2">
      <c r="B5908" s="8"/>
    </row>
    <row r="5909" spans="2:2" x14ac:dyDescent="0.2">
      <c r="B5909" s="8"/>
    </row>
    <row r="5910" spans="2:2" x14ac:dyDescent="0.2">
      <c r="B5910" s="8"/>
    </row>
    <row r="5911" spans="2:2" x14ac:dyDescent="0.2">
      <c r="B5911" s="8"/>
    </row>
    <row r="5912" spans="2:2" x14ac:dyDescent="0.2">
      <c r="B5912" s="8"/>
    </row>
    <row r="5913" spans="2:2" x14ac:dyDescent="0.2">
      <c r="B5913" s="8"/>
    </row>
    <row r="5914" spans="2:2" x14ac:dyDescent="0.2">
      <c r="B5914" s="8"/>
    </row>
    <row r="5915" spans="2:2" x14ac:dyDescent="0.2">
      <c r="B5915" s="8"/>
    </row>
    <row r="5916" spans="2:2" x14ac:dyDescent="0.2">
      <c r="B5916" s="8"/>
    </row>
    <row r="5917" spans="2:2" x14ac:dyDescent="0.2">
      <c r="B5917" s="8"/>
    </row>
    <row r="5918" spans="2:2" x14ac:dyDescent="0.2">
      <c r="B5918" s="8"/>
    </row>
    <row r="5919" spans="2:2" x14ac:dyDescent="0.2">
      <c r="B5919" s="8"/>
    </row>
    <row r="5920" spans="2:2" x14ac:dyDescent="0.2">
      <c r="B5920" s="8"/>
    </row>
    <row r="5921" spans="2:2" x14ac:dyDescent="0.2">
      <c r="B5921" s="8"/>
    </row>
    <row r="5922" spans="2:2" x14ac:dyDescent="0.2">
      <c r="B5922" s="8"/>
    </row>
    <row r="5923" spans="2:2" x14ac:dyDescent="0.2">
      <c r="B5923" s="8"/>
    </row>
    <row r="5924" spans="2:2" x14ac:dyDescent="0.2">
      <c r="B5924" s="8"/>
    </row>
    <row r="5925" spans="2:2" x14ac:dyDescent="0.2">
      <c r="B5925" s="8"/>
    </row>
    <row r="5926" spans="2:2" x14ac:dyDescent="0.2">
      <c r="B5926" s="8"/>
    </row>
    <row r="5927" spans="2:2" x14ac:dyDescent="0.2">
      <c r="B5927" s="8"/>
    </row>
    <row r="5928" spans="2:2" x14ac:dyDescent="0.2">
      <c r="B5928" s="8"/>
    </row>
    <row r="5929" spans="2:2" x14ac:dyDescent="0.2">
      <c r="B5929" s="8"/>
    </row>
    <row r="5930" spans="2:2" x14ac:dyDescent="0.2">
      <c r="B5930" s="8"/>
    </row>
    <row r="5931" spans="2:2" x14ac:dyDescent="0.2">
      <c r="B5931" s="8"/>
    </row>
    <row r="5932" spans="2:2" x14ac:dyDescent="0.2">
      <c r="B5932" s="8"/>
    </row>
    <row r="5933" spans="2:2" x14ac:dyDescent="0.2">
      <c r="B5933" s="8"/>
    </row>
    <row r="5934" spans="2:2" x14ac:dyDescent="0.2">
      <c r="B5934" s="8"/>
    </row>
    <row r="5935" spans="2:2" x14ac:dyDescent="0.2">
      <c r="B5935" s="8"/>
    </row>
    <row r="5936" spans="2:2" x14ac:dyDescent="0.2">
      <c r="B5936" s="8"/>
    </row>
    <row r="5937" spans="2:2" x14ac:dyDescent="0.2">
      <c r="B5937" s="8"/>
    </row>
    <row r="5938" spans="2:2" x14ac:dyDescent="0.2">
      <c r="B5938" s="8"/>
    </row>
    <row r="5939" spans="2:2" x14ac:dyDescent="0.2">
      <c r="B5939" s="8"/>
    </row>
    <row r="5940" spans="2:2" x14ac:dyDescent="0.2">
      <c r="B5940" s="8"/>
    </row>
    <row r="5941" spans="2:2" x14ac:dyDescent="0.2">
      <c r="B5941" s="8"/>
    </row>
    <row r="5942" spans="2:2" x14ac:dyDescent="0.2">
      <c r="B5942" s="8"/>
    </row>
    <row r="5943" spans="2:2" x14ac:dyDescent="0.2">
      <c r="B5943" s="8"/>
    </row>
    <row r="5944" spans="2:2" x14ac:dyDescent="0.2">
      <c r="B5944" s="8"/>
    </row>
    <row r="5945" spans="2:2" x14ac:dyDescent="0.2">
      <c r="B5945" s="8"/>
    </row>
    <row r="5946" spans="2:2" x14ac:dyDescent="0.2">
      <c r="B5946" s="8"/>
    </row>
    <row r="5947" spans="2:2" x14ac:dyDescent="0.2">
      <c r="B5947" s="8"/>
    </row>
    <row r="5948" spans="2:2" x14ac:dyDescent="0.2">
      <c r="B5948" s="8"/>
    </row>
    <row r="5949" spans="2:2" x14ac:dyDescent="0.2">
      <c r="B5949" s="8"/>
    </row>
    <row r="5950" spans="2:2" x14ac:dyDescent="0.2">
      <c r="B5950" s="8"/>
    </row>
    <row r="5951" spans="2:2" x14ac:dyDescent="0.2">
      <c r="B5951" s="8"/>
    </row>
    <row r="5952" spans="2:2" x14ac:dyDescent="0.2">
      <c r="B5952" s="8"/>
    </row>
    <row r="5953" spans="2:2" x14ac:dyDescent="0.2">
      <c r="B5953" s="8"/>
    </row>
    <row r="5954" spans="2:2" x14ac:dyDescent="0.2">
      <c r="B5954" s="8"/>
    </row>
    <row r="5955" spans="2:2" x14ac:dyDescent="0.2">
      <c r="B5955" s="8"/>
    </row>
    <row r="5956" spans="2:2" x14ac:dyDescent="0.2">
      <c r="B5956" s="8"/>
    </row>
    <row r="5957" spans="2:2" x14ac:dyDescent="0.2">
      <c r="B5957" s="8"/>
    </row>
    <row r="5958" spans="2:2" x14ac:dyDescent="0.2">
      <c r="B5958" s="8"/>
    </row>
    <row r="5959" spans="2:2" x14ac:dyDescent="0.2">
      <c r="B5959" s="8"/>
    </row>
    <row r="5960" spans="2:2" x14ac:dyDescent="0.2">
      <c r="B5960" s="8"/>
    </row>
    <row r="5961" spans="2:2" x14ac:dyDescent="0.2">
      <c r="B5961" s="8"/>
    </row>
    <row r="5962" spans="2:2" x14ac:dyDescent="0.2">
      <c r="B5962" s="8"/>
    </row>
    <row r="5963" spans="2:2" x14ac:dyDescent="0.2">
      <c r="B5963" s="8"/>
    </row>
    <row r="5964" spans="2:2" x14ac:dyDescent="0.2">
      <c r="B5964" s="8"/>
    </row>
    <row r="5965" spans="2:2" x14ac:dyDescent="0.2">
      <c r="B5965" s="8"/>
    </row>
    <row r="5966" spans="2:2" x14ac:dyDescent="0.2">
      <c r="B5966" s="8"/>
    </row>
    <row r="5967" spans="2:2" x14ac:dyDescent="0.2">
      <c r="B5967" s="8"/>
    </row>
    <row r="5968" spans="2:2" x14ac:dyDescent="0.2">
      <c r="B5968" s="8"/>
    </row>
    <row r="5969" spans="2:2" x14ac:dyDescent="0.2">
      <c r="B5969" s="8"/>
    </row>
    <row r="5970" spans="2:2" x14ac:dyDescent="0.2">
      <c r="B5970" s="8"/>
    </row>
    <row r="5971" spans="2:2" x14ac:dyDescent="0.2">
      <c r="B5971" s="8"/>
    </row>
    <row r="5972" spans="2:2" x14ac:dyDescent="0.2">
      <c r="B5972" s="8"/>
    </row>
    <row r="5973" spans="2:2" x14ac:dyDescent="0.2">
      <c r="B5973" s="8"/>
    </row>
    <row r="5974" spans="2:2" x14ac:dyDescent="0.2">
      <c r="B5974" s="8"/>
    </row>
    <row r="5975" spans="2:2" x14ac:dyDescent="0.2">
      <c r="B5975" s="8"/>
    </row>
    <row r="5976" spans="2:2" x14ac:dyDescent="0.2">
      <c r="B5976" s="8"/>
    </row>
    <row r="5977" spans="2:2" x14ac:dyDescent="0.2">
      <c r="B5977" s="8"/>
    </row>
    <row r="5978" spans="2:2" x14ac:dyDescent="0.2">
      <c r="B5978" s="8"/>
    </row>
    <row r="5979" spans="2:2" x14ac:dyDescent="0.2">
      <c r="B5979" s="8"/>
    </row>
    <row r="5980" spans="2:2" x14ac:dyDescent="0.2">
      <c r="B5980" s="8"/>
    </row>
    <row r="5981" spans="2:2" x14ac:dyDescent="0.2">
      <c r="B5981" s="8"/>
    </row>
    <row r="5982" spans="2:2" x14ac:dyDescent="0.2">
      <c r="B5982" s="8"/>
    </row>
    <row r="5983" spans="2:2" x14ac:dyDescent="0.2">
      <c r="B5983" s="8"/>
    </row>
    <row r="5984" spans="2:2" x14ac:dyDescent="0.2">
      <c r="B5984" s="8"/>
    </row>
    <row r="5985" spans="2:2" x14ac:dyDescent="0.2">
      <c r="B5985" s="8"/>
    </row>
    <row r="5986" spans="2:2" x14ac:dyDescent="0.2">
      <c r="B5986" s="8"/>
    </row>
    <row r="5987" spans="2:2" x14ac:dyDescent="0.2">
      <c r="B5987" s="8"/>
    </row>
    <row r="5988" spans="2:2" x14ac:dyDescent="0.2">
      <c r="B5988" s="8"/>
    </row>
    <row r="5989" spans="2:2" x14ac:dyDescent="0.2">
      <c r="B5989" s="8"/>
    </row>
    <row r="5990" spans="2:2" x14ac:dyDescent="0.2">
      <c r="B5990" s="8"/>
    </row>
    <row r="5991" spans="2:2" x14ac:dyDescent="0.2">
      <c r="B5991" s="8"/>
    </row>
    <row r="5992" spans="2:2" x14ac:dyDescent="0.2">
      <c r="B5992" s="8"/>
    </row>
    <row r="5993" spans="2:2" x14ac:dyDescent="0.2">
      <c r="B5993" s="8"/>
    </row>
    <row r="5994" spans="2:2" x14ac:dyDescent="0.2">
      <c r="B5994" s="8"/>
    </row>
    <row r="5995" spans="2:2" x14ac:dyDescent="0.2">
      <c r="B5995" s="8"/>
    </row>
    <row r="5996" spans="2:2" x14ac:dyDescent="0.2">
      <c r="B5996" s="8"/>
    </row>
    <row r="5997" spans="2:2" x14ac:dyDescent="0.2">
      <c r="B5997" s="8"/>
    </row>
    <row r="5998" spans="2:2" x14ac:dyDescent="0.2">
      <c r="B5998" s="8"/>
    </row>
    <row r="5999" spans="2:2" x14ac:dyDescent="0.2">
      <c r="B5999" s="8"/>
    </row>
    <row r="6000" spans="2:2" x14ac:dyDescent="0.2">
      <c r="B6000" s="8"/>
    </row>
    <row r="6001" spans="2:2" x14ac:dyDescent="0.2">
      <c r="B6001" s="8"/>
    </row>
    <row r="6002" spans="2:2" x14ac:dyDescent="0.2">
      <c r="B6002" s="8"/>
    </row>
    <row r="6003" spans="2:2" x14ac:dyDescent="0.2">
      <c r="B6003" s="8"/>
    </row>
    <row r="6004" spans="2:2" x14ac:dyDescent="0.2">
      <c r="B6004" s="8"/>
    </row>
    <row r="6005" spans="2:2" x14ac:dyDescent="0.2">
      <c r="B6005" s="8"/>
    </row>
    <row r="6006" spans="2:2" x14ac:dyDescent="0.2">
      <c r="B6006" s="8"/>
    </row>
    <row r="6007" spans="2:2" x14ac:dyDescent="0.2">
      <c r="B6007" s="8"/>
    </row>
    <row r="6008" spans="2:2" x14ac:dyDescent="0.2">
      <c r="B6008" s="8"/>
    </row>
    <row r="6009" spans="2:2" x14ac:dyDescent="0.2">
      <c r="B6009" s="8"/>
    </row>
    <row r="6010" spans="2:2" x14ac:dyDescent="0.2">
      <c r="B6010" s="8"/>
    </row>
    <row r="6011" spans="2:2" x14ac:dyDescent="0.2">
      <c r="B6011" s="8"/>
    </row>
    <row r="6012" spans="2:2" x14ac:dyDescent="0.2">
      <c r="B6012" s="8"/>
    </row>
    <row r="6013" spans="2:2" x14ac:dyDescent="0.2">
      <c r="B6013" s="8"/>
    </row>
    <row r="6014" spans="2:2" x14ac:dyDescent="0.2">
      <c r="B6014" s="8"/>
    </row>
    <row r="6015" spans="2:2" x14ac:dyDescent="0.2">
      <c r="B6015" s="8"/>
    </row>
    <row r="6016" spans="2:2" x14ac:dyDescent="0.2">
      <c r="B6016" s="8"/>
    </row>
    <row r="6017" spans="2:2" x14ac:dyDescent="0.2">
      <c r="B6017" s="8"/>
    </row>
    <row r="6018" spans="2:2" x14ac:dyDescent="0.2">
      <c r="B6018" s="8"/>
    </row>
    <row r="6019" spans="2:2" x14ac:dyDescent="0.2">
      <c r="B6019" s="8"/>
    </row>
    <row r="6020" spans="2:2" x14ac:dyDescent="0.2">
      <c r="B6020" s="8"/>
    </row>
    <row r="6021" spans="2:2" x14ac:dyDescent="0.2">
      <c r="B6021" s="8"/>
    </row>
    <row r="6022" spans="2:2" x14ac:dyDescent="0.2">
      <c r="B6022" s="8"/>
    </row>
    <row r="6023" spans="2:2" x14ac:dyDescent="0.2">
      <c r="B6023" s="8"/>
    </row>
    <row r="6024" spans="2:2" x14ac:dyDescent="0.2">
      <c r="B6024" s="8"/>
    </row>
    <row r="6025" spans="2:2" x14ac:dyDescent="0.2">
      <c r="B6025" s="8"/>
    </row>
    <row r="6026" spans="2:2" x14ac:dyDescent="0.2">
      <c r="B6026" s="8"/>
    </row>
    <row r="6027" spans="2:2" x14ac:dyDescent="0.2">
      <c r="B6027" s="8"/>
    </row>
    <row r="6028" spans="2:2" x14ac:dyDescent="0.2">
      <c r="B6028" s="8"/>
    </row>
    <row r="6029" spans="2:2" x14ac:dyDescent="0.2">
      <c r="B6029" s="8"/>
    </row>
    <row r="6030" spans="2:2" x14ac:dyDescent="0.2">
      <c r="B6030" s="8"/>
    </row>
    <row r="6031" spans="2:2" x14ac:dyDescent="0.2">
      <c r="B6031" s="8"/>
    </row>
    <row r="6032" spans="2:2" x14ac:dyDescent="0.2">
      <c r="B6032" s="8"/>
    </row>
    <row r="6033" spans="2:2" x14ac:dyDescent="0.2">
      <c r="B6033" s="8"/>
    </row>
    <row r="6034" spans="2:2" x14ac:dyDescent="0.2">
      <c r="B6034" s="8"/>
    </row>
    <row r="6035" spans="2:2" x14ac:dyDescent="0.2">
      <c r="B6035" s="8"/>
    </row>
    <row r="6036" spans="2:2" x14ac:dyDescent="0.2">
      <c r="B6036" s="8"/>
    </row>
    <row r="6037" spans="2:2" x14ac:dyDescent="0.2">
      <c r="B6037" s="8"/>
    </row>
    <row r="6038" spans="2:2" x14ac:dyDescent="0.2">
      <c r="B6038" s="8"/>
    </row>
    <row r="6039" spans="2:2" x14ac:dyDescent="0.2">
      <c r="B6039" s="8"/>
    </row>
    <row r="6040" spans="2:2" x14ac:dyDescent="0.2">
      <c r="B6040" s="8"/>
    </row>
    <row r="6041" spans="2:2" x14ac:dyDescent="0.2">
      <c r="B6041" s="8"/>
    </row>
    <row r="6042" spans="2:2" x14ac:dyDescent="0.2">
      <c r="B6042" s="8"/>
    </row>
    <row r="6043" spans="2:2" x14ac:dyDescent="0.2">
      <c r="B6043" s="8"/>
    </row>
    <row r="6044" spans="2:2" x14ac:dyDescent="0.2">
      <c r="B6044" s="8"/>
    </row>
    <row r="6045" spans="2:2" x14ac:dyDescent="0.2">
      <c r="B6045" s="8"/>
    </row>
    <row r="6046" spans="2:2" x14ac:dyDescent="0.2">
      <c r="B6046" s="8"/>
    </row>
    <row r="6047" spans="2:2" x14ac:dyDescent="0.2">
      <c r="B6047" s="8"/>
    </row>
    <row r="6048" spans="2:2" x14ac:dyDescent="0.2">
      <c r="B6048" s="8"/>
    </row>
    <row r="6049" spans="2:2" x14ac:dyDescent="0.2">
      <c r="B6049" s="8"/>
    </row>
    <row r="6050" spans="2:2" x14ac:dyDescent="0.2">
      <c r="B6050" s="8"/>
    </row>
    <row r="6051" spans="2:2" x14ac:dyDescent="0.2">
      <c r="B6051" s="8"/>
    </row>
    <row r="6052" spans="2:2" x14ac:dyDescent="0.2">
      <c r="B6052" s="8"/>
    </row>
    <row r="6053" spans="2:2" x14ac:dyDescent="0.2">
      <c r="B6053" s="8"/>
    </row>
    <row r="6054" spans="2:2" x14ac:dyDescent="0.2">
      <c r="B6054" s="8"/>
    </row>
    <row r="6055" spans="2:2" x14ac:dyDescent="0.2">
      <c r="B6055" s="8"/>
    </row>
    <row r="6056" spans="2:2" x14ac:dyDescent="0.2">
      <c r="B6056" s="8"/>
    </row>
    <row r="6057" spans="2:2" x14ac:dyDescent="0.2">
      <c r="B6057" s="8"/>
    </row>
    <row r="6058" spans="2:2" x14ac:dyDescent="0.2">
      <c r="B6058" s="8"/>
    </row>
    <row r="6059" spans="2:2" x14ac:dyDescent="0.2">
      <c r="B6059" s="8"/>
    </row>
    <row r="6060" spans="2:2" x14ac:dyDescent="0.2">
      <c r="B6060" s="8"/>
    </row>
    <row r="6061" spans="2:2" x14ac:dyDescent="0.2">
      <c r="B6061" s="8"/>
    </row>
    <row r="6062" spans="2:2" x14ac:dyDescent="0.2">
      <c r="B6062" s="8"/>
    </row>
    <row r="6063" spans="2:2" x14ac:dyDescent="0.2">
      <c r="B6063" s="8"/>
    </row>
    <row r="6064" spans="2:2" x14ac:dyDescent="0.2">
      <c r="B6064" s="8"/>
    </row>
    <row r="6065" spans="2:2" x14ac:dyDescent="0.2">
      <c r="B6065" s="8"/>
    </row>
    <row r="6066" spans="2:2" x14ac:dyDescent="0.2">
      <c r="B6066" s="8"/>
    </row>
    <row r="6067" spans="2:2" x14ac:dyDescent="0.2">
      <c r="B6067" s="8"/>
    </row>
    <row r="6068" spans="2:2" x14ac:dyDescent="0.2">
      <c r="B6068" s="8"/>
    </row>
    <row r="6069" spans="2:2" x14ac:dyDescent="0.2">
      <c r="B6069" s="8"/>
    </row>
    <row r="6070" spans="2:2" x14ac:dyDescent="0.2">
      <c r="B6070" s="8"/>
    </row>
    <row r="6071" spans="2:2" x14ac:dyDescent="0.2">
      <c r="B6071" s="8"/>
    </row>
    <row r="6072" spans="2:2" x14ac:dyDescent="0.2">
      <c r="B6072" s="8"/>
    </row>
    <row r="6073" spans="2:2" x14ac:dyDescent="0.2">
      <c r="B6073" s="8"/>
    </row>
    <row r="6074" spans="2:2" x14ac:dyDescent="0.2">
      <c r="B6074" s="8"/>
    </row>
    <row r="6075" spans="2:2" x14ac:dyDescent="0.2">
      <c r="B6075" s="8"/>
    </row>
    <row r="6076" spans="2:2" x14ac:dyDescent="0.2">
      <c r="B6076" s="8"/>
    </row>
    <row r="6077" spans="2:2" x14ac:dyDescent="0.2">
      <c r="B6077" s="8"/>
    </row>
    <row r="6078" spans="2:2" x14ac:dyDescent="0.2">
      <c r="B6078" s="8"/>
    </row>
    <row r="6079" spans="2:2" x14ac:dyDescent="0.2">
      <c r="B6079" s="8"/>
    </row>
    <row r="6080" spans="2:2" x14ac:dyDescent="0.2">
      <c r="B6080" s="8"/>
    </row>
    <row r="6081" spans="2:2" x14ac:dyDescent="0.2">
      <c r="B6081" s="8"/>
    </row>
    <row r="6082" spans="2:2" x14ac:dyDescent="0.2">
      <c r="B6082" s="8"/>
    </row>
    <row r="6083" spans="2:2" x14ac:dyDescent="0.2">
      <c r="B6083" s="8"/>
    </row>
    <row r="6084" spans="2:2" x14ac:dyDescent="0.2">
      <c r="B6084" s="8"/>
    </row>
    <row r="6085" spans="2:2" x14ac:dyDescent="0.2">
      <c r="B6085" s="8"/>
    </row>
    <row r="6086" spans="2:2" x14ac:dyDescent="0.2">
      <c r="B6086" s="8"/>
    </row>
    <row r="6087" spans="2:2" x14ac:dyDescent="0.2">
      <c r="B6087" s="8"/>
    </row>
    <row r="6088" spans="2:2" x14ac:dyDescent="0.2">
      <c r="B6088" s="8"/>
    </row>
    <row r="6089" spans="2:2" x14ac:dyDescent="0.2">
      <c r="B6089" s="8"/>
    </row>
    <row r="6090" spans="2:2" x14ac:dyDescent="0.2">
      <c r="B6090" s="8"/>
    </row>
    <row r="6091" spans="2:2" x14ac:dyDescent="0.2">
      <c r="B6091" s="8"/>
    </row>
    <row r="6092" spans="2:2" x14ac:dyDescent="0.2">
      <c r="B6092" s="8"/>
    </row>
    <row r="6093" spans="2:2" x14ac:dyDescent="0.2">
      <c r="B6093" s="8"/>
    </row>
    <row r="6094" spans="2:2" x14ac:dyDescent="0.2">
      <c r="B6094" s="8"/>
    </row>
    <row r="6095" spans="2:2" x14ac:dyDescent="0.2">
      <c r="B6095" s="8"/>
    </row>
    <row r="6096" spans="2:2" x14ac:dyDescent="0.2">
      <c r="B6096" s="8"/>
    </row>
    <row r="6097" spans="2:2" x14ac:dyDescent="0.2">
      <c r="B6097" s="8"/>
    </row>
    <row r="6098" spans="2:2" x14ac:dyDescent="0.2">
      <c r="B6098" s="8"/>
    </row>
    <row r="6099" spans="2:2" x14ac:dyDescent="0.2">
      <c r="B6099" s="8"/>
    </row>
    <row r="6100" spans="2:2" x14ac:dyDescent="0.2">
      <c r="B6100" s="8"/>
    </row>
    <row r="6101" spans="2:2" x14ac:dyDescent="0.2">
      <c r="B6101" s="8"/>
    </row>
    <row r="6102" spans="2:2" x14ac:dyDescent="0.2">
      <c r="B6102" s="8"/>
    </row>
    <row r="6103" spans="2:2" x14ac:dyDescent="0.2">
      <c r="B6103" s="8"/>
    </row>
    <row r="6104" spans="2:2" x14ac:dyDescent="0.2">
      <c r="B6104" s="8"/>
    </row>
    <row r="6105" spans="2:2" x14ac:dyDescent="0.2">
      <c r="B6105" s="8"/>
    </row>
    <row r="6106" spans="2:2" x14ac:dyDescent="0.2">
      <c r="B6106" s="8"/>
    </row>
    <row r="6107" spans="2:2" x14ac:dyDescent="0.2">
      <c r="B6107" s="8"/>
    </row>
    <row r="6108" spans="2:2" x14ac:dyDescent="0.2">
      <c r="B6108" s="8"/>
    </row>
    <row r="6109" spans="2:2" x14ac:dyDescent="0.2">
      <c r="B6109" s="8"/>
    </row>
    <row r="6110" spans="2:2" x14ac:dyDescent="0.2">
      <c r="B6110" s="8"/>
    </row>
    <row r="6111" spans="2:2" x14ac:dyDescent="0.2">
      <c r="B6111" s="8"/>
    </row>
    <row r="6112" spans="2:2" x14ac:dyDescent="0.2">
      <c r="B6112" s="8"/>
    </row>
    <row r="6113" spans="2:2" x14ac:dyDescent="0.2">
      <c r="B6113" s="8"/>
    </row>
    <row r="6114" spans="2:2" x14ac:dyDescent="0.2">
      <c r="B6114" s="8"/>
    </row>
    <row r="6115" spans="2:2" x14ac:dyDescent="0.2">
      <c r="B6115" s="8"/>
    </row>
    <row r="6116" spans="2:2" x14ac:dyDescent="0.2">
      <c r="B6116" s="8"/>
    </row>
    <row r="6117" spans="2:2" x14ac:dyDescent="0.2">
      <c r="B6117" s="8"/>
    </row>
    <row r="6118" spans="2:2" x14ac:dyDescent="0.2">
      <c r="B6118" s="8"/>
    </row>
    <row r="6119" spans="2:2" x14ac:dyDescent="0.2">
      <c r="B6119" s="8"/>
    </row>
    <row r="6120" spans="2:2" x14ac:dyDescent="0.2">
      <c r="B6120" s="8"/>
    </row>
    <row r="6121" spans="2:2" x14ac:dyDescent="0.2">
      <c r="B6121" s="8"/>
    </row>
    <row r="6122" spans="2:2" x14ac:dyDescent="0.2">
      <c r="B6122" s="8"/>
    </row>
    <row r="6123" spans="2:2" x14ac:dyDescent="0.2">
      <c r="B6123" s="8"/>
    </row>
    <row r="6124" spans="2:2" x14ac:dyDescent="0.2">
      <c r="B6124" s="8"/>
    </row>
    <row r="6125" spans="2:2" x14ac:dyDescent="0.2">
      <c r="B6125" s="8"/>
    </row>
    <row r="6126" spans="2:2" x14ac:dyDescent="0.2">
      <c r="B6126" s="8"/>
    </row>
    <row r="6127" spans="2:2" x14ac:dyDescent="0.2">
      <c r="B6127" s="8"/>
    </row>
    <row r="6128" spans="2:2" x14ac:dyDescent="0.2">
      <c r="B6128" s="8"/>
    </row>
    <row r="6129" spans="2:2" x14ac:dyDescent="0.2">
      <c r="B6129" s="8"/>
    </row>
    <row r="6130" spans="2:2" x14ac:dyDescent="0.2">
      <c r="B6130" s="8"/>
    </row>
    <row r="6131" spans="2:2" x14ac:dyDescent="0.2">
      <c r="B6131" s="8"/>
    </row>
    <row r="6132" spans="2:2" x14ac:dyDescent="0.2">
      <c r="B6132" s="8"/>
    </row>
    <row r="6133" spans="2:2" x14ac:dyDescent="0.2">
      <c r="B6133" s="8"/>
    </row>
    <row r="6134" spans="2:2" x14ac:dyDescent="0.2">
      <c r="B6134" s="8"/>
    </row>
    <row r="6135" spans="2:2" x14ac:dyDescent="0.2">
      <c r="B6135" s="8"/>
    </row>
    <row r="6136" spans="2:2" x14ac:dyDescent="0.2">
      <c r="B6136" s="8"/>
    </row>
    <row r="6137" spans="2:2" x14ac:dyDescent="0.2">
      <c r="B6137" s="8"/>
    </row>
    <row r="6138" spans="2:2" x14ac:dyDescent="0.2">
      <c r="B6138" s="8"/>
    </row>
    <row r="6139" spans="2:2" x14ac:dyDescent="0.2">
      <c r="B6139" s="8"/>
    </row>
    <row r="6140" spans="2:2" x14ac:dyDescent="0.2">
      <c r="B6140" s="8"/>
    </row>
    <row r="6141" spans="2:2" x14ac:dyDescent="0.2">
      <c r="B6141" s="8"/>
    </row>
    <row r="6142" spans="2:2" x14ac:dyDescent="0.2">
      <c r="B6142" s="8"/>
    </row>
    <row r="6143" spans="2:2" x14ac:dyDescent="0.2">
      <c r="B6143" s="8"/>
    </row>
    <row r="6144" spans="2:2" x14ac:dyDescent="0.2">
      <c r="B6144" s="8"/>
    </row>
    <row r="6145" spans="2:2" x14ac:dyDescent="0.2">
      <c r="B6145" s="8"/>
    </row>
    <row r="6146" spans="2:2" x14ac:dyDescent="0.2">
      <c r="B6146" s="8"/>
    </row>
    <row r="6147" spans="2:2" x14ac:dyDescent="0.2">
      <c r="B6147" s="8"/>
    </row>
    <row r="6148" spans="2:2" x14ac:dyDescent="0.2">
      <c r="B6148" s="8"/>
    </row>
    <row r="6149" spans="2:2" x14ac:dyDescent="0.2">
      <c r="B6149" s="8"/>
    </row>
    <row r="6150" spans="2:2" x14ac:dyDescent="0.2">
      <c r="B6150" s="8"/>
    </row>
    <row r="6151" spans="2:2" x14ac:dyDescent="0.2">
      <c r="B6151" s="8"/>
    </row>
    <row r="6152" spans="2:2" x14ac:dyDescent="0.2">
      <c r="B6152" s="8"/>
    </row>
    <row r="6153" spans="2:2" x14ac:dyDescent="0.2">
      <c r="B6153" s="8"/>
    </row>
    <row r="6154" spans="2:2" x14ac:dyDescent="0.2">
      <c r="B6154" s="8"/>
    </row>
    <row r="6155" spans="2:2" x14ac:dyDescent="0.2">
      <c r="B6155" s="8"/>
    </row>
    <row r="6156" spans="2:2" x14ac:dyDescent="0.2">
      <c r="B6156" s="8"/>
    </row>
    <row r="6157" spans="2:2" x14ac:dyDescent="0.2">
      <c r="B6157" s="8"/>
    </row>
    <row r="6158" spans="2:2" x14ac:dyDescent="0.2">
      <c r="B6158" s="8"/>
    </row>
    <row r="6159" spans="2:2" x14ac:dyDescent="0.2">
      <c r="B6159" s="8"/>
    </row>
    <row r="6160" spans="2:2" x14ac:dyDescent="0.2">
      <c r="B6160" s="8"/>
    </row>
    <row r="6161" spans="2:2" x14ac:dyDescent="0.2">
      <c r="B6161" s="8"/>
    </row>
    <row r="6162" spans="2:2" x14ac:dyDescent="0.2">
      <c r="B6162" s="8"/>
    </row>
    <row r="6163" spans="2:2" x14ac:dyDescent="0.2">
      <c r="B6163" s="8"/>
    </row>
    <row r="6164" spans="2:2" x14ac:dyDescent="0.2">
      <c r="B6164" s="8"/>
    </row>
    <row r="6165" spans="2:2" x14ac:dyDescent="0.2">
      <c r="B6165" s="8"/>
    </row>
    <row r="6166" spans="2:2" x14ac:dyDescent="0.2">
      <c r="B6166" s="8"/>
    </row>
    <row r="6167" spans="2:2" x14ac:dyDescent="0.2">
      <c r="B6167" s="8"/>
    </row>
    <row r="6168" spans="2:2" x14ac:dyDescent="0.2">
      <c r="B6168" s="8"/>
    </row>
    <row r="6169" spans="2:2" x14ac:dyDescent="0.2">
      <c r="B6169" s="8"/>
    </row>
    <row r="6170" spans="2:2" x14ac:dyDescent="0.2">
      <c r="B6170" s="8"/>
    </row>
    <row r="6171" spans="2:2" x14ac:dyDescent="0.2">
      <c r="B6171" s="8"/>
    </row>
    <row r="6172" spans="2:2" x14ac:dyDescent="0.2">
      <c r="B6172" s="8"/>
    </row>
    <row r="6173" spans="2:2" x14ac:dyDescent="0.2">
      <c r="B6173" s="8"/>
    </row>
    <row r="6174" spans="2:2" x14ac:dyDescent="0.2">
      <c r="B6174" s="8"/>
    </row>
    <row r="6175" spans="2:2" x14ac:dyDescent="0.2">
      <c r="B6175" s="8"/>
    </row>
    <row r="6176" spans="2:2" x14ac:dyDescent="0.2">
      <c r="B6176" s="8"/>
    </row>
    <row r="6177" spans="2:2" x14ac:dyDescent="0.2">
      <c r="B6177" s="8"/>
    </row>
    <row r="6178" spans="2:2" x14ac:dyDescent="0.2">
      <c r="B6178" s="8"/>
    </row>
    <row r="6179" spans="2:2" x14ac:dyDescent="0.2">
      <c r="B6179" s="8"/>
    </row>
    <row r="6180" spans="2:2" x14ac:dyDescent="0.2">
      <c r="B6180" s="8"/>
    </row>
    <row r="6181" spans="2:2" x14ac:dyDescent="0.2">
      <c r="B6181" s="8"/>
    </row>
    <row r="6182" spans="2:2" x14ac:dyDescent="0.2">
      <c r="B6182" s="8"/>
    </row>
    <row r="6183" spans="2:2" x14ac:dyDescent="0.2">
      <c r="B6183" s="8"/>
    </row>
    <row r="6184" spans="2:2" x14ac:dyDescent="0.2">
      <c r="B6184" s="8"/>
    </row>
    <row r="6185" spans="2:2" x14ac:dyDescent="0.2">
      <c r="B6185" s="8"/>
    </row>
    <row r="6186" spans="2:2" x14ac:dyDescent="0.2">
      <c r="B6186" s="8"/>
    </row>
    <row r="6187" spans="2:2" x14ac:dyDescent="0.2">
      <c r="B6187" s="8"/>
    </row>
    <row r="6188" spans="2:2" x14ac:dyDescent="0.2">
      <c r="B6188" s="8"/>
    </row>
    <row r="6189" spans="2:2" x14ac:dyDescent="0.2">
      <c r="B6189" s="8"/>
    </row>
    <row r="6190" spans="2:2" x14ac:dyDescent="0.2">
      <c r="B6190" s="8"/>
    </row>
    <row r="6191" spans="2:2" x14ac:dyDescent="0.2">
      <c r="B6191" s="8"/>
    </row>
    <row r="6192" spans="2:2" x14ac:dyDescent="0.2">
      <c r="B6192" s="8"/>
    </row>
    <row r="6193" spans="2:2" x14ac:dyDescent="0.2">
      <c r="B6193" s="8"/>
    </row>
    <row r="6194" spans="2:2" x14ac:dyDescent="0.2">
      <c r="B6194" s="8"/>
    </row>
    <row r="6195" spans="2:2" x14ac:dyDescent="0.2">
      <c r="B6195" s="8"/>
    </row>
    <row r="6196" spans="2:2" x14ac:dyDescent="0.2">
      <c r="B6196" s="8"/>
    </row>
    <row r="6197" spans="2:2" x14ac:dyDescent="0.2">
      <c r="B6197" s="8"/>
    </row>
    <row r="6198" spans="2:2" x14ac:dyDescent="0.2">
      <c r="B6198" s="8"/>
    </row>
    <row r="6199" spans="2:2" x14ac:dyDescent="0.2">
      <c r="B6199" s="8"/>
    </row>
    <row r="6200" spans="2:2" x14ac:dyDescent="0.2">
      <c r="B6200" s="8"/>
    </row>
    <row r="6201" spans="2:2" x14ac:dyDescent="0.2">
      <c r="B6201" s="8"/>
    </row>
    <row r="6202" spans="2:2" x14ac:dyDescent="0.2">
      <c r="B6202" s="8"/>
    </row>
    <row r="6203" spans="2:2" x14ac:dyDescent="0.2">
      <c r="B6203" s="8"/>
    </row>
    <row r="6204" spans="2:2" x14ac:dyDescent="0.2">
      <c r="B6204" s="8"/>
    </row>
    <row r="6205" spans="2:2" x14ac:dyDescent="0.2">
      <c r="B6205" s="8"/>
    </row>
    <row r="6206" spans="2:2" x14ac:dyDescent="0.2">
      <c r="B6206" s="8"/>
    </row>
    <row r="6207" spans="2:2" x14ac:dyDescent="0.2">
      <c r="B6207" s="8"/>
    </row>
    <row r="6208" spans="2:2" x14ac:dyDescent="0.2">
      <c r="B6208" s="8"/>
    </row>
    <row r="6209" spans="2:2" x14ac:dyDescent="0.2">
      <c r="B6209" s="8"/>
    </row>
    <row r="6210" spans="2:2" x14ac:dyDescent="0.2">
      <c r="B6210" s="8"/>
    </row>
    <row r="6211" spans="2:2" x14ac:dyDescent="0.2">
      <c r="B6211" s="8"/>
    </row>
    <row r="6212" spans="2:2" x14ac:dyDescent="0.2">
      <c r="B6212" s="8"/>
    </row>
    <row r="6213" spans="2:2" x14ac:dyDescent="0.2">
      <c r="B6213" s="8"/>
    </row>
    <row r="6214" spans="2:2" x14ac:dyDescent="0.2">
      <c r="B6214" s="8"/>
    </row>
    <row r="6215" spans="2:2" x14ac:dyDescent="0.2">
      <c r="B6215" s="8"/>
    </row>
    <row r="6216" spans="2:2" x14ac:dyDescent="0.2">
      <c r="B6216" s="8"/>
    </row>
    <row r="6217" spans="2:2" x14ac:dyDescent="0.2">
      <c r="B6217" s="8"/>
    </row>
    <row r="6218" spans="2:2" x14ac:dyDescent="0.2">
      <c r="B6218" s="8"/>
    </row>
    <row r="6219" spans="2:2" x14ac:dyDescent="0.2">
      <c r="B6219" s="8"/>
    </row>
    <row r="6220" spans="2:2" x14ac:dyDescent="0.2">
      <c r="B6220" s="8"/>
    </row>
    <row r="6221" spans="2:2" x14ac:dyDescent="0.2">
      <c r="B6221" s="8"/>
    </row>
    <row r="6222" spans="2:2" x14ac:dyDescent="0.2">
      <c r="B6222" s="8"/>
    </row>
    <row r="6223" spans="2:2" x14ac:dyDescent="0.2">
      <c r="B6223" s="8"/>
    </row>
    <row r="6224" spans="2:2" x14ac:dyDescent="0.2">
      <c r="B6224" s="8"/>
    </row>
    <row r="6225" spans="2:2" x14ac:dyDescent="0.2">
      <c r="B6225" s="8"/>
    </row>
    <row r="6226" spans="2:2" x14ac:dyDescent="0.2">
      <c r="B6226" s="8"/>
    </row>
    <row r="6227" spans="2:2" x14ac:dyDescent="0.2">
      <c r="B6227" s="8"/>
    </row>
    <row r="6228" spans="2:2" x14ac:dyDescent="0.2">
      <c r="B6228" s="8"/>
    </row>
    <row r="6229" spans="2:2" x14ac:dyDescent="0.2">
      <c r="B6229" s="8"/>
    </row>
    <row r="6230" spans="2:2" x14ac:dyDescent="0.2">
      <c r="B6230" s="8"/>
    </row>
    <row r="6231" spans="2:2" x14ac:dyDescent="0.2">
      <c r="B6231" s="8"/>
    </row>
    <row r="6232" spans="2:2" x14ac:dyDescent="0.2">
      <c r="B6232" s="8"/>
    </row>
    <row r="6233" spans="2:2" x14ac:dyDescent="0.2">
      <c r="B6233" s="8"/>
    </row>
    <row r="6234" spans="2:2" x14ac:dyDescent="0.2">
      <c r="B6234" s="8"/>
    </row>
    <row r="6235" spans="2:2" x14ac:dyDescent="0.2">
      <c r="B6235" s="8"/>
    </row>
    <row r="6236" spans="2:2" x14ac:dyDescent="0.2">
      <c r="B6236" s="8"/>
    </row>
    <row r="6237" spans="2:2" x14ac:dyDescent="0.2">
      <c r="B6237" s="8"/>
    </row>
    <row r="6238" spans="2:2" x14ac:dyDescent="0.2">
      <c r="B6238" s="8"/>
    </row>
    <row r="6239" spans="2:2" x14ac:dyDescent="0.2">
      <c r="B6239" s="8"/>
    </row>
    <row r="6240" spans="2:2" x14ac:dyDescent="0.2">
      <c r="B6240" s="8"/>
    </row>
    <row r="6241" spans="2:2" x14ac:dyDescent="0.2">
      <c r="B6241" s="8"/>
    </row>
    <row r="6242" spans="2:2" x14ac:dyDescent="0.2">
      <c r="B6242" s="8"/>
    </row>
    <row r="6243" spans="2:2" x14ac:dyDescent="0.2">
      <c r="B6243" s="8"/>
    </row>
    <row r="6244" spans="2:2" x14ac:dyDescent="0.2">
      <c r="B6244" s="8"/>
    </row>
    <row r="6245" spans="2:2" x14ac:dyDescent="0.2">
      <c r="B6245" s="8"/>
    </row>
    <row r="6246" spans="2:2" x14ac:dyDescent="0.2">
      <c r="B6246" s="8"/>
    </row>
    <row r="6247" spans="2:2" x14ac:dyDescent="0.2">
      <c r="B6247" s="8"/>
    </row>
    <row r="6248" spans="2:2" x14ac:dyDescent="0.2">
      <c r="B6248" s="8"/>
    </row>
    <row r="6249" spans="2:2" x14ac:dyDescent="0.2">
      <c r="B6249" s="8"/>
    </row>
    <row r="6250" spans="2:2" x14ac:dyDescent="0.2">
      <c r="B6250" s="8"/>
    </row>
    <row r="6251" spans="2:2" x14ac:dyDescent="0.2">
      <c r="B6251" s="8"/>
    </row>
    <row r="6252" spans="2:2" x14ac:dyDescent="0.2">
      <c r="B6252" s="8"/>
    </row>
    <row r="6253" spans="2:2" x14ac:dyDescent="0.2">
      <c r="B6253" s="8"/>
    </row>
    <row r="6254" spans="2:2" x14ac:dyDescent="0.2">
      <c r="B6254" s="8"/>
    </row>
    <row r="6255" spans="2:2" x14ac:dyDescent="0.2">
      <c r="B6255" s="8"/>
    </row>
    <row r="6256" spans="2:2" x14ac:dyDescent="0.2">
      <c r="B6256" s="8"/>
    </row>
    <row r="6257" spans="2:2" x14ac:dyDescent="0.2">
      <c r="B6257" s="8"/>
    </row>
    <row r="6258" spans="2:2" x14ac:dyDescent="0.2">
      <c r="B6258" s="8"/>
    </row>
    <row r="6259" spans="2:2" x14ac:dyDescent="0.2">
      <c r="B6259" s="8"/>
    </row>
    <row r="6260" spans="2:2" x14ac:dyDescent="0.2">
      <c r="B6260" s="8"/>
    </row>
    <row r="6261" spans="2:2" x14ac:dyDescent="0.2">
      <c r="B6261" s="8"/>
    </row>
    <row r="6262" spans="2:2" x14ac:dyDescent="0.2">
      <c r="B6262" s="8"/>
    </row>
    <row r="6263" spans="2:2" x14ac:dyDescent="0.2">
      <c r="B6263" s="8"/>
    </row>
    <row r="6264" spans="2:2" x14ac:dyDescent="0.2">
      <c r="B6264" s="8"/>
    </row>
    <row r="6265" spans="2:2" x14ac:dyDescent="0.2">
      <c r="B6265" s="8"/>
    </row>
    <row r="6266" spans="2:2" x14ac:dyDescent="0.2">
      <c r="B6266" s="8"/>
    </row>
    <row r="6267" spans="2:2" x14ac:dyDescent="0.2">
      <c r="B6267" s="8"/>
    </row>
    <row r="6268" spans="2:2" x14ac:dyDescent="0.2">
      <c r="B6268" s="8"/>
    </row>
    <row r="6269" spans="2:2" x14ac:dyDescent="0.2">
      <c r="B6269" s="8"/>
    </row>
    <row r="6270" spans="2:2" x14ac:dyDescent="0.2">
      <c r="B6270" s="8"/>
    </row>
    <row r="6271" spans="2:2" x14ac:dyDescent="0.2">
      <c r="B6271" s="8"/>
    </row>
    <row r="6272" spans="2:2" x14ac:dyDescent="0.2">
      <c r="B6272" s="8"/>
    </row>
    <row r="6273" spans="2:2" x14ac:dyDescent="0.2">
      <c r="B6273" s="8"/>
    </row>
    <row r="6274" spans="2:2" x14ac:dyDescent="0.2">
      <c r="B6274" s="8"/>
    </row>
    <row r="6275" spans="2:2" x14ac:dyDescent="0.2">
      <c r="B6275" s="8"/>
    </row>
    <row r="6276" spans="2:2" x14ac:dyDescent="0.2">
      <c r="B6276" s="8"/>
    </row>
    <row r="6277" spans="2:2" x14ac:dyDescent="0.2">
      <c r="B6277" s="8"/>
    </row>
    <row r="6278" spans="2:2" x14ac:dyDescent="0.2">
      <c r="B6278" s="8"/>
    </row>
    <row r="6279" spans="2:2" x14ac:dyDescent="0.2">
      <c r="B6279" s="8"/>
    </row>
    <row r="6280" spans="2:2" x14ac:dyDescent="0.2">
      <c r="B6280" s="8"/>
    </row>
    <row r="6281" spans="2:2" x14ac:dyDescent="0.2">
      <c r="B6281" s="8"/>
    </row>
    <row r="6282" spans="2:2" x14ac:dyDescent="0.2">
      <c r="B6282" s="8"/>
    </row>
    <row r="6283" spans="2:2" x14ac:dyDescent="0.2">
      <c r="B6283" s="8"/>
    </row>
    <row r="6284" spans="2:2" x14ac:dyDescent="0.2">
      <c r="B6284" s="8"/>
    </row>
    <row r="6285" spans="2:2" x14ac:dyDescent="0.2">
      <c r="B6285" s="8"/>
    </row>
    <row r="6286" spans="2:2" x14ac:dyDescent="0.2">
      <c r="B6286" s="8"/>
    </row>
    <row r="6287" spans="2:2" x14ac:dyDescent="0.2">
      <c r="B6287" s="8"/>
    </row>
    <row r="6288" spans="2:2" x14ac:dyDescent="0.2">
      <c r="B6288" s="8"/>
    </row>
    <row r="6289" spans="2:2" x14ac:dyDescent="0.2">
      <c r="B6289" s="8"/>
    </row>
    <row r="6290" spans="2:2" x14ac:dyDescent="0.2">
      <c r="B6290" s="8"/>
    </row>
    <row r="6291" spans="2:2" x14ac:dyDescent="0.2">
      <c r="B6291" s="8"/>
    </row>
    <row r="6292" spans="2:2" x14ac:dyDescent="0.2">
      <c r="B6292" s="8"/>
    </row>
    <row r="6293" spans="2:2" x14ac:dyDescent="0.2">
      <c r="B6293" s="8"/>
    </row>
    <row r="6294" spans="2:2" x14ac:dyDescent="0.2">
      <c r="B6294" s="8"/>
    </row>
    <row r="6295" spans="2:2" x14ac:dyDescent="0.2">
      <c r="B6295" s="8"/>
    </row>
    <row r="6296" spans="2:2" x14ac:dyDescent="0.2">
      <c r="B6296" s="8"/>
    </row>
    <row r="6297" spans="2:2" x14ac:dyDescent="0.2">
      <c r="B6297" s="8"/>
    </row>
    <row r="6298" spans="2:2" x14ac:dyDescent="0.2">
      <c r="B6298" s="8"/>
    </row>
    <row r="6299" spans="2:2" x14ac:dyDescent="0.2">
      <c r="B6299" s="8"/>
    </row>
    <row r="6300" spans="2:2" x14ac:dyDescent="0.2">
      <c r="B6300" s="8"/>
    </row>
    <row r="6301" spans="2:2" x14ac:dyDescent="0.2">
      <c r="B6301" s="8"/>
    </row>
    <row r="6302" spans="2:2" x14ac:dyDescent="0.2">
      <c r="B6302" s="8"/>
    </row>
    <row r="6303" spans="2:2" x14ac:dyDescent="0.2">
      <c r="B6303" s="8"/>
    </row>
    <row r="6304" spans="2:2" x14ac:dyDescent="0.2">
      <c r="B6304" s="8"/>
    </row>
    <row r="6305" spans="2:2" x14ac:dyDescent="0.2">
      <c r="B6305" s="8"/>
    </row>
    <row r="6306" spans="2:2" x14ac:dyDescent="0.2">
      <c r="B6306" s="8"/>
    </row>
    <row r="6307" spans="2:2" x14ac:dyDescent="0.2">
      <c r="B6307" s="8"/>
    </row>
    <row r="6308" spans="2:2" x14ac:dyDescent="0.2">
      <c r="B6308" s="8"/>
    </row>
    <row r="6309" spans="2:2" x14ac:dyDescent="0.2">
      <c r="B6309" s="8"/>
    </row>
    <row r="6310" spans="2:2" x14ac:dyDescent="0.2">
      <c r="B6310" s="8"/>
    </row>
    <row r="6311" spans="2:2" x14ac:dyDescent="0.2">
      <c r="B6311" s="8"/>
    </row>
    <row r="6312" spans="2:2" x14ac:dyDescent="0.2">
      <c r="B6312" s="8"/>
    </row>
    <row r="6313" spans="2:2" x14ac:dyDescent="0.2">
      <c r="B6313" s="8"/>
    </row>
    <row r="6314" spans="2:2" x14ac:dyDescent="0.2">
      <c r="B6314" s="8"/>
    </row>
    <row r="6315" spans="2:2" x14ac:dyDescent="0.2">
      <c r="B6315" s="8"/>
    </row>
    <row r="6316" spans="2:2" x14ac:dyDescent="0.2">
      <c r="B6316" s="8"/>
    </row>
    <row r="6317" spans="2:2" x14ac:dyDescent="0.2">
      <c r="B6317" s="8"/>
    </row>
    <row r="6318" spans="2:2" x14ac:dyDescent="0.2">
      <c r="B6318" s="8"/>
    </row>
    <row r="6319" spans="2:2" x14ac:dyDescent="0.2">
      <c r="B6319" s="8"/>
    </row>
    <row r="6320" spans="2:2" x14ac:dyDescent="0.2">
      <c r="B6320" s="8"/>
    </row>
    <row r="6321" spans="2:2" x14ac:dyDescent="0.2">
      <c r="B6321" s="8"/>
    </row>
    <row r="6322" spans="2:2" x14ac:dyDescent="0.2">
      <c r="B6322" s="8"/>
    </row>
    <row r="6323" spans="2:2" x14ac:dyDescent="0.2">
      <c r="B6323" s="8"/>
    </row>
    <row r="6324" spans="2:2" x14ac:dyDescent="0.2">
      <c r="B6324" s="8"/>
    </row>
    <row r="6325" spans="2:2" x14ac:dyDescent="0.2">
      <c r="B6325" s="8"/>
    </row>
    <row r="6326" spans="2:2" x14ac:dyDescent="0.2">
      <c r="B6326" s="8"/>
    </row>
    <row r="6327" spans="2:2" x14ac:dyDescent="0.2">
      <c r="B6327" s="8"/>
    </row>
    <row r="6328" spans="2:2" x14ac:dyDescent="0.2">
      <c r="B6328" s="8"/>
    </row>
    <row r="6329" spans="2:2" x14ac:dyDescent="0.2">
      <c r="B6329" s="8"/>
    </row>
    <row r="6330" spans="2:2" x14ac:dyDescent="0.2">
      <c r="B6330" s="8"/>
    </row>
    <row r="6331" spans="2:2" x14ac:dyDescent="0.2">
      <c r="B6331" s="8"/>
    </row>
    <row r="6332" spans="2:2" x14ac:dyDescent="0.2">
      <c r="B6332" s="8"/>
    </row>
    <row r="6333" spans="2:2" x14ac:dyDescent="0.2">
      <c r="B6333" s="8"/>
    </row>
    <row r="6334" spans="2:2" x14ac:dyDescent="0.2">
      <c r="B6334" s="8"/>
    </row>
    <row r="6335" spans="2:2" x14ac:dyDescent="0.2">
      <c r="B6335" s="8"/>
    </row>
    <row r="6336" spans="2:2" x14ac:dyDescent="0.2">
      <c r="B6336" s="8"/>
    </row>
    <row r="6337" spans="2:2" x14ac:dyDescent="0.2">
      <c r="B6337" s="8"/>
    </row>
    <row r="6338" spans="2:2" x14ac:dyDescent="0.2">
      <c r="B6338" s="8"/>
    </row>
    <row r="6339" spans="2:2" x14ac:dyDescent="0.2">
      <c r="B6339" s="8"/>
    </row>
    <row r="6340" spans="2:2" x14ac:dyDescent="0.2">
      <c r="B6340" s="8"/>
    </row>
    <row r="6341" spans="2:2" x14ac:dyDescent="0.2">
      <c r="B6341" s="8"/>
    </row>
    <row r="6342" spans="2:2" x14ac:dyDescent="0.2">
      <c r="B6342" s="8"/>
    </row>
    <row r="6343" spans="2:2" x14ac:dyDescent="0.2">
      <c r="B6343" s="8"/>
    </row>
    <row r="6344" spans="2:2" x14ac:dyDescent="0.2">
      <c r="B6344" s="8"/>
    </row>
    <row r="6345" spans="2:2" x14ac:dyDescent="0.2">
      <c r="B6345" s="8"/>
    </row>
    <row r="6346" spans="2:2" x14ac:dyDescent="0.2">
      <c r="B6346" s="8"/>
    </row>
    <row r="6347" spans="2:2" x14ac:dyDescent="0.2">
      <c r="B6347" s="8"/>
    </row>
    <row r="6348" spans="2:2" x14ac:dyDescent="0.2">
      <c r="B6348" s="8"/>
    </row>
    <row r="6349" spans="2:2" x14ac:dyDescent="0.2">
      <c r="B6349" s="8"/>
    </row>
    <row r="6350" spans="2:2" x14ac:dyDescent="0.2">
      <c r="B6350" s="8"/>
    </row>
    <row r="6351" spans="2:2" x14ac:dyDescent="0.2">
      <c r="B6351" s="8"/>
    </row>
    <row r="6352" spans="2:2" x14ac:dyDescent="0.2">
      <c r="B6352" s="8"/>
    </row>
    <row r="6353" spans="2:2" x14ac:dyDescent="0.2">
      <c r="B6353" s="8"/>
    </row>
    <row r="6354" spans="2:2" x14ac:dyDescent="0.2">
      <c r="B6354" s="8"/>
    </row>
    <row r="6355" spans="2:2" x14ac:dyDescent="0.2">
      <c r="B6355" s="8"/>
    </row>
    <row r="6356" spans="2:2" x14ac:dyDescent="0.2">
      <c r="B6356" s="8"/>
    </row>
    <row r="6357" spans="2:2" x14ac:dyDescent="0.2">
      <c r="B6357" s="8"/>
    </row>
    <row r="6358" spans="2:2" x14ac:dyDescent="0.2">
      <c r="B6358" s="8"/>
    </row>
    <row r="6359" spans="2:2" x14ac:dyDescent="0.2">
      <c r="B6359" s="8"/>
    </row>
    <row r="6360" spans="2:2" x14ac:dyDescent="0.2">
      <c r="B6360" s="8"/>
    </row>
    <row r="6361" spans="2:2" x14ac:dyDescent="0.2">
      <c r="B6361" s="8"/>
    </row>
    <row r="6362" spans="2:2" x14ac:dyDescent="0.2">
      <c r="B6362" s="8"/>
    </row>
    <row r="6363" spans="2:2" x14ac:dyDescent="0.2">
      <c r="B6363" s="8"/>
    </row>
    <row r="6364" spans="2:2" x14ac:dyDescent="0.2">
      <c r="B6364" s="8"/>
    </row>
    <row r="6365" spans="2:2" x14ac:dyDescent="0.2">
      <c r="B6365" s="8"/>
    </row>
    <row r="6366" spans="2:2" x14ac:dyDescent="0.2">
      <c r="B6366" s="8"/>
    </row>
    <row r="6367" spans="2:2" x14ac:dyDescent="0.2">
      <c r="B6367" s="8"/>
    </row>
    <row r="6368" spans="2:2" x14ac:dyDescent="0.2">
      <c r="B6368" s="8"/>
    </row>
    <row r="6369" spans="2:2" x14ac:dyDescent="0.2">
      <c r="B6369" s="8"/>
    </row>
    <row r="6370" spans="2:2" x14ac:dyDescent="0.2">
      <c r="B6370" s="8"/>
    </row>
    <row r="6371" spans="2:2" x14ac:dyDescent="0.2">
      <c r="B6371" s="8"/>
    </row>
    <row r="6372" spans="2:2" x14ac:dyDescent="0.2">
      <c r="B6372" s="8"/>
    </row>
    <row r="6373" spans="2:2" x14ac:dyDescent="0.2">
      <c r="B6373" s="8"/>
    </row>
    <row r="6374" spans="2:2" x14ac:dyDescent="0.2">
      <c r="B6374" s="8"/>
    </row>
    <row r="6375" spans="2:2" x14ac:dyDescent="0.2">
      <c r="B6375" s="8"/>
    </row>
    <row r="6376" spans="2:2" x14ac:dyDescent="0.2">
      <c r="B6376" s="8"/>
    </row>
    <row r="6377" spans="2:2" x14ac:dyDescent="0.2">
      <c r="B6377" s="8"/>
    </row>
    <row r="6378" spans="2:2" x14ac:dyDescent="0.2">
      <c r="B6378" s="8"/>
    </row>
    <row r="6379" spans="2:2" x14ac:dyDescent="0.2">
      <c r="B6379" s="8"/>
    </row>
    <row r="6380" spans="2:2" x14ac:dyDescent="0.2">
      <c r="B6380" s="8"/>
    </row>
    <row r="6381" spans="2:2" x14ac:dyDescent="0.2">
      <c r="B6381" s="8"/>
    </row>
    <row r="6382" spans="2:2" x14ac:dyDescent="0.2">
      <c r="B6382" s="8"/>
    </row>
    <row r="6383" spans="2:2" x14ac:dyDescent="0.2">
      <c r="B6383" s="8"/>
    </row>
    <row r="6384" spans="2:2" x14ac:dyDescent="0.2">
      <c r="B6384" s="8"/>
    </row>
    <row r="6385" spans="2:2" x14ac:dyDescent="0.2">
      <c r="B6385" s="8"/>
    </row>
    <row r="6386" spans="2:2" x14ac:dyDescent="0.2">
      <c r="B6386" s="8"/>
    </row>
    <row r="6387" spans="2:2" x14ac:dyDescent="0.2">
      <c r="B6387" s="8"/>
    </row>
    <row r="6388" spans="2:2" x14ac:dyDescent="0.2">
      <c r="B6388" s="8"/>
    </row>
    <row r="6389" spans="2:2" x14ac:dyDescent="0.2">
      <c r="B6389" s="8"/>
    </row>
    <row r="6390" spans="2:2" x14ac:dyDescent="0.2">
      <c r="B6390" s="8"/>
    </row>
    <row r="6391" spans="2:2" x14ac:dyDescent="0.2">
      <c r="B6391" s="8"/>
    </row>
    <row r="6392" spans="2:2" x14ac:dyDescent="0.2">
      <c r="B6392" s="8"/>
    </row>
    <row r="6393" spans="2:2" x14ac:dyDescent="0.2">
      <c r="B6393" s="8"/>
    </row>
    <row r="6394" spans="2:2" x14ac:dyDescent="0.2">
      <c r="B6394" s="8"/>
    </row>
    <row r="6395" spans="2:2" x14ac:dyDescent="0.2">
      <c r="B6395" s="8"/>
    </row>
    <row r="6396" spans="2:2" x14ac:dyDescent="0.2">
      <c r="B6396" s="8"/>
    </row>
    <row r="6397" spans="2:2" x14ac:dyDescent="0.2">
      <c r="B6397" s="8"/>
    </row>
    <row r="6398" spans="2:2" x14ac:dyDescent="0.2">
      <c r="B6398" s="8"/>
    </row>
    <row r="6399" spans="2:2" x14ac:dyDescent="0.2">
      <c r="B6399" s="8"/>
    </row>
    <row r="6400" spans="2:2" x14ac:dyDescent="0.2">
      <c r="B6400" s="8"/>
    </row>
    <row r="6401" spans="2:2" x14ac:dyDescent="0.2">
      <c r="B6401" s="8"/>
    </row>
    <row r="6402" spans="2:2" x14ac:dyDescent="0.2">
      <c r="B6402" s="8"/>
    </row>
    <row r="6403" spans="2:2" x14ac:dyDescent="0.2">
      <c r="B6403" s="8"/>
    </row>
    <row r="6404" spans="2:2" x14ac:dyDescent="0.2">
      <c r="B6404" s="8"/>
    </row>
    <row r="6405" spans="2:2" x14ac:dyDescent="0.2">
      <c r="B6405" s="8"/>
    </row>
    <row r="6406" spans="2:2" x14ac:dyDescent="0.2">
      <c r="B6406" s="8"/>
    </row>
    <row r="6407" spans="2:2" x14ac:dyDescent="0.2">
      <c r="B6407" s="8"/>
    </row>
    <row r="6408" spans="2:2" x14ac:dyDescent="0.2">
      <c r="B6408" s="8"/>
    </row>
    <row r="6409" spans="2:2" x14ac:dyDescent="0.2">
      <c r="B6409" s="8"/>
    </row>
    <row r="6410" spans="2:2" x14ac:dyDescent="0.2">
      <c r="B6410" s="8"/>
    </row>
    <row r="6411" spans="2:2" x14ac:dyDescent="0.2">
      <c r="B6411" s="8"/>
    </row>
    <row r="6412" spans="2:2" x14ac:dyDescent="0.2">
      <c r="B6412" s="8"/>
    </row>
    <row r="6413" spans="2:2" x14ac:dyDescent="0.2">
      <c r="B6413" s="8"/>
    </row>
    <row r="6414" spans="2:2" x14ac:dyDescent="0.2">
      <c r="B6414" s="8"/>
    </row>
    <row r="6415" spans="2:2" x14ac:dyDescent="0.2">
      <c r="B6415" s="8"/>
    </row>
    <row r="6416" spans="2:2" x14ac:dyDescent="0.2">
      <c r="B6416" s="8"/>
    </row>
    <row r="6417" spans="2:2" x14ac:dyDescent="0.2">
      <c r="B6417" s="8"/>
    </row>
    <row r="6418" spans="2:2" x14ac:dyDescent="0.2">
      <c r="B6418" s="8"/>
    </row>
    <row r="6419" spans="2:2" x14ac:dyDescent="0.2">
      <c r="B6419" s="8"/>
    </row>
    <row r="6420" spans="2:2" x14ac:dyDescent="0.2">
      <c r="B6420" s="8"/>
    </row>
    <row r="6421" spans="2:2" x14ac:dyDescent="0.2">
      <c r="B6421" s="8"/>
    </row>
    <row r="6422" spans="2:2" x14ac:dyDescent="0.2">
      <c r="B6422" s="8"/>
    </row>
    <row r="6423" spans="2:2" x14ac:dyDescent="0.2">
      <c r="B6423" s="8"/>
    </row>
    <row r="6424" spans="2:2" x14ac:dyDescent="0.2">
      <c r="B6424" s="8"/>
    </row>
    <row r="6425" spans="2:2" x14ac:dyDescent="0.2">
      <c r="B6425" s="8"/>
    </row>
    <row r="6426" spans="2:2" x14ac:dyDescent="0.2">
      <c r="B6426" s="8"/>
    </row>
    <row r="6427" spans="2:2" x14ac:dyDescent="0.2">
      <c r="B6427" s="8"/>
    </row>
    <row r="6428" spans="2:2" x14ac:dyDescent="0.2">
      <c r="B6428" s="8"/>
    </row>
    <row r="6429" spans="2:2" x14ac:dyDescent="0.2">
      <c r="B6429" s="8"/>
    </row>
    <row r="6430" spans="2:2" x14ac:dyDescent="0.2">
      <c r="B6430" s="8"/>
    </row>
    <row r="6431" spans="2:2" x14ac:dyDescent="0.2">
      <c r="B6431" s="8"/>
    </row>
    <row r="6432" spans="2:2" x14ac:dyDescent="0.2">
      <c r="B6432" s="8"/>
    </row>
    <row r="6433" spans="2:2" x14ac:dyDescent="0.2">
      <c r="B6433" s="8"/>
    </row>
    <row r="6434" spans="2:2" x14ac:dyDescent="0.2">
      <c r="B6434" s="8"/>
    </row>
    <row r="6435" spans="2:2" x14ac:dyDescent="0.2">
      <c r="B6435" s="8"/>
    </row>
    <row r="6436" spans="2:2" x14ac:dyDescent="0.2">
      <c r="B6436" s="8"/>
    </row>
    <row r="6437" spans="2:2" x14ac:dyDescent="0.2">
      <c r="B6437" s="8"/>
    </row>
    <row r="6438" spans="2:2" x14ac:dyDescent="0.2">
      <c r="B6438" s="8"/>
    </row>
    <row r="6439" spans="2:2" x14ac:dyDescent="0.2">
      <c r="B6439" s="8"/>
    </row>
    <row r="6440" spans="2:2" x14ac:dyDescent="0.2">
      <c r="B6440" s="8"/>
    </row>
    <row r="6441" spans="2:2" x14ac:dyDescent="0.2">
      <c r="B6441" s="8"/>
    </row>
    <row r="6442" spans="2:2" x14ac:dyDescent="0.2">
      <c r="B6442" s="8"/>
    </row>
    <row r="6443" spans="2:2" x14ac:dyDescent="0.2">
      <c r="B6443" s="8"/>
    </row>
    <row r="6444" spans="2:2" x14ac:dyDescent="0.2">
      <c r="B6444" s="8"/>
    </row>
    <row r="6445" spans="2:2" x14ac:dyDescent="0.2">
      <c r="B6445" s="8"/>
    </row>
    <row r="6446" spans="2:2" x14ac:dyDescent="0.2">
      <c r="B6446" s="8"/>
    </row>
    <row r="6447" spans="2:2" x14ac:dyDescent="0.2">
      <c r="B6447" s="8"/>
    </row>
    <row r="6448" spans="2:2" x14ac:dyDescent="0.2">
      <c r="B6448" s="8"/>
    </row>
    <row r="6449" spans="2:2" x14ac:dyDescent="0.2">
      <c r="B6449" s="8"/>
    </row>
    <row r="6450" spans="2:2" x14ac:dyDescent="0.2">
      <c r="B6450" s="8"/>
    </row>
    <row r="6451" spans="2:2" x14ac:dyDescent="0.2">
      <c r="B6451" s="8"/>
    </row>
    <row r="6452" spans="2:2" x14ac:dyDescent="0.2">
      <c r="B6452" s="8"/>
    </row>
    <row r="6453" spans="2:2" x14ac:dyDescent="0.2">
      <c r="B6453" s="8"/>
    </row>
    <row r="6454" spans="2:2" x14ac:dyDescent="0.2">
      <c r="B6454" s="8"/>
    </row>
    <row r="6455" spans="2:2" x14ac:dyDescent="0.2">
      <c r="B6455" s="8"/>
    </row>
    <row r="6456" spans="2:2" x14ac:dyDescent="0.2">
      <c r="B6456" s="8"/>
    </row>
    <row r="6457" spans="2:2" x14ac:dyDescent="0.2">
      <c r="B6457" s="8"/>
    </row>
    <row r="6458" spans="2:2" x14ac:dyDescent="0.2">
      <c r="B6458" s="8"/>
    </row>
    <row r="6459" spans="2:2" x14ac:dyDescent="0.2">
      <c r="B6459" s="8"/>
    </row>
    <row r="6460" spans="2:2" x14ac:dyDescent="0.2">
      <c r="B6460" s="8"/>
    </row>
    <row r="6461" spans="2:2" x14ac:dyDescent="0.2">
      <c r="B6461" s="8"/>
    </row>
    <row r="6462" spans="2:2" x14ac:dyDescent="0.2">
      <c r="B6462" s="8"/>
    </row>
    <row r="6463" spans="2:2" x14ac:dyDescent="0.2">
      <c r="B6463" s="8"/>
    </row>
    <row r="6464" spans="2:2" x14ac:dyDescent="0.2">
      <c r="B6464" s="8"/>
    </row>
    <row r="6465" spans="2:2" x14ac:dyDescent="0.2">
      <c r="B6465" s="8"/>
    </row>
    <row r="6466" spans="2:2" x14ac:dyDescent="0.2">
      <c r="B6466" s="8"/>
    </row>
    <row r="6467" spans="2:2" x14ac:dyDescent="0.2">
      <c r="B6467" s="8"/>
    </row>
    <row r="6468" spans="2:2" x14ac:dyDescent="0.2">
      <c r="B6468" s="8"/>
    </row>
    <row r="6469" spans="2:2" x14ac:dyDescent="0.2">
      <c r="B6469" s="8"/>
    </row>
    <row r="6470" spans="2:2" x14ac:dyDescent="0.2">
      <c r="B6470" s="8"/>
    </row>
    <row r="6471" spans="2:2" x14ac:dyDescent="0.2">
      <c r="B6471" s="8"/>
    </row>
    <row r="6472" spans="2:2" x14ac:dyDescent="0.2">
      <c r="B6472" s="8"/>
    </row>
    <row r="6473" spans="2:2" x14ac:dyDescent="0.2">
      <c r="B6473" s="8"/>
    </row>
    <row r="6474" spans="2:2" x14ac:dyDescent="0.2">
      <c r="B6474" s="8"/>
    </row>
    <row r="6475" spans="2:2" x14ac:dyDescent="0.2">
      <c r="B6475" s="8"/>
    </row>
    <row r="6476" spans="2:2" x14ac:dyDescent="0.2">
      <c r="B6476" s="8"/>
    </row>
    <row r="6477" spans="2:2" x14ac:dyDescent="0.2">
      <c r="B6477" s="8"/>
    </row>
    <row r="6478" spans="2:2" x14ac:dyDescent="0.2">
      <c r="B6478" s="8"/>
    </row>
    <row r="6479" spans="2:2" x14ac:dyDescent="0.2">
      <c r="B6479" s="8"/>
    </row>
    <row r="6480" spans="2:2" x14ac:dyDescent="0.2">
      <c r="B6480" s="8"/>
    </row>
    <row r="6481" spans="2:2" x14ac:dyDescent="0.2">
      <c r="B6481" s="8"/>
    </row>
    <row r="6482" spans="2:2" x14ac:dyDescent="0.2">
      <c r="B6482" s="8"/>
    </row>
    <row r="6483" spans="2:2" x14ac:dyDescent="0.2">
      <c r="B6483" s="8"/>
    </row>
    <row r="6484" spans="2:2" x14ac:dyDescent="0.2">
      <c r="B6484" s="8"/>
    </row>
    <row r="6485" spans="2:2" x14ac:dyDescent="0.2">
      <c r="B6485" s="8"/>
    </row>
    <row r="6486" spans="2:2" x14ac:dyDescent="0.2">
      <c r="B6486" s="8"/>
    </row>
    <row r="6487" spans="2:2" x14ac:dyDescent="0.2">
      <c r="B6487" s="8"/>
    </row>
    <row r="6488" spans="2:2" x14ac:dyDescent="0.2">
      <c r="B6488" s="8"/>
    </row>
    <row r="6489" spans="2:2" x14ac:dyDescent="0.2">
      <c r="B6489" s="8"/>
    </row>
    <row r="6490" spans="2:2" x14ac:dyDescent="0.2">
      <c r="B6490" s="8"/>
    </row>
    <row r="6491" spans="2:2" x14ac:dyDescent="0.2">
      <c r="B6491" s="8"/>
    </row>
    <row r="6492" spans="2:2" x14ac:dyDescent="0.2">
      <c r="B6492" s="8"/>
    </row>
    <row r="6493" spans="2:2" x14ac:dyDescent="0.2">
      <c r="B6493" s="8"/>
    </row>
    <row r="6494" spans="2:2" x14ac:dyDescent="0.2">
      <c r="B6494" s="8"/>
    </row>
    <row r="6495" spans="2:2" x14ac:dyDescent="0.2">
      <c r="B6495" s="8"/>
    </row>
    <row r="6496" spans="2:2" x14ac:dyDescent="0.2">
      <c r="B6496" s="8"/>
    </row>
    <row r="6497" spans="2:2" x14ac:dyDescent="0.2">
      <c r="B6497" s="8"/>
    </row>
    <row r="6498" spans="2:2" x14ac:dyDescent="0.2">
      <c r="B6498" s="8"/>
    </row>
    <row r="6499" spans="2:2" x14ac:dyDescent="0.2">
      <c r="B6499" s="8"/>
    </row>
    <row r="6500" spans="2:2" x14ac:dyDescent="0.2">
      <c r="B6500" s="8"/>
    </row>
    <row r="6501" spans="2:2" x14ac:dyDescent="0.2">
      <c r="B6501" s="8"/>
    </row>
    <row r="6502" spans="2:2" x14ac:dyDescent="0.2">
      <c r="B6502" s="8"/>
    </row>
    <row r="6503" spans="2:2" x14ac:dyDescent="0.2">
      <c r="B6503" s="8"/>
    </row>
    <row r="6504" spans="2:2" x14ac:dyDescent="0.2">
      <c r="B6504" s="8"/>
    </row>
    <row r="6505" spans="2:2" x14ac:dyDescent="0.2">
      <c r="B6505" s="8"/>
    </row>
    <row r="6506" spans="2:2" x14ac:dyDescent="0.2">
      <c r="B6506" s="8"/>
    </row>
    <row r="6507" spans="2:2" x14ac:dyDescent="0.2">
      <c r="B6507" s="8"/>
    </row>
    <row r="6508" spans="2:2" x14ac:dyDescent="0.2">
      <c r="B6508" s="8"/>
    </row>
    <row r="6509" spans="2:2" x14ac:dyDescent="0.2">
      <c r="B6509" s="8"/>
    </row>
    <row r="6510" spans="2:2" x14ac:dyDescent="0.2">
      <c r="B6510" s="8"/>
    </row>
    <row r="6511" spans="2:2" x14ac:dyDescent="0.2">
      <c r="B6511" s="8"/>
    </row>
    <row r="6512" spans="2:2" x14ac:dyDescent="0.2">
      <c r="B6512" s="8"/>
    </row>
    <row r="6513" spans="2:2" x14ac:dyDescent="0.2">
      <c r="B6513" s="8"/>
    </row>
    <row r="6514" spans="2:2" x14ac:dyDescent="0.2">
      <c r="B6514" s="8"/>
    </row>
    <row r="6515" spans="2:2" x14ac:dyDescent="0.2">
      <c r="B6515" s="8"/>
    </row>
    <row r="6516" spans="2:2" x14ac:dyDescent="0.2">
      <c r="B6516" s="8"/>
    </row>
    <row r="6517" spans="2:2" x14ac:dyDescent="0.2">
      <c r="B6517" s="8"/>
    </row>
    <row r="6518" spans="2:2" x14ac:dyDescent="0.2">
      <c r="B6518" s="8"/>
    </row>
    <row r="6519" spans="2:2" x14ac:dyDescent="0.2">
      <c r="B6519" s="8"/>
    </row>
    <row r="6520" spans="2:2" x14ac:dyDescent="0.2">
      <c r="B6520" s="8"/>
    </row>
    <row r="6521" spans="2:2" x14ac:dyDescent="0.2">
      <c r="B6521" s="8"/>
    </row>
    <row r="6522" spans="2:2" x14ac:dyDescent="0.2">
      <c r="B6522" s="8"/>
    </row>
    <row r="6523" spans="2:2" x14ac:dyDescent="0.2">
      <c r="B6523" s="8"/>
    </row>
    <row r="6524" spans="2:2" x14ac:dyDescent="0.2">
      <c r="B6524" s="8"/>
    </row>
    <row r="6525" spans="2:2" x14ac:dyDescent="0.2">
      <c r="B6525" s="8"/>
    </row>
    <row r="6526" spans="2:2" x14ac:dyDescent="0.2">
      <c r="B6526" s="8"/>
    </row>
    <row r="6527" spans="2:2" x14ac:dyDescent="0.2">
      <c r="B6527" s="8"/>
    </row>
    <row r="6528" spans="2:2" x14ac:dyDescent="0.2">
      <c r="B6528" s="8"/>
    </row>
    <row r="6529" spans="2:2" x14ac:dyDescent="0.2">
      <c r="B6529" s="8"/>
    </row>
    <row r="6530" spans="2:2" x14ac:dyDescent="0.2">
      <c r="B6530" s="8"/>
    </row>
    <row r="6531" spans="2:2" x14ac:dyDescent="0.2">
      <c r="B6531" s="8"/>
    </row>
    <row r="6532" spans="2:2" x14ac:dyDescent="0.2">
      <c r="B6532" s="8"/>
    </row>
    <row r="6533" spans="2:2" x14ac:dyDescent="0.2">
      <c r="B6533" s="8"/>
    </row>
    <row r="6534" spans="2:2" x14ac:dyDescent="0.2">
      <c r="B6534" s="8"/>
    </row>
    <row r="6535" spans="2:2" x14ac:dyDescent="0.2">
      <c r="B6535" s="8"/>
    </row>
    <row r="6536" spans="2:2" x14ac:dyDescent="0.2">
      <c r="B6536" s="8"/>
    </row>
    <row r="6537" spans="2:2" x14ac:dyDescent="0.2">
      <c r="B6537" s="8"/>
    </row>
    <row r="6538" spans="2:2" x14ac:dyDescent="0.2">
      <c r="B6538" s="8"/>
    </row>
    <row r="6539" spans="2:2" x14ac:dyDescent="0.2">
      <c r="B6539" s="8"/>
    </row>
    <row r="6540" spans="2:2" x14ac:dyDescent="0.2">
      <c r="B6540" s="8"/>
    </row>
    <row r="6541" spans="2:2" x14ac:dyDescent="0.2">
      <c r="B6541" s="8"/>
    </row>
    <row r="6542" spans="2:2" x14ac:dyDescent="0.2">
      <c r="B6542" s="8"/>
    </row>
    <row r="6543" spans="2:2" x14ac:dyDescent="0.2">
      <c r="B6543" s="8"/>
    </row>
    <row r="6544" spans="2:2" x14ac:dyDescent="0.2">
      <c r="B6544" s="8"/>
    </row>
    <row r="6545" spans="2:2" x14ac:dyDescent="0.2">
      <c r="B6545" s="8"/>
    </row>
    <row r="6546" spans="2:2" x14ac:dyDescent="0.2">
      <c r="B6546" s="8"/>
    </row>
    <row r="6547" spans="2:2" x14ac:dyDescent="0.2">
      <c r="B6547" s="8"/>
    </row>
    <row r="6548" spans="2:2" x14ac:dyDescent="0.2">
      <c r="B6548" s="8"/>
    </row>
    <row r="6549" spans="2:2" x14ac:dyDescent="0.2">
      <c r="B6549" s="8"/>
    </row>
    <row r="6550" spans="2:2" x14ac:dyDescent="0.2">
      <c r="B6550" s="8"/>
    </row>
    <row r="6551" spans="2:2" x14ac:dyDescent="0.2">
      <c r="B6551" s="8"/>
    </row>
    <row r="6552" spans="2:2" x14ac:dyDescent="0.2">
      <c r="B6552" s="8"/>
    </row>
    <row r="6553" spans="2:2" x14ac:dyDescent="0.2">
      <c r="B6553" s="8"/>
    </row>
    <row r="6554" spans="2:2" x14ac:dyDescent="0.2">
      <c r="B6554" s="8"/>
    </row>
    <row r="6555" spans="2:2" x14ac:dyDescent="0.2">
      <c r="B6555" s="8"/>
    </row>
    <row r="6556" spans="2:2" x14ac:dyDescent="0.2">
      <c r="B6556" s="8"/>
    </row>
    <row r="6557" spans="2:2" x14ac:dyDescent="0.2">
      <c r="B6557" s="8"/>
    </row>
    <row r="6558" spans="2:2" x14ac:dyDescent="0.2">
      <c r="B6558" s="8"/>
    </row>
    <row r="6559" spans="2:2" x14ac:dyDescent="0.2">
      <c r="B6559" s="8"/>
    </row>
    <row r="6560" spans="2:2" x14ac:dyDescent="0.2">
      <c r="B6560" s="8"/>
    </row>
    <row r="6561" spans="2:2" x14ac:dyDescent="0.2">
      <c r="B6561" s="8"/>
    </row>
    <row r="6562" spans="2:2" x14ac:dyDescent="0.2">
      <c r="B6562" s="8"/>
    </row>
    <row r="6563" spans="2:2" x14ac:dyDescent="0.2">
      <c r="B6563" s="8"/>
    </row>
    <row r="6564" spans="2:2" x14ac:dyDescent="0.2">
      <c r="B6564" s="8"/>
    </row>
    <row r="6565" spans="2:2" x14ac:dyDescent="0.2">
      <c r="B6565" s="8"/>
    </row>
    <row r="6566" spans="2:2" x14ac:dyDescent="0.2">
      <c r="B6566" s="8"/>
    </row>
    <row r="6567" spans="2:2" x14ac:dyDescent="0.2">
      <c r="B6567" s="8"/>
    </row>
    <row r="6568" spans="2:2" x14ac:dyDescent="0.2">
      <c r="B6568" s="8"/>
    </row>
    <row r="6569" spans="2:2" x14ac:dyDescent="0.2">
      <c r="B6569" s="8"/>
    </row>
    <row r="6570" spans="2:2" x14ac:dyDescent="0.2">
      <c r="B6570" s="8"/>
    </row>
    <row r="6571" spans="2:2" x14ac:dyDescent="0.2">
      <c r="B6571" s="8"/>
    </row>
    <row r="6572" spans="2:2" x14ac:dyDescent="0.2">
      <c r="B6572" s="8"/>
    </row>
    <row r="6573" spans="2:2" x14ac:dyDescent="0.2">
      <c r="B6573" s="8"/>
    </row>
    <row r="6574" spans="2:2" x14ac:dyDescent="0.2">
      <c r="B6574" s="8"/>
    </row>
    <row r="6575" spans="2:2" x14ac:dyDescent="0.2">
      <c r="B6575" s="8"/>
    </row>
    <row r="6576" spans="2:2" x14ac:dyDescent="0.2">
      <c r="B6576" s="8"/>
    </row>
    <row r="6577" spans="2:2" x14ac:dyDescent="0.2">
      <c r="B6577" s="8"/>
    </row>
    <row r="6578" spans="2:2" x14ac:dyDescent="0.2">
      <c r="B6578" s="8"/>
    </row>
    <row r="6579" spans="2:2" x14ac:dyDescent="0.2">
      <c r="B6579" s="8"/>
    </row>
    <row r="6580" spans="2:2" x14ac:dyDescent="0.2">
      <c r="B6580" s="8"/>
    </row>
    <row r="6581" spans="2:2" x14ac:dyDescent="0.2">
      <c r="B6581" s="8"/>
    </row>
    <row r="6582" spans="2:2" x14ac:dyDescent="0.2">
      <c r="B6582" s="8"/>
    </row>
    <row r="6583" spans="2:2" x14ac:dyDescent="0.2">
      <c r="B6583" s="8"/>
    </row>
    <row r="6584" spans="2:2" x14ac:dyDescent="0.2">
      <c r="B6584" s="8"/>
    </row>
    <row r="6585" spans="2:2" x14ac:dyDescent="0.2">
      <c r="B6585" s="8"/>
    </row>
    <row r="6586" spans="2:2" x14ac:dyDescent="0.2">
      <c r="B6586" s="8"/>
    </row>
    <row r="6587" spans="2:2" x14ac:dyDescent="0.2">
      <c r="B6587" s="8"/>
    </row>
    <row r="6588" spans="2:2" x14ac:dyDescent="0.2">
      <c r="B6588" s="8"/>
    </row>
    <row r="6589" spans="2:2" x14ac:dyDescent="0.2">
      <c r="B6589" s="8"/>
    </row>
    <row r="6590" spans="2:2" x14ac:dyDescent="0.2">
      <c r="B6590" s="8"/>
    </row>
    <row r="6591" spans="2:2" x14ac:dyDescent="0.2">
      <c r="B6591" s="8"/>
    </row>
    <row r="6592" spans="2:2" x14ac:dyDescent="0.2">
      <c r="B6592" s="8"/>
    </row>
    <row r="6593" spans="2:2" x14ac:dyDescent="0.2">
      <c r="B6593" s="8"/>
    </row>
    <row r="6594" spans="2:2" x14ac:dyDescent="0.2">
      <c r="B6594" s="8"/>
    </row>
    <row r="6595" spans="2:2" x14ac:dyDescent="0.2">
      <c r="B6595" s="8"/>
    </row>
    <row r="6596" spans="2:2" x14ac:dyDescent="0.2">
      <c r="B6596" s="8"/>
    </row>
    <row r="6597" spans="2:2" x14ac:dyDescent="0.2">
      <c r="B6597" s="8"/>
    </row>
    <row r="6598" spans="2:2" x14ac:dyDescent="0.2">
      <c r="B6598" s="8"/>
    </row>
    <row r="6599" spans="2:2" x14ac:dyDescent="0.2">
      <c r="B6599" s="8"/>
    </row>
    <row r="6600" spans="2:2" x14ac:dyDescent="0.2">
      <c r="B6600" s="8"/>
    </row>
    <row r="6601" spans="2:2" x14ac:dyDescent="0.2">
      <c r="B6601" s="8"/>
    </row>
    <row r="6602" spans="2:2" x14ac:dyDescent="0.2">
      <c r="B6602" s="8"/>
    </row>
    <row r="6603" spans="2:2" x14ac:dyDescent="0.2">
      <c r="B6603" s="8"/>
    </row>
    <row r="6604" spans="2:2" x14ac:dyDescent="0.2">
      <c r="B6604" s="8"/>
    </row>
    <row r="6605" spans="2:2" x14ac:dyDescent="0.2">
      <c r="B6605" s="8"/>
    </row>
    <row r="6606" spans="2:2" x14ac:dyDescent="0.2">
      <c r="B6606" s="8"/>
    </row>
    <row r="6607" spans="2:2" x14ac:dyDescent="0.2">
      <c r="B6607" s="8"/>
    </row>
    <row r="6608" spans="2:2" x14ac:dyDescent="0.2">
      <c r="B6608" s="8"/>
    </row>
    <row r="6609" spans="2:2" x14ac:dyDescent="0.2">
      <c r="B6609" s="8"/>
    </row>
    <row r="6610" spans="2:2" x14ac:dyDescent="0.2">
      <c r="B6610" s="8"/>
    </row>
    <row r="6611" spans="2:2" x14ac:dyDescent="0.2">
      <c r="B6611" s="8"/>
    </row>
    <row r="6612" spans="2:2" x14ac:dyDescent="0.2">
      <c r="B6612" s="8"/>
    </row>
    <row r="6613" spans="2:2" x14ac:dyDescent="0.2">
      <c r="B6613" s="8"/>
    </row>
    <row r="6614" spans="2:2" x14ac:dyDescent="0.2">
      <c r="B6614" s="8"/>
    </row>
    <row r="6615" spans="2:2" x14ac:dyDescent="0.2">
      <c r="B6615" s="8"/>
    </row>
    <row r="6616" spans="2:2" x14ac:dyDescent="0.2">
      <c r="B6616" s="8"/>
    </row>
    <row r="6617" spans="2:2" x14ac:dyDescent="0.2">
      <c r="B6617" s="8"/>
    </row>
    <row r="6618" spans="2:2" x14ac:dyDescent="0.2">
      <c r="B6618" s="8"/>
    </row>
    <row r="6619" spans="2:2" x14ac:dyDescent="0.2">
      <c r="B6619" s="8"/>
    </row>
    <row r="6620" spans="2:2" x14ac:dyDescent="0.2">
      <c r="B6620" s="8"/>
    </row>
    <row r="6621" spans="2:2" x14ac:dyDescent="0.2">
      <c r="B6621" s="8"/>
    </row>
    <row r="6622" spans="2:2" x14ac:dyDescent="0.2">
      <c r="B6622" s="8"/>
    </row>
    <row r="6623" spans="2:2" x14ac:dyDescent="0.2">
      <c r="B6623" s="8"/>
    </row>
    <row r="6624" spans="2:2" x14ac:dyDescent="0.2">
      <c r="B6624" s="8"/>
    </row>
    <row r="6625" spans="2:2" x14ac:dyDescent="0.2">
      <c r="B6625" s="8"/>
    </row>
    <row r="6626" spans="2:2" x14ac:dyDescent="0.2">
      <c r="B6626" s="8"/>
    </row>
    <row r="6627" spans="2:2" x14ac:dyDescent="0.2">
      <c r="B6627" s="8"/>
    </row>
    <row r="6628" spans="2:2" x14ac:dyDescent="0.2">
      <c r="B6628" s="8"/>
    </row>
    <row r="6629" spans="2:2" x14ac:dyDescent="0.2">
      <c r="B6629" s="8"/>
    </row>
    <row r="6630" spans="2:2" x14ac:dyDescent="0.2">
      <c r="B6630" s="8"/>
    </row>
    <row r="6631" spans="2:2" x14ac:dyDescent="0.2">
      <c r="B6631" s="8"/>
    </row>
    <row r="6632" spans="2:2" x14ac:dyDescent="0.2">
      <c r="B6632" s="8"/>
    </row>
    <row r="6633" spans="2:2" x14ac:dyDescent="0.2">
      <c r="B6633" s="8"/>
    </row>
    <row r="6634" spans="2:2" x14ac:dyDescent="0.2">
      <c r="B6634" s="8"/>
    </row>
    <row r="6635" spans="2:2" x14ac:dyDescent="0.2">
      <c r="B6635" s="8"/>
    </row>
    <row r="6636" spans="2:2" x14ac:dyDescent="0.2">
      <c r="B6636" s="8"/>
    </row>
    <row r="6637" spans="2:2" x14ac:dyDescent="0.2">
      <c r="B6637" s="8"/>
    </row>
    <row r="6638" spans="2:2" x14ac:dyDescent="0.2">
      <c r="B6638" s="8"/>
    </row>
    <row r="6639" spans="2:2" x14ac:dyDescent="0.2">
      <c r="B6639" s="8"/>
    </row>
    <row r="6640" spans="2:2" x14ac:dyDescent="0.2">
      <c r="B6640" s="8"/>
    </row>
    <row r="6641" spans="2:2" x14ac:dyDescent="0.2">
      <c r="B6641" s="8"/>
    </row>
    <row r="6642" spans="2:2" x14ac:dyDescent="0.2">
      <c r="B6642" s="8"/>
    </row>
    <row r="6643" spans="2:2" x14ac:dyDescent="0.2">
      <c r="B6643" s="8"/>
    </row>
    <row r="6644" spans="2:2" x14ac:dyDescent="0.2">
      <c r="B6644" s="8"/>
    </row>
    <row r="6645" spans="2:2" x14ac:dyDescent="0.2">
      <c r="B6645" s="8"/>
    </row>
    <row r="6646" spans="2:2" x14ac:dyDescent="0.2">
      <c r="B6646" s="8"/>
    </row>
    <row r="6647" spans="2:2" x14ac:dyDescent="0.2">
      <c r="B6647" s="8"/>
    </row>
    <row r="6648" spans="2:2" x14ac:dyDescent="0.2">
      <c r="B6648" s="8"/>
    </row>
    <row r="6649" spans="2:2" x14ac:dyDescent="0.2">
      <c r="B6649" s="8"/>
    </row>
    <row r="6650" spans="2:2" x14ac:dyDescent="0.2">
      <c r="B6650" s="8"/>
    </row>
    <row r="6651" spans="2:2" x14ac:dyDescent="0.2">
      <c r="B6651" s="8"/>
    </row>
    <row r="6652" spans="2:2" x14ac:dyDescent="0.2">
      <c r="B6652" s="8"/>
    </row>
    <row r="6653" spans="2:2" x14ac:dyDescent="0.2">
      <c r="B6653" s="8"/>
    </row>
    <row r="6654" spans="2:2" x14ac:dyDescent="0.2">
      <c r="B6654" s="8"/>
    </row>
    <row r="6655" spans="2:2" x14ac:dyDescent="0.2">
      <c r="B6655" s="8"/>
    </row>
    <row r="6656" spans="2:2" x14ac:dyDescent="0.2">
      <c r="B6656" s="8"/>
    </row>
    <row r="6657" spans="2:2" x14ac:dyDescent="0.2">
      <c r="B6657" s="8"/>
    </row>
    <row r="6658" spans="2:2" x14ac:dyDescent="0.2">
      <c r="B6658" s="8"/>
    </row>
    <row r="6659" spans="2:2" x14ac:dyDescent="0.2">
      <c r="B6659" s="8"/>
    </row>
    <row r="6660" spans="2:2" x14ac:dyDescent="0.2">
      <c r="B6660" s="8"/>
    </row>
    <row r="6661" spans="2:2" x14ac:dyDescent="0.2">
      <c r="B6661" s="8"/>
    </row>
    <row r="6662" spans="2:2" x14ac:dyDescent="0.2">
      <c r="B6662" s="8"/>
    </row>
    <row r="6663" spans="2:2" x14ac:dyDescent="0.2">
      <c r="B6663" s="8"/>
    </row>
    <row r="6664" spans="2:2" x14ac:dyDescent="0.2">
      <c r="B6664" s="8"/>
    </row>
    <row r="6665" spans="2:2" x14ac:dyDescent="0.2">
      <c r="B6665" s="8"/>
    </row>
    <row r="6666" spans="2:2" x14ac:dyDescent="0.2">
      <c r="B6666" s="8"/>
    </row>
    <row r="6667" spans="2:2" x14ac:dyDescent="0.2">
      <c r="B6667" s="8"/>
    </row>
    <row r="6668" spans="2:2" x14ac:dyDescent="0.2">
      <c r="B6668" s="8"/>
    </row>
    <row r="6669" spans="2:2" x14ac:dyDescent="0.2">
      <c r="B6669" s="8"/>
    </row>
    <row r="6670" spans="2:2" x14ac:dyDescent="0.2">
      <c r="B6670" s="8"/>
    </row>
    <row r="6671" spans="2:2" x14ac:dyDescent="0.2">
      <c r="B6671" s="8"/>
    </row>
    <row r="6672" spans="2:2" x14ac:dyDescent="0.2">
      <c r="B6672" s="8"/>
    </row>
    <row r="6673" spans="2:2" x14ac:dyDescent="0.2">
      <c r="B6673" s="8"/>
    </row>
    <row r="6674" spans="2:2" x14ac:dyDescent="0.2">
      <c r="B6674" s="8"/>
    </row>
    <row r="6675" spans="2:2" x14ac:dyDescent="0.2">
      <c r="B6675" s="8"/>
    </row>
    <row r="6676" spans="2:2" x14ac:dyDescent="0.2">
      <c r="B6676" s="8"/>
    </row>
    <row r="6677" spans="2:2" x14ac:dyDescent="0.2">
      <c r="B6677" s="8"/>
    </row>
    <row r="6678" spans="2:2" x14ac:dyDescent="0.2">
      <c r="B6678" s="8"/>
    </row>
    <row r="6679" spans="2:2" x14ac:dyDescent="0.2">
      <c r="B6679" s="8"/>
    </row>
    <row r="6680" spans="2:2" x14ac:dyDescent="0.2">
      <c r="B6680" s="8"/>
    </row>
    <row r="6681" spans="2:2" x14ac:dyDescent="0.2">
      <c r="B6681" s="8"/>
    </row>
    <row r="6682" spans="2:2" x14ac:dyDescent="0.2">
      <c r="B6682" s="8"/>
    </row>
    <row r="6683" spans="2:2" x14ac:dyDescent="0.2">
      <c r="B6683" s="8"/>
    </row>
    <row r="6684" spans="2:2" x14ac:dyDescent="0.2">
      <c r="B6684" s="8"/>
    </row>
    <row r="6685" spans="2:2" x14ac:dyDescent="0.2">
      <c r="B6685" s="8"/>
    </row>
    <row r="6686" spans="2:2" x14ac:dyDescent="0.2">
      <c r="B6686" s="8"/>
    </row>
    <row r="6687" spans="2:2" x14ac:dyDescent="0.2">
      <c r="B6687" s="8"/>
    </row>
    <row r="6688" spans="2:2" x14ac:dyDescent="0.2">
      <c r="B6688" s="8"/>
    </row>
    <row r="6689" spans="2:2" x14ac:dyDescent="0.2">
      <c r="B6689" s="8"/>
    </row>
    <row r="6690" spans="2:2" x14ac:dyDescent="0.2">
      <c r="B6690" s="8"/>
    </row>
    <row r="6691" spans="2:2" x14ac:dyDescent="0.2">
      <c r="B6691" s="8"/>
    </row>
    <row r="6692" spans="2:2" x14ac:dyDescent="0.2">
      <c r="B6692" s="8"/>
    </row>
    <row r="6693" spans="2:2" x14ac:dyDescent="0.2">
      <c r="B6693" s="8"/>
    </row>
    <row r="6694" spans="2:2" x14ac:dyDescent="0.2">
      <c r="B6694" s="8"/>
    </row>
    <row r="6695" spans="2:2" x14ac:dyDescent="0.2">
      <c r="B6695" s="8"/>
    </row>
    <row r="6696" spans="2:2" x14ac:dyDescent="0.2">
      <c r="B6696" s="8"/>
    </row>
    <row r="6697" spans="2:2" x14ac:dyDescent="0.2">
      <c r="B6697" s="8"/>
    </row>
    <row r="6698" spans="2:2" x14ac:dyDescent="0.2">
      <c r="B6698" s="8"/>
    </row>
    <row r="6699" spans="2:2" x14ac:dyDescent="0.2">
      <c r="B6699" s="8"/>
    </row>
    <row r="6700" spans="2:2" x14ac:dyDescent="0.2">
      <c r="B6700" s="8"/>
    </row>
    <row r="6701" spans="2:2" x14ac:dyDescent="0.2">
      <c r="B6701" s="8"/>
    </row>
    <row r="6702" spans="2:2" x14ac:dyDescent="0.2">
      <c r="B6702" s="8"/>
    </row>
    <row r="6703" spans="2:2" x14ac:dyDescent="0.2">
      <c r="B6703" s="8"/>
    </row>
    <row r="6704" spans="2:2" x14ac:dyDescent="0.2">
      <c r="B6704" s="8"/>
    </row>
    <row r="6705" spans="2:2" x14ac:dyDescent="0.2">
      <c r="B6705" s="8"/>
    </row>
    <row r="6706" spans="2:2" x14ac:dyDescent="0.2">
      <c r="B6706" s="8"/>
    </row>
    <row r="6707" spans="2:2" x14ac:dyDescent="0.2">
      <c r="B6707" s="8"/>
    </row>
    <row r="6708" spans="2:2" x14ac:dyDescent="0.2">
      <c r="B6708" s="8"/>
    </row>
    <row r="6709" spans="2:2" x14ac:dyDescent="0.2">
      <c r="B6709" s="8"/>
    </row>
    <row r="6710" spans="2:2" x14ac:dyDescent="0.2">
      <c r="B6710" s="8"/>
    </row>
    <row r="6711" spans="2:2" x14ac:dyDescent="0.2">
      <c r="B6711" s="8"/>
    </row>
    <row r="6712" spans="2:2" x14ac:dyDescent="0.2">
      <c r="B6712" s="8"/>
    </row>
    <row r="6713" spans="2:2" x14ac:dyDescent="0.2">
      <c r="B6713" s="8"/>
    </row>
    <row r="6714" spans="2:2" x14ac:dyDescent="0.2">
      <c r="B6714" s="8"/>
    </row>
    <row r="6715" spans="2:2" x14ac:dyDescent="0.2">
      <c r="B6715" s="8"/>
    </row>
    <row r="6716" spans="2:2" x14ac:dyDescent="0.2">
      <c r="B6716" s="8"/>
    </row>
    <row r="6717" spans="2:2" x14ac:dyDescent="0.2">
      <c r="B6717" s="8"/>
    </row>
    <row r="6718" spans="2:2" x14ac:dyDescent="0.2">
      <c r="B6718" s="8"/>
    </row>
    <row r="6719" spans="2:2" x14ac:dyDescent="0.2">
      <c r="B6719" s="8"/>
    </row>
    <row r="6720" spans="2:2" x14ac:dyDescent="0.2">
      <c r="B6720" s="8"/>
    </row>
    <row r="6721" spans="2:2" x14ac:dyDescent="0.2">
      <c r="B6721" s="8"/>
    </row>
    <row r="6722" spans="2:2" x14ac:dyDescent="0.2">
      <c r="B6722" s="8"/>
    </row>
    <row r="6723" spans="2:2" x14ac:dyDescent="0.2">
      <c r="B6723" s="8"/>
    </row>
    <row r="6724" spans="2:2" x14ac:dyDescent="0.2">
      <c r="B6724" s="8"/>
    </row>
    <row r="6725" spans="2:2" x14ac:dyDescent="0.2">
      <c r="B6725" s="8"/>
    </row>
    <row r="6726" spans="2:2" x14ac:dyDescent="0.2">
      <c r="B6726" s="8"/>
    </row>
    <row r="6727" spans="2:2" x14ac:dyDescent="0.2">
      <c r="B6727" s="8"/>
    </row>
    <row r="6728" spans="2:2" x14ac:dyDescent="0.2">
      <c r="B6728" s="8"/>
    </row>
    <row r="6729" spans="2:2" x14ac:dyDescent="0.2">
      <c r="B6729" s="8"/>
    </row>
    <row r="6730" spans="2:2" x14ac:dyDescent="0.2">
      <c r="B6730" s="8"/>
    </row>
    <row r="6731" spans="2:2" x14ac:dyDescent="0.2">
      <c r="B6731" s="8"/>
    </row>
    <row r="6732" spans="2:2" x14ac:dyDescent="0.2">
      <c r="B6732" s="8"/>
    </row>
    <row r="6733" spans="2:2" x14ac:dyDescent="0.2">
      <c r="B6733" s="8"/>
    </row>
    <row r="6734" spans="2:2" x14ac:dyDescent="0.2">
      <c r="B6734" s="8"/>
    </row>
    <row r="6735" spans="2:2" x14ac:dyDescent="0.2">
      <c r="B6735" s="8"/>
    </row>
    <row r="6736" spans="2:2" x14ac:dyDescent="0.2">
      <c r="B6736" s="8"/>
    </row>
    <row r="6737" spans="2:2" x14ac:dyDescent="0.2">
      <c r="B6737" s="8"/>
    </row>
    <row r="6738" spans="2:2" x14ac:dyDescent="0.2">
      <c r="B6738" s="8"/>
    </row>
    <row r="6739" spans="2:2" x14ac:dyDescent="0.2">
      <c r="B6739" s="8"/>
    </row>
    <row r="6740" spans="2:2" x14ac:dyDescent="0.2">
      <c r="B6740" s="8"/>
    </row>
    <row r="6741" spans="2:2" x14ac:dyDescent="0.2">
      <c r="B6741" s="8"/>
    </row>
    <row r="6742" spans="2:2" x14ac:dyDescent="0.2">
      <c r="B6742" s="8"/>
    </row>
    <row r="6743" spans="2:2" x14ac:dyDescent="0.2">
      <c r="B6743" s="8"/>
    </row>
    <row r="6744" spans="2:2" x14ac:dyDescent="0.2">
      <c r="B6744" s="8"/>
    </row>
    <row r="6745" spans="2:2" x14ac:dyDescent="0.2">
      <c r="B6745" s="8"/>
    </row>
    <row r="6746" spans="2:2" x14ac:dyDescent="0.2">
      <c r="B6746" s="8"/>
    </row>
    <row r="6747" spans="2:2" x14ac:dyDescent="0.2">
      <c r="B6747" s="8"/>
    </row>
    <row r="6748" spans="2:2" x14ac:dyDescent="0.2">
      <c r="B6748" s="8"/>
    </row>
    <row r="6749" spans="2:2" x14ac:dyDescent="0.2">
      <c r="B6749" s="8"/>
    </row>
    <row r="6750" spans="2:2" x14ac:dyDescent="0.2">
      <c r="B6750" s="8"/>
    </row>
    <row r="6751" spans="2:2" x14ac:dyDescent="0.2">
      <c r="B6751" s="8"/>
    </row>
    <row r="6752" spans="2:2" x14ac:dyDescent="0.2">
      <c r="B6752" s="8"/>
    </row>
    <row r="6753" spans="2:2" x14ac:dyDescent="0.2">
      <c r="B6753" s="8"/>
    </row>
    <row r="6754" spans="2:2" x14ac:dyDescent="0.2">
      <c r="B6754" s="8"/>
    </row>
    <row r="6755" spans="2:2" x14ac:dyDescent="0.2">
      <c r="B6755" s="8"/>
    </row>
    <row r="6756" spans="2:2" x14ac:dyDescent="0.2">
      <c r="B6756" s="8"/>
    </row>
    <row r="6757" spans="2:2" x14ac:dyDescent="0.2">
      <c r="B6757" s="8"/>
    </row>
    <row r="6758" spans="2:2" x14ac:dyDescent="0.2">
      <c r="B6758" s="8"/>
    </row>
    <row r="6759" spans="2:2" x14ac:dyDescent="0.2">
      <c r="B6759" s="8"/>
    </row>
    <row r="6760" spans="2:2" x14ac:dyDescent="0.2">
      <c r="B6760" s="8"/>
    </row>
    <row r="6761" spans="2:2" x14ac:dyDescent="0.2">
      <c r="B6761" s="8"/>
    </row>
    <row r="6762" spans="2:2" x14ac:dyDescent="0.2">
      <c r="B6762" s="8"/>
    </row>
    <row r="6763" spans="2:2" x14ac:dyDescent="0.2">
      <c r="B6763" s="8"/>
    </row>
    <row r="6764" spans="2:2" x14ac:dyDescent="0.2">
      <c r="B6764" s="8"/>
    </row>
    <row r="6765" spans="2:2" x14ac:dyDescent="0.2">
      <c r="B6765" s="8"/>
    </row>
    <row r="6766" spans="2:2" x14ac:dyDescent="0.2">
      <c r="B6766" s="8"/>
    </row>
    <row r="6767" spans="2:2" x14ac:dyDescent="0.2">
      <c r="B6767" s="8"/>
    </row>
    <row r="6768" spans="2:2" x14ac:dyDescent="0.2">
      <c r="B6768" s="8"/>
    </row>
    <row r="6769" spans="2:2" x14ac:dyDescent="0.2">
      <c r="B6769" s="8"/>
    </row>
    <row r="6770" spans="2:2" x14ac:dyDescent="0.2">
      <c r="B6770" s="8"/>
    </row>
    <row r="6771" spans="2:2" x14ac:dyDescent="0.2">
      <c r="B6771" s="8"/>
    </row>
    <row r="6772" spans="2:2" x14ac:dyDescent="0.2">
      <c r="B6772" s="8"/>
    </row>
    <row r="6773" spans="2:2" x14ac:dyDescent="0.2">
      <c r="B6773" s="8"/>
    </row>
    <row r="6774" spans="2:2" x14ac:dyDescent="0.2">
      <c r="B6774" s="8"/>
    </row>
    <row r="6775" spans="2:2" x14ac:dyDescent="0.2">
      <c r="B6775" s="8"/>
    </row>
    <row r="6776" spans="2:2" x14ac:dyDescent="0.2">
      <c r="B6776" s="8"/>
    </row>
    <row r="6777" spans="2:2" x14ac:dyDescent="0.2">
      <c r="B6777" s="8"/>
    </row>
    <row r="6778" spans="2:2" x14ac:dyDescent="0.2">
      <c r="B6778" s="8"/>
    </row>
    <row r="6779" spans="2:2" x14ac:dyDescent="0.2">
      <c r="B6779" s="8"/>
    </row>
    <row r="6780" spans="2:2" x14ac:dyDescent="0.2">
      <c r="B6780" s="8"/>
    </row>
    <row r="6781" spans="2:2" x14ac:dyDescent="0.2">
      <c r="B6781" s="8"/>
    </row>
    <row r="6782" spans="2:2" x14ac:dyDescent="0.2">
      <c r="B6782" s="8"/>
    </row>
    <row r="6783" spans="2:2" x14ac:dyDescent="0.2">
      <c r="B6783" s="8"/>
    </row>
    <row r="6784" spans="2:2" x14ac:dyDescent="0.2">
      <c r="B6784" s="8"/>
    </row>
    <row r="6785" spans="2:2" x14ac:dyDescent="0.2">
      <c r="B6785" s="8"/>
    </row>
    <row r="6786" spans="2:2" x14ac:dyDescent="0.2">
      <c r="B6786" s="8"/>
    </row>
    <row r="6787" spans="2:2" x14ac:dyDescent="0.2">
      <c r="B6787" s="8"/>
    </row>
    <row r="6788" spans="2:2" x14ac:dyDescent="0.2">
      <c r="B6788" s="8"/>
    </row>
    <row r="6789" spans="2:2" x14ac:dyDescent="0.2">
      <c r="B6789" s="8"/>
    </row>
    <row r="6790" spans="2:2" x14ac:dyDescent="0.2">
      <c r="B6790" s="8"/>
    </row>
    <row r="6791" spans="2:2" x14ac:dyDescent="0.2">
      <c r="B6791" s="8"/>
    </row>
    <row r="6792" spans="2:2" x14ac:dyDescent="0.2">
      <c r="B6792" s="8"/>
    </row>
    <row r="6793" spans="2:2" x14ac:dyDescent="0.2">
      <c r="B6793" s="8"/>
    </row>
    <row r="6794" spans="2:2" x14ac:dyDescent="0.2">
      <c r="B6794" s="8"/>
    </row>
    <row r="6795" spans="2:2" x14ac:dyDescent="0.2">
      <c r="B6795" s="8"/>
    </row>
    <row r="6796" spans="2:2" x14ac:dyDescent="0.2">
      <c r="B6796" s="8"/>
    </row>
    <row r="6797" spans="2:2" x14ac:dyDescent="0.2">
      <c r="B6797" s="8"/>
    </row>
    <row r="6798" spans="2:2" x14ac:dyDescent="0.2">
      <c r="B6798" s="8"/>
    </row>
    <row r="6799" spans="2:2" x14ac:dyDescent="0.2">
      <c r="B6799" s="8"/>
    </row>
    <row r="6800" spans="2:2" x14ac:dyDescent="0.2">
      <c r="B6800" s="8"/>
    </row>
    <row r="6801" spans="2:2" x14ac:dyDescent="0.2">
      <c r="B6801" s="8"/>
    </row>
    <row r="6802" spans="2:2" x14ac:dyDescent="0.2">
      <c r="B6802" s="8"/>
    </row>
    <row r="6803" spans="2:2" x14ac:dyDescent="0.2">
      <c r="B6803" s="8"/>
    </row>
    <row r="6804" spans="2:2" x14ac:dyDescent="0.2">
      <c r="B6804" s="8"/>
    </row>
    <row r="6805" spans="2:2" x14ac:dyDescent="0.2">
      <c r="B6805" s="8"/>
    </row>
    <row r="6806" spans="2:2" x14ac:dyDescent="0.2">
      <c r="B6806" s="8"/>
    </row>
    <row r="6807" spans="2:2" x14ac:dyDescent="0.2">
      <c r="B6807" s="8"/>
    </row>
    <row r="6808" spans="2:2" x14ac:dyDescent="0.2">
      <c r="B6808" s="8"/>
    </row>
    <row r="6809" spans="2:2" x14ac:dyDescent="0.2">
      <c r="B6809" s="8"/>
    </row>
    <row r="6810" spans="2:2" x14ac:dyDescent="0.2">
      <c r="B6810" s="8"/>
    </row>
    <row r="6811" spans="2:2" x14ac:dyDescent="0.2">
      <c r="B6811" s="8"/>
    </row>
    <row r="6812" spans="2:2" x14ac:dyDescent="0.2">
      <c r="B6812" s="8"/>
    </row>
    <row r="6813" spans="2:2" x14ac:dyDescent="0.2">
      <c r="B6813" s="8"/>
    </row>
    <row r="6814" spans="2:2" x14ac:dyDescent="0.2">
      <c r="B6814" s="8"/>
    </row>
    <row r="6815" spans="2:2" x14ac:dyDescent="0.2">
      <c r="B6815" s="8"/>
    </row>
    <row r="6816" spans="2:2" x14ac:dyDescent="0.2">
      <c r="B6816" s="8"/>
    </row>
    <row r="6817" spans="2:2" x14ac:dyDescent="0.2">
      <c r="B6817" s="8"/>
    </row>
    <row r="6818" spans="2:2" x14ac:dyDescent="0.2">
      <c r="B6818" s="8"/>
    </row>
    <row r="6819" spans="2:2" x14ac:dyDescent="0.2">
      <c r="B6819" s="8"/>
    </row>
    <row r="6820" spans="2:2" x14ac:dyDescent="0.2">
      <c r="B6820" s="8"/>
    </row>
    <row r="6821" spans="2:2" x14ac:dyDescent="0.2">
      <c r="B6821" s="8"/>
    </row>
    <row r="6822" spans="2:2" x14ac:dyDescent="0.2">
      <c r="B6822" s="8"/>
    </row>
    <row r="6823" spans="2:2" x14ac:dyDescent="0.2">
      <c r="B6823" s="8"/>
    </row>
    <row r="6824" spans="2:2" x14ac:dyDescent="0.2">
      <c r="B6824" s="8"/>
    </row>
    <row r="6825" spans="2:2" x14ac:dyDescent="0.2">
      <c r="B6825" s="8"/>
    </row>
    <row r="6826" spans="2:2" x14ac:dyDescent="0.2">
      <c r="B6826" s="8"/>
    </row>
    <row r="6827" spans="2:2" x14ac:dyDescent="0.2">
      <c r="B6827" s="8"/>
    </row>
    <row r="6828" spans="2:2" x14ac:dyDescent="0.2">
      <c r="B6828" s="8"/>
    </row>
    <row r="6829" spans="2:2" x14ac:dyDescent="0.2">
      <c r="B6829" s="8"/>
    </row>
    <row r="6830" spans="2:2" x14ac:dyDescent="0.2">
      <c r="B6830" s="8"/>
    </row>
    <row r="6831" spans="2:2" x14ac:dyDescent="0.2">
      <c r="B6831" s="8"/>
    </row>
    <row r="6832" spans="2:2" x14ac:dyDescent="0.2">
      <c r="B6832" s="8"/>
    </row>
    <row r="6833" spans="2:2" x14ac:dyDescent="0.2">
      <c r="B6833" s="8"/>
    </row>
    <row r="6834" spans="2:2" x14ac:dyDescent="0.2">
      <c r="B6834" s="8"/>
    </row>
    <row r="6835" spans="2:2" x14ac:dyDescent="0.2">
      <c r="B6835" s="8"/>
    </row>
    <row r="6836" spans="2:2" x14ac:dyDescent="0.2">
      <c r="B6836" s="8"/>
    </row>
    <row r="6837" spans="2:2" x14ac:dyDescent="0.2">
      <c r="B6837" s="8"/>
    </row>
    <row r="6838" spans="2:2" x14ac:dyDescent="0.2">
      <c r="B6838" s="8"/>
    </row>
    <row r="6839" spans="2:2" x14ac:dyDescent="0.2">
      <c r="B6839" s="8"/>
    </row>
    <row r="6840" spans="2:2" x14ac:dyDescent="0.2">
      <c r="B6840" s="8"/>
    </row>
    <row r="6841" spans="2:2" x14ac:dyDescent="0.2">
      <c r="B6841" s="8"/>
    </row>
    <row r="6842" spans="2:2" x14ac:dyDescent="0.2">
      <c r="B6842" s="8"/>
    </row>
    <row r="6843" spans="2:2" x14ac:dyDescent="0.2">
      <c r="B6843" s="8"/>
    </row>
    <row r="6844" spans="2:2" x14ac:dyDescent="0.2">
      <c r="B6844" s="8"/>
    </row>
    <row r="6845" spans="2:2" x14ac:dyDescent="0.2">
      <c r="B6845" s="8"/>
    </row>
    <row r="6846" spans="2:2" x14ac:dyDescent="0.2">
      <c r="B6846" s="8"/>
    </row>
    <row r="6847" spans="2:2" x14ac:dyDescent="0.2">
      <c r="B6847" s="8"/>
    </row>
    <row r="6848" spans="2:2" x14ac:dyDescent="0.2">
      <c r="B6848" s="8"/>
    </row>
    <row r="6849" spans="2:2" x14ac:dyDescent="0.2">
      <c r="B6849" s="8"/>
    </row>
    <row r="6850" spans="2:2" x14ac:dyDescent="0.2">
      <c r="B6850" s="8"/>
    </row>
    <row r="6851" spans="2:2" x14ac:dyDescent="0.2">
      <c r="B6851" s="8"/>
    </row>
    <row r="6852" spans="2:2" x14ac:dyDescent="0.2">
      <c r="B6852" s="8"/>
    </row>
    <row r="6853" spans="2:2" x14ac:dyDescent="0.2">
      <c r="B6853" s="8"/>
    </row>
    <row r="6854" spans="2:2" x14ac:dyDescent="0.2">
      <c r="B6854" s="8"/>
    </row>
    <row r="6855" spans="2:2" x14ac:dyDescent="0.2">
      <c r="B6855" s="8"/>
    </row>
    <row r="6856" spans="2:2" x14ac:dyDescent="0.2">
      <c r="B6856" s="8"/>
    </row>
    <row r="6857" spans="2:2" x14ac:dyDescent="0.2">
      <c r="B6857" s="8"/>
    </row>
    <row r="6858" spans="2:2" x14ac:dyDescent="0.2">
      <c r="B6858" s="8"/>
    </row>
    <row r="6859" spans="2:2" x14ac:dyDescent="0.2">
      <c r="B6859" s="8"/>
    </row>
    <row r="6860" spans="2:2" x14ac:dyDescent="0.2">
      <c r="B6860" s="8"/>
    </row>
    <row r="6861" spans="2:2" x14ac:dyDescent="0.2">
      <c r="B6861" s="8"/>
    </row>
    <row r="6862" spans="2:2" x14ac:dyDescent="0.2">
      <c r="B6862" s="8"/>
    </row>
    <row r="6863" spans="2:2" x14ac:dyDescent="0.2">
      <c r="B6863" s="8"/>
    </row>
    <row r="6864" spans="2:2" x14ac:dyDescent="0.2">
      <c r="B6864" s="8"/>
    </row>
    <row r="6865" spans="2:2" x14ac:dyDescent="0.2">
      <c r="B6865" s="8"/>
    </row>
    <row r="6866" spans="2:2" x14ac:dyDescent="0.2">
      <c r="B6866" s="8"/>
    </row>
    <row r="6867" spans="2:2" x14ac:dyDescent="0.2">
      <c r="B6867" s="8"/>
    </row>
    <row r="6868" spans="2:2" x14ac:dyDescent="0.2">
      <c r="B6868" s="8"/>
    </row>
    <row r="6869" spans="2:2" x14ac:dyDescent="0.2">
      <c r="B6869" s="8"/>
    </row>
    <row r="6870" spans="2:2" x14ac:dyDescent="0.2">
      <c r="B6870" s="8"/>
    </row>
    <row r="6871" spans="2:2" x14ac:dyDescent="0.2">
      <c r="B6871" s="8"/>
    </row>
    <row r="6872" spans="2:2" x14ac:dyDescent="0.2">
      <c r="B6872" s="8"/>
    </row>
    <row r="6873" spans="2:2" x14ac:dyDescent="0.2">
      <c r="B6873" s="8"/>
    </row>
    <row r="6874" spans="2:2" x14ac:dyDescent="0.2">
      <c r="B6874" s="8"/>
    </row>
    <row r="6875" spans="2:2" x14ac:dyDescent="0.2">
      <c r="B6875" s="8"/>
    </row>
    <row r="6876" spans="2:2" x14ac:dyDescent="0.2">
      <c r="B6876" s="8"/>
    </row>
    <row r="6877" spans="2:2" x14ac:dyDescent="0.2">
      <c r="B6877" s="8"/>
    </row>
    <row r="6878" spans="2:2" x14ac:dyDescent="0.2">
      <c r="B6878" s="8"/>
    </row>
    <row r="6879" spans="2:2" x14ac:dyDescent="0.2">
      <c r="B6879" s="8"/>
    </row>
    <row r="6880" spans="2:2" x14ac:dyDescent="0.2">
      <c r="B6880" s="8"/>
    </row>
    <row r="6881" spans="2:2" x14ac:dyDescent="0.2">
      <c r="B6881" s="8"/>
    </row>
    <row r="6882" spans="2:2" x14ac:dyDescent="0.2">
      <c r="B6882" s="8"/>
    </row>
    <row r="6883" spans="2:2" x14ac:dyDescent="0.2">
      <c r="B6883" s="8"/>
    </row>
    <row r="6884" spans="2:2" x14ac:dyDescent="0.2">
      <c r="B6884" s="8"/>
    </row>
    <row r="6885" spans="2:2" x14ac:dyDescent="0.2">
      <c r="B6885" s="8"/>
    </row>
    <row r="6886" spans="2:2" x14ac:dyDescent="0.2">
      <c r="B6886" s="8"/>
    </row>
    <row r="6887" spans="2:2" x14ac:dyDescent="0.2">
      <c r="B6887" s="8"/>
    </row>
    <row r="6888" spans="2:2" x14ac:dyDescent="0.2">
      <c r="B6888" s="8"/>
    </row>
    <row r="6889" spans="2:2" x14ac:dyDescent="0.2">
      <c r="B6889" s="8"/>
    </row>
    <row r="6890" spans="2:2" x14ac:dyDescent="0.2">
      <c r="B6890" s="8"/>
    </row>
    <row r="6891" spans="2:2" x14ac:dyDescent="0.2">
      <c r="B6891" s="8"/>
    </row>
    <row r="6892" spans="2:2" x14ac:dyDescent="0.2">
      <c r="B6892" s="8"/>
    </row>
    <row r="6893" spans="2:2" x14ac:dyDescent="0.2">
      <c r="B6893" s="8"/>
    </row>
    <row r="6894" spans="2:2" x14ac:dyDescent="0.2">
      <c r="B6894" s="8"/>
    </row>
    <row r="6895" spans="2:2" x14ac:dyDescent="0.2">
      <c r="B6895" s="8"/>
    </row>
    <row r="6896" spans="2:2" x14ac:dyDescent="0.2">
      <c r="B6896" s="8"/>
    </row>
    <row r="6897" spans="2:2" x14ac:dyDescent="0.2">
      <c r="B6897" s="8"/>
    </row>
    <row r="6898" spans="2:2" x14ac:dyDescent="0.2">
      <c r="B6898" s="8"/>
    </row>
    <row r="6899" spans="2:2" x14ac:dyDescent="0.2">
      <c r="B6899" s="8"/>
    </row>
    <row r="6900" spans="2:2" x14ac:dyDescent="0.2">
      <c r="B6900" s="8"/>
    </row>
    <row r="6901" spans="2:2" x14ac:dyDescent="0.2">
      <c r="B6901" s="8"/>
    </row>
    <row r="6902" spans="2:2" x14ac:dyDescent="0.2">
      <c r="B6902" s="8"/>
    </row>
    <row r="6903" spans="2:2" x14ac:dyDescent="0.2">
      <c r="B6903" s="8"/>
    </row>
    <row r="6904" spans="2:2" x14ac:dyDescent="0.2">
      <c r="B6904" s="8"/>
    </row>
    <row r="6905" spans="2:2" x14ac:dyDescent="0.2">
      <c r="B6905" s="8"/>
    </row>
    <row r="6906" spans="2:2" x14ac:dyDescent="0.2">
      <c r="B6906" s="8"/>
    </row>
    <row r="6907" spans="2:2" x14ac:dyDescent="0.2">
      <c r="B6907" s="8"/>
    </row>
    <row r="6908" spans="2:2" x14ac:dyDescent="0.2">
      <c r="B6908" s="8"/>
    </row>
    <row r="6909" spans="2:2" x14ac:dyDescent="0.2">
      <c r="B6909" s="8"/>
    </row>
    <row r="6910" spans="2:2" x14ac:dyDescent="0.2">
      <c r="B6910" s="8"/>
    </row>
    <row r="6911" spans="2:2" x14ac:dyDescent="0.2">
      <c r="B6911" s="8"/>
    </row>
    <row r="6912" spans="2:2" x14ac:dyDescent="0.2">
      <c r="B6912" s="8"/>
    </row>
    <row r="6913" spans="2:2" x14ac:dyDescent="0.2">
      <c r="B6913" s="8"/>
    </row>
    <row r="6914" spans="2:2" x14ac:dyDescent="0.2">
      <c r="B6914" s="8"/>
    </row>
    <row r="6915" spans="2:2" x14ac:dyDescent="0.2">
      <c r="B6915" s="8"/>
    </row>
    <row r="6916" spans="2:2" x14ac:dyDescent="0.2">
      <c r="B6916" s="8"/>
    </row>
    <row r="6917" spans="2:2" x14ac:dyDescent="0.2">
      <c r="B6917" s="8"/>
    </row>
    <row r="6918" spans="2:2" x14ac:dyDescent="0.2">
      <c r="B6918" s="8"/>
    </row>
    <row r="6919" spans="2:2" x14ac:dyDescent="0.2">
      <c r="B6919" s="8"/>
    </row>
    <row r="6920" spans="2:2" x14ac:dyDescent="0.2">
      <c r="B6920" s="8"/>
    </row>
    <row r="6921" spans="2:2" x14ac:dyDescent="0.2">
      <c r="B6921" s="8"/>
    </row>
    <row r="6922" spans="2:2" x14ac:dyDescent="0.2">
      <c r="B6922" s="8"/>
    </row>
    <row r="6923" spans="2:2" x14ac:dyDescent="0.2">
      <c r="B6923" s="8"/>
    </row>
    <row r="6924" spans="2:2" x14ac:dyDescent="0.2">
      <c r="B6924" s="8"/>
    </row>
    <row r="6925" spans="2:2" x14ac:dyDescent="0.2">
      <c r="B6925" s="8"/>
    </row>
    <row r="6926" spans="2:2" x14ac:dyDescent="0.2">
      <c r="B6926" s="8"/>
    </row>
    <row r="6927" spans="2:2" x14ac:dyDescent="0.2">
      <c r="B6927" s="8"/>
    </row>
    <row r="6928" spans="2:2" x14ac:dyDescent="0.2">
      <c r="B6928" s="8"/>
    </row>
    <row r="6929" spans="2:2" x14ac:dyDescent="0.2">
      <c r="B6929" s="8"/>
    </row>
    <row r="6930" spans="2:2" x14ac:dyDescent="0.2">
      <c r="B6930" s="8"/>
    </row>
    <row r="6931" spans="2:2" x14ac:dyDescent="0.2">
      <c r="B6931" s="8"/>
    </row>
    <row r="6932" spans="2:2" x14ac:dyDescent="0.2">
      <c r="B6932" s="8"/>
    </row>
    <row r="6933" spans="2:2" x14ac:dyDescent="0.2">
      <c r="B6933" s="8"/>
    </row>
    <row r="6934" spans="2:2" x14ac:dyDescent="0.2">
      <c r="B6934" s="8"/>
    </row>
    <row r="6935" spans="2:2" x14ac:dyDescent="0.2">
      <c r="B6935" s="8"/>
    </row>
    <row r="6936" spans="2:2" x14ac:dyDescent="0.2">
      <c r="B6936" s="8"/>
    </row>
    <row r="6937" spans="2:2" x14ac:dyDescent="0.2">
      <c r="B6937" s="8"/>
    </row>
    <row r="6938" spans="2:2" x14ac:dyDescent="0.2">
      <c r="B6938" s="8"/>
    </row>
    <row r="6939" spans="2:2" x14ac:dyDescent="0.2">
      <c r="B6939" s="8"/>
    </row>
    <row r="6940" spans="2:2" x14ac:dyDescent="0.2">
      <c r="B6940" s="8"/>
    </row>
    <row r="6941" spans="2:2" x14ac:dyDescent="0.2">
      <c r="B6941" s="8"/>
    </row>
    <row r="6942" spans="2:2" x14ac:dyDescent="0.2">
      <c r="B6942" s="8"/>
    </row>
    <row r="6943" spans="2:2" x14ac:dyDescent="0.2">
      <c r="B6943" s="8"/>
    </row>
    <row r="6944" spans="2:2" x14ac:dyDescent="0.2">
      <c r="B6944" s="8"/>
    </row>
    <row r="6945" spans="2:2" x14ac:dyDescent="0.2">
      <c r="B6945" s="8"/>
    </row>
    <row r="6946" spans="2:2" x14ac:dyDescent="0.2">
      <c r="B6946" s="8"/>
    </row>
    <row r="6947" spans="2:2" x14ac:dyDescent="0.2">
      <c r="B6947" s="8"/>
    </row>
    <row r="6948" spans="2:2" x14ac:dyDescent="0.2">
      <c r="B6948" s="8"/>
    </row>
    <row r="6949" spans="2:2" x14ac:dyDescent="0.2">
      <c r="B6949" s="8"/>
    </row>
    <row r="6950" spans="2:2" x14ac:dyDescent="0.2">
      <c r="B6950" s="8"/>
    </row>
    <row r="6951" spans="2:2" x14ac:dyDescent="0.2">
      <c r="B6951" s="8"/>
    </row>
    <row r="6952" spans="2:2" x14ac:dyDescent="0.2">
      <c r="B6952" s="8"/>
    </row>
    <row r="6953" spans="2:2" x14ac:dyDescent="0.2">
      <c r="B6953" s="8"/>
    </row>
    <row r="6954" spans="2:2" x14ac:dyDescent="0.2">
      <c r="B6954" s="8"/>
    </row>
    <row r="6955" spans="2:2" x14ac:dyDescent="0.2">
      <c r="B6955" s="8"/>
    </row>
    <row r="6956" spans="2:2" x14ac:dyDescent="0.2">
      <c r="B6956" s="8"/>
    </row>
    <row r="6957" spans="2:2" x14ac:dyDescent="0.2">
      <c r="B6957" s="8"/>
    </row>
    <row r="6958" spans="2:2" x14ac:dyDescent="0.2">
      <c r="B6958" s="8"/>
    </row>
    <row r="6959" spans="2:2" x14ac:dyDescent="0.2">
      <c r="B6959" s="8"/>
    </row>
    <row r="6960" spans="2:2" x14ac:dyDescent="0.2">
      <c r="B6960" s="8"/>
    </row>
    <row r="6961" spans="2:2" x14ac:dyDescent="0.2">
      <c r="B6961" s="8"/>
    </row>
    <row r="6962" spans="2:2" x14ac:dyDescent="0.2">
      <c r="B6962" s="8"/>
    </row>
    <row r="6963" spans="2:2" x14ac:dyDescent="0.2">
      <c r="B6963" s="8"/>
    </row>
    <row r="6964" spans="2:2" x14ac:dyDescent="0.2">
      <c r="B6964" s="8"/>
    </row>
    <row r="6965" spans="2:2" x14ac:dyDescent="0.2">
      <c r="B6965" s="8"/>
    </row>
    <row r="6966" spans="2:2" x14ac:dyDescent="0.2">
      <c r="B6966" s="8"/>
    </row>
    <row r="6967" spans="2:2" x14ac:dyDescent="0.2">
      <c r="B6967" s="8"/>
    </row>
    <row r="6968" spans="2:2" x14ac:dyDescent="0.2">
      <c r="B6968" s="8"/>
    </row>
    <row r="6969" spans="2:2" x14ac:dyDescent="0.2">
      <c r="B6969" s="8"/>
    </row>
    <row r="6970" spans="2:2" x14ac:dyDescent="0.2">
      <c r="B6970" s="8"/>
    </row>
    <row r="6971" spans="2:2" x14ac:dyDescent="0.2">
      <c r="B6971" s="8"/>
    </row>
    <row r="6972" spans="2:2" x14ac:dyDescent="0.2">
      <c r="B6972" s="8"/>
    </row>
    <row r="6973" spans="2:2" x14ac:dyDescent="0.2">
      <c r="B6973" s="8"/>
    </row>
    <row r="6974" spans="2:2" x14ac:dyDescent="0.2">
      <c r="B6974" s="8"/>
    </row>
    <row r="6975" spans="2:2" x14ac:dyDescent="0.2">
      <c r="B6975" s="8"/>
    </row>
    <row r="6976" spans="2:2" x14ac:dyDescent="0.2">
      <c r="B6976" s="8"/>
    </row>
    <row r="6977" spans="2:2" x14ac:dyDescent="0.2">
      <c r="B6977" s="8"/>
    </row>
    <row r="6978" spans="2:2" x14ac:dyDescent="0.2">
      <c r="B6978" s="8"/>
    </row>
    <row r="6979" spans="2:2" x14ac:dyDescent="0.2">
      <c r="B6979" s="8"/>
    </row>
    <row r="6980" spans="2:2" x14ac:dyDescent="0.2">
      <c r="B6980" s="8"/>
    </row>
    <row r="6981" spans="2:2" x14ac:dyDescent="0.2">
      <c r="B6981" s="8"/>
    </row>
    <row r="6982" spans="2:2" x14ac:dyDescent="0.2">
      <c r="B6982" s="8"/>
    </row>
    <row r="6983" spans="2:2" x14ac:dyDescent="0.2">
      <c r="B6983" s="8"/>
    </row>
    <row r="6984" spans="2:2" x14ac:dyDescent="0.2">
      <c r="B6984" s="8"/>
    </row>
    <row r="6985" spans="2:2" x14ac:dyDescent="0.2">
      <c r="B6985" s="8"/>
    </row>
    <row r="6986" spans="2:2" x14ac:dyDescent="0.2">
      <c r="B6986" s="8"/>
    </row>
    <row r="6987" spans="2:2" x14ac:dyDescent="0.2">
      <c r="B6987" s="8"/>
    </row>
    <row r="6988" spans="2:2" x14ac:dyDescent="0.2">
      <c r="B6988" s="8"/>
    </row>
    <row r="6989" spans="2:2" x14ac:dyDescent="0.2">
      <c r="B6989" s="8"/>
    </row>
    <row r="6990" spans="2:2" x14ac:dyDescent="0.2">
      <c r="B6990" s="8"/>
    </row>
    <row r="6991" spans="2:2" x14ac:dyDescent="0.2">
      <c r="B6991" s="8"/>
    </row>
    <row r="6992" spans="2:2" x14ac:dyDescent="0.2">
      <c r="B6992" s="8"/>
    </row>
    <row r="6993" spans="2:2" x14ac:dyDescent="0.2">
      <c r="B6993" s="8"/>
    </row>
    <row r="6994" spans="2:2" x14ac:dyDescent="0.2">
      <c r="B6994" s="8"/>
    </row>
    <row r="6995" spans="2:2" x14ac:dyDescent="0.2">
      <c r="B6995" s="8"/>
    </row>
    <row r="6996" spans="2:2" x14ac:dyDescent="0.2">
      <c r="B6996" s="8"/>
    </row>
    <row r="6997" spans="2:2" x14ac:dyDescent="0.2">
      <c r="B6997" s="8"/>
    </row>
    <row r="6998" spans="2:2" x14ac:dyDescent="0.2">
      <c r="B6998" s="8"/>
    </row>
    <row r="6999" spans="2:2" x14ac:dyDescent="0.2">
      <c r="B6999" s="8"/>
    </row>
    <row r="7000" spans="2:2" x14ac:dyDescent="0.2">
      <c r="B7000" s="8"/>
    </row>
    <row r="7001" spans="2:2" x14ac:dyDescent="0.2">
      <c r="B7001" s="8"/>
    </row>
    <row r="7002" spans="2:2" x14ac:dyDescent="0.2">
      <c r="B7002" s="8"/>
    </row>
    <row r="7003" spans="2:2" x14ac:dyDescent="0.2">
      <c r="B7003" s="8"/>
    </row>
    <row r="7004" spans="2:2" x14ac:dyDescent="0.2">
      <c r="B7004" s="8"/>
    </row>
    <row r="7005" spans="2:2" x14ac:dyDescent="0.2">
      <c r="B7005" s="8"/>
    </row>
    <row r="7006" spans="2:2" x14ac:dyDescent="0.2">
      <c r="B7006" s="8"/>
    </row>
    <row r="7007" spans="2:2" x14ac:dyDescent="0.2">
      <c r="B7007" s="8"/>
    </row>
    <row r="7008" spans="2:2" x14ac:dyDescent="0.2">
      <c r="B7008" s="8"/>
    </row>
    <row r="7009" spans="2:2" x14ac:dyDescent="0.2">
      <c r="B7009" s="8"/>
    </row>
    <row r="7010" spans="2:2" x14ac:dyDescent="0.2">
      <c r="B7010" s="8"/>
    </row>
    <row r="7011" spans="2:2" x14ac:dyDescent="0.2">
      <c r="B7011" s="8"/>
    </row>
    <row r="7012" spans="2:2" x14ac:dyDescent="0.2">
      <c r="B7012" s="8"/>
    </row>
    <row r="7013" spans="2:2" x14ac:dyDescent="0.2">
      <c r="B7013" s="8"/>
    </row>
    <row r="7014" spans="2:2" x14ac:dyDescent="0.2">
      <c r="B7014" s="8"/>
    </row>
    <row r="7015" spans="2:2" x14ac:dyDescent="0.2">
      <c r="B7015" s="8"/>
    </row>
    <row r="7016" spans="2:2" x14ac:dyDescent="0.2">
      <c r="B7016" s="8"/>
    </row>
    <row r="7017" spans="2:2" x14ac:dyDescent="0.2">
      <c r="B7017" s="8"/>
    </row>
    <row r="7018" spans="2:2" x14ac:dyDescent="0.2">
      <c r="B7018" s="8"/>
    </row>
    <row r="7019" spans="2:2" x14ac:dyDescent="0.2">
      <c r="B7019" s="8"/>
    </row>
    <row r="7020" spans="2:2" x14ac:dyDescent="0.2">
      <c r="B7020" s="8"/>
    </row>
    <row r="7021" spans="2:2" x14ac:dyDescent="0.2">
      <c r="B7021" s="8"/>
    </row>
    <row r="7022" spans="2:2" x14ac:dyDescent="0.2">
      <c r="B7022" s="8"/>
    </row>
    <row r="7023" spans="2:2" x14ac:dyDescent="0.2">
      <c r="B7023" s="8"/>
    </row>
    <row r="7024" spans="2:2" x14ac:dyDescent="0.2">
      <c r="B7024" s="8"/>
    </row>
    <row r="7025" spans="2:2" x14ac:dyDescent="0.2">
      <c r="B7025" s="8"/>
    </row>
    <row r="7026" spans="2:2" x14ac:dyDescent="0.2">
      <c r="B7026" s="8"/>
    </row>
    <row r="7027" spans="2:2" x14ac:dyDescent="0.2">
      <c r="B7027" s="8"/>
    </row>
    <row r="7028" spans="2:2" x14ac:dyDescent="0.2">
      <c r="B7028" s="8"/>
    </row>
    <row r="7029" spans="2:2" x14ac:dyDescent="0.2">
      <c r="B7029" s="8"/>
    </row>
    <row r="7030" spans="2:2" x14ac:dyDescent="0.2">
      <c r="B7030" s="8"/>
    </row>
    <row r="7031" spans="2:2" x14ac:dyDescent="0.2">
      <c r="B7031" s="8"/>
    </row>
    <row r="7032" spans="2:2" x14ac:dyDescent="0.2">
      <c r="B7032" s="8"/>
    </row>
    <row r="7033" spans="2:2" x14ac:dyDescent="0.2">
      <c r="B7033" s="8"/>
    </row>
    <row r="7034" spans="2:2" x14ac:dyDescent="0.2">
      <c r="B7034" s="8"/>
    </row>
    <row r="7035" spans="2:2" x14ac:dyDescent="0.2">
      <c r="B7035" s="8"/>
    </row>
    <row r="7036" spans="2:2" x14ac:dyDescent="0.2">
      <c r="B7036" s="8"/>
    </row>
    <row r="7037" spans="2:2" x14ac:dyDescent="0.2">
      <c r="B7037" s="8"/>
    </row>
    <row r="7038" spans="2:2" x14ac:dyDescent="0.2">
      <c r="B7038" s="8"/>
    </row>
    <row r="7039" spans="2:2" x14ac:dyDescent="0.2">
      <c r="B7039" s="8"/>
    </row>
    <row r="7040" spans="2:2" x14ac:dyDescent="0.2">
      <c r="B7040" s="8"/>
    </row>
    <row r="7041" spans="2:2" x14ac:dyDescent="0.2">
      <c r="B7041" s="8"/>
    </row>
    <row r="7042" spans="2:2" x14ac:dyDescent="0.2">
      <c r="B7042" s="8"/>
    </row>
    <row r="7043" spans="2:2" x14ac:dyDescent="0.2">
      <c r="B7043" s="8"/>
    </row>
    <row r="7044" spans="2:2" x14ac:dyDescent="0.2">
      <c r="B7044" s="8"/>
    </row>
    <row r="7045" spans="2:2" x14ac:dyDescent="0.2">
      <c r="B7045" s="8"/>
    </row>
    <row r="7046" spans="2:2" x14ac:dyDescent="0.2">
      <c r="B7046" s="8"/>
    </row>
    <row r="7047" spans="2:2" x14ac:dyDescent="0.2">
      <c r="B7047" s="8"/>
    </row>
    <row r="7048" spans="2:2" x14ac:dyDescent="0.2">
      <c r="B7048" s="8"/>
    </row>
    <row r="7049" spans="2:2" x14ac:dyDescent="0.2">
      <c r="B7049" s="8"/>
    </row>
    <row r="7050" spans="2:2" x14ac:dyDescent="0.2">
      <c r="B7050" s="8"/>
    </row>
    <row r="7051" spans="2:2" x14ac:dyDescent="0.2">
      <c r="B7051" s="8"/>
    </row>
    <row r="7052" spans="2:2" x14ac:dyDescent="0.2">
      <c r="B7052" s="8"/>
    </row>
    <row r="7053" spans="2:2" x14ac:dyDescent="0.2">
      <c r="B7053" s="8"/>
    </row>
    <row r="7054" spans="2:2" x14ac:dyDescent="0.2">
      <c r="B7054" s="8"/>
    </row>
    <row r="7055" spans="2:2" x14ac:dyDescent="0.2">
      <c r="B7055" s="8"/>
    </row>
    <row r="7056" spans="2:2" x14ac:dyDescent="0.2">
      <c r="B7056" s="8"/>
    </row>
    <row r="7057" spans="2:2" x14ac:dyDescent="0.2">
      <c r="B7057" s="8"/>
    </row>
    <row r="7058" spans="2:2" x14ac:dyDescent="0.2">
      <c r="B7058" s="8"/>
    </row>
    <row r="7059" spans="2:2" x14ac:dyDescent="0.2">
      <c r="B7059" s="8"/>
    </row>
    <row r="7060" spans="2:2" x14ac:dyDescent="0.2">
      <c r="B7060" s="8"/>
    </row>
    <row r="7061" spans="2:2" x14ac:dyDescent="0.2">
      <c r="B7061" s="8"/>
    </row>
    <row r="7062" spans="2:2" x14ac:dyDescent="0.2">
      <c r="B7062" s="8"/>
    </row>
    <row r="7063" spans="2:2" x14ac:dyDescent="0.2">
      <c r="B7063" s="8"/>
    </row>
    <row r="7064" spans="2:2" x14ac:dyDescent="0.2">
      <c r="B7064" s="8"/>
    </row>
    <row r="7065" spans="2:2" x14ac:dyDescent="0.2">
      <c r="B7065" s="8"/>
    </row>
    <row r="7066" spans="2:2" x14ac:dyDescent="0.2">
      <c r="B7066" s="8"/>
    </row>
    <row r="7067" spans="2:2" x14ac:dyDescent="0.2">
      <c r="B7067" s="8"/>
    </row>
    <row r="7068" spans="2:2" x14ac:dyDescent="0.2">
      <c r="B7068" s="8"/>
    </row>
    <row r="7069" spans="2:2" x14ac:dyDescent="0.2">
      <c r="B7069" s="8"/>
    </row>
    <row r="7070" spans="2:2" x14ac:dyDescent="0.2">
      <c r="B7070" s="8"/>
    </row>
    <row r="7071" spans="2:2" x14ac:dyDescent="0.2">
      <c r="B7071" s="8"/>
    </row>
    <row r="7072" spans="2:2" x14ac:dyDescent="0.2">
      <c r="B7072" s="8"/>
    </row>
    <row r="7073" spans="2:2" x14ac:dyDescent="0.2">
      <c r="B7073" s="8"/>
    </row>
    <row r="7074" spans="2:2" x14ac:dyDescent="0.2">
      <c r="B7074" s="8"/>
    </row>
    <row r="7075" spans="2:2" x14ac:dyDescent="0.2">
      <c r="B7075" s="8"/>
    </row>
    <row r="7076" spans="2:2" x14ac:dyDescent="0.2">
      <c r="B7076" s="8"/>
    </row>
    <row r="7077" spans="2:2" x14ac:dyDescent="0.2">
      <c r="B7077" s="8"/>
    </row>
    <row r="7078" spans="2:2" x14ac:dyDescent="0.2">
      <c r="B7078" s="8"/>
    </row>
    <row r="7079" spans="2:2" x14ac:dyDescent="0.2">
      <c r="B7079" s="8"/>
    </row>
    <row r="7080" spans="2:2" x14ac:dyDescent="0.2">
      <c r="B7080" s="8"/>
    </row>
    <row r="7081" spans="2:2" x14ac:dyDescent="0.2">
      <c r="B7081" s="8"/>
    </row>
    <row r="7082" spans="2:2" x14ac:dyDescent="0.2">
      <c r="B7082" s="8"/>
    </row>
    <row r="7083" spans="2:2" x14ac:dyDescent="0.2">
      <c r="B7083" s="8"/>
    </row>
    <row r="7084" spans="2:2" x14ac:dyDescent="0.2">
      <c r="B7084" s="8"/>
    </row>
    <row r="7085" spans="2:2" x14ac:dyDescent="0.2">
      <c r="B7085" s="8"/>
    </row>
    <row r="7086" spans="2:2" x14ac:dyDescent="0.2">
      <c r="B7086" s="8"/>
    </row>
    <row r="7087" spans="2:2" x14ac:dyDescent="0.2">
      <c r="B7087" s="8"/>
    </row>
    <row r="7088" spans="2:2" x14ac:dyDescent="0.2">
      <c r="B7088" s="8"/>
    </row>
    <row r="7089" spans="2:2" x14ac:dyDescent="0.2">
      <c r="B7089" s="8"/>
    </row>
    <row r="7090" spans="2:2" x14ac:dyDescent="0.2">
      <c r="B7090" s="8"/>
    </row>
    <row r="7091" spans="2:2" x14ac:dyDescent="0.2">
      <c r="B7091" s="8"/>
    </row>
    <row r="7092" spans="2:2" x14ac:dyDescent="0.2">
      <c r="B7092" s="8"/>
    </row>
    <row r="7093" spans="2:2" x14ac:dyDescent="0.2">
      <c r="B7093" s="8"/>
    </row>
    <row r="7094" spans="2:2" x14ac:dyDescent="0.2">
      <c r="B7094" s="8"/>
    </row>
    <row r="7095" spans="2:2" x14ac:dyDescent="0.2">
      <c r="B7095" s="8"/>
    </row>
    <row r="7096" spans="2:2" x14ac:dyDescent="0.2">
      <c r="B7096" s="8"/>
    </row>
    <row r="7097" spans="2:2" x14ac:dyDescent="0.2">
      <c r="B7097" s="8"/>
    </row>
    <row r="7098" spans="2:2" x14ac:dyDescent="0.2">
      <c r="B7098" s="8"/>
    </row>
    <row r="7099" spans="2:2" x14ac:dyDescent="0.2">
      <c r="B7099" s="8"/>
    </row>
    <row r="7100" spans="2:2" x14ac:dyDescent="0.2">
      <c r="B7100" s="8"/>
    </row>
    <row r="7101" spans="2:2" x14ac:dyDescent="0.2">
      <c r="B7101" s="8"/>
    </row>
    <row r="7102" spans="2:2" x14ac:dyDescent="0.2">
      <c r="B7102" s="8"/>
    </row>
    <row r="7103" spans="2:2" x14ac:dyDescent="0.2">
      <c r="B7103" s="8"/>
    </row>
    <row r="7104" spans="2:2" x14ac:dyDescent="0.2">
      <c r="B7104" s="8"/>
    </row>
    <row r="7105" spans="2:2" x14ac:dyDescent="0.2">
      <c r="B7105" s="8"/>
    </row>
    <row r="7106" spans="2:2" x14ac:dyDescent="0.2">
      <c r="B7106" s="8"/>
    </row>
    <row r="7107" spans="2:2" x14ac:dyDescent="0.2">
      <c r="B7107" s="8"/>
    </row>
    <row r="7108" spans="2:2" x14ac:dyDescent="0.2">
      <c r="B7108" s="8"/>
    </row>
    <row r="7109" spans="2:2" x14ac:dyDescent="0.2">
      <c r="B7109" s="8"/>
    </row>
    <row r="7110" spans="2:2" x14ac:dyDescent="0.2">
      <c r="B7110" s="8"/>
    </row>
    <row r="7111" spans="2:2" x14ac:dyDescent="0.2">
      <c r="B7111" s="8"/>
    </row>
    <row r="7112" spans="2:2" x14ac:dyDescent="0.2">
      <c r="B7112" s="8"/>
    </row>
    <row r="7113" spans="2:2" x14ac:dyDescent="0.2">
      <c r="B7113" s="8"/>
    </row>
    <row r="7114" spans="2:2" x14ac:dyDescent="0.2">
      <c r="B7114" s="8"/>
    </row>
    <row r="7115" spans="2:2" x14ac:dyDescent="0.2">
      <c r="B7115" s="8"/>
    </row>
    <row r="7116" spans="2:2" x14ac:dyDescent="0.2">
      <c r="B7116" s="8"/>
    </row>
    <row r="7117" spans="2:2" x14ac:dyDescent="0.2">
      <c r="B7117" s="8"/>
    </row>
    <row r="7118" spans="2:2" x14ac:dyDescent="0.2">
      <c r="B7118" s="8"/>
    </row>
    <row r="7119" spans="2:2" x14ac:dyDescent="0.2">
      <c r="B7119" s="8"/>
    </row>
    <row r="7120" spans="2:2" x14ac:dyDescent="0.2">
      <c r="B7120" s="8"/>
    </row>
    <row r="7121" spans="2:2" x14ac:dyDescent="0.2">
      <c r="B7121" s="8"/>
    </row>
    <row r="7122" spans="2:2" x14ac:dyDescent="0.2">
      <c r="B7122" s="8"/>
    </row>
    <row r="7123" spans="2:2" x14ac:dyDescent="0.2">
      <c r="B7123" s="8"/>
    </row>
    <row r="7124" spans="2:2" x14ac:dyDescent="0.2">
      <c r="B7124" s="8"/>
    </row>
    <row r="7125" spans="2:2" x14ac:dyDescent="0.2">
      <c r="B7125" s="8"/>
    </row>
    <row r="7126" spans="2:2" x14ac:dyDescent="0.2">
      <c r="B7126" s="8"/>
    </row>
    <row r="7127" spans="2:2" x14ac:dyDescent="0.2">
      <c r="B7127" s="8"/>
    </row>
    <row r="7128" spans="2:2" x14ac:dyDescent="0.2">
      <c r="B7128" s="8"/>
    </row>
    <row r="7129" spans="2:2" x14ac:dyDescent="0.2">
      <c r="B7129" s="8"/>
    </row>
    <row r="7130" spans="2:2" x14ac:dyDescent="0.2">
      <c r="B7130" s="8"/>
    </row>
    <row r="7131" spans="2:2" x14ac:dyDescent="0.2">
      <c r="B7131" s="8"/>
    </row>
    <row r="7132" spans="2:2" x14ac:dyDescent="0.2">
      <c r="B7132" s="8"/>
    </row>
    <row r="7133" spans="2:2" x14ac:dyDescent="0.2">
      <c r="B7133" s="8"/>
    </row>
    <row r="7134" spans="2:2" x14ac:dyDescent="0.2">
      <c r="B7134" s="8"/>
    </row>
    <row r="7135" spans="2:2" x14ac:dyDescent="0.2">
      <c r="B7135" s="8"/>
    </row>
    <row r="7136" spans="2:2" x14ac:dyDescent="0.2">
      <c r="B7136" s="8"/>
    </row>
    <row r="7137" spans="2:2" x14ac:dyDescent="0.2">
      <c r="B7137" s="8"/>
    </row>
    <row r="7138" spans="2:2" x14ac:dyDescent="0.2">
      <c r="B7138" s="8"/>
    </row>
    <row r="7139" spans="2:2" x14ac:dyDescent="0.2">
      <c r="B7139" s="8"/>
    </row>
    <row r="7140" spans="2:2" x14ac:dyDescent="0.2">
      <c r="B7140" s="8"/>
    </row>
    <row r="7141" spans="2:2" x14ac:dyDescent="0.2">
      <c r="B7141" s="8"/>
    </row>
    <row r="7142" spans="2:2" x14ac:dyDescent="0.2">
      <c r="B7142" s="8"/>
    </row>
    <row r="7143" spans="2:2" x14ac:dyDescent="0.2">
      <c r="B7143" s="8"/>
    </row>
    <row r="7144" spans="2:2" x14ac:dyDescent="0.2">
      <c r="B7144" s="8"/>
    </row>
    <row r="7145" spans="2:2" x14ac:dyDescent="0.2">
      <c r="B7145" s="8"/>
    </row>
    <row r="7146" spans="2:2" x14ac:dyDescent="0.2">
      <c r="B7146" s="8"/>
    </row>
    <row r="7147" spans="2:2" x14ac:dyDescent="0.2">
      <c r="B7147" s="8"/>
    </row>
    <row r="7148" spans="2:2" x14ac:dyDescent="0.2">
      <c r="B7148" s="8"/>
    </row>
    <row r="7149" spans="2:2" x14ac:dyDescent="0.2">
      <c r="B7149" s="8"/>
    </row>
    <row r="7150" spans="2:2" x14ac:dyDescent="0.2">
      <c r="B7150" s="8"/>
    </row>
    <row r="7151" spans="2:2" x14ac:dyDescent="0.2">
      <c r="B7151" s="8"/>
    </row>
    <row r="7152" spans="2:2" x14ac:dyDescent="0.2">
      <c r="B7152" s="8"/>
    </row>
    <row r="7153" spans="2:2" x14ac:dyDescent="0.2">
      <c r="B7153" s="8"/>
    </row>
    <row r="7154" spans="2:2" x14ac:dyDescent="0.2">
      <c r="B7154" s="8"/>
    </row>
    <row r="7155" spans="2:2" x14ac:dyDescent="0.2">
      <c r="B7155" s="8"/>
    </row>
    <row r="7156" spans="2:2" x14ac:dyDescent="0.2">
      <c r="B7156" s="8"/>
    </row>
    <row r="7157" spans="2:2" x14ac:dyDescent="0.2">
      <c r="B7157" s="8"/>
    </row>
    <row r="7158" spans="2:2" x14ac:dyDescent="0.2">
      <c r="B7158" s="8"/>
    </row>
    <row r="7159" spans="2:2" x14ac:dyDescent="0.2">
      <c r="B7159" s="8"/>
    </row>
    <row r="7160" spans="2:2" x14ac:dyDescent="0.2">
      <c r="B7160" s="8"/>
    </row>
    <row r="7161" spans="2:2" x14ac:dyDescent="0.2">
      <c r="B7161" s="8"/>
    </row>
    <row r="7162" spans="2:2" x14ac:dyDescent="0.2">
      <c r="B7162" s="8"/>
    </row>
    <row r="7163" spans="2:2" x14ac:dyDescent="0.2">
      <c r="B7163" s="8"/>
    </row>
    <row r="7164" spans="2:2" x14ac:dyDescent="0.2">
      <c r="B7164" s="8"/>
    </row>
    <row r="7165" spans="2:2" x14ac:dyDescent="0.2">
      <c r="B7165" s="8"/>
    </row>
    <row r="7166" spans="2:2" x14ac:dyDescent="0.2">
      <c r="B7166" s="8"/>
    </row>
    <row r="7167" spans="2:2" x14ac:dyDescent="0.2">
      <c r="B7167" s="8"/>
    </row>
    <row r="7168" spans="2:2" x14ac:dyDescent="0.2">
      <c r="B7168" s="8"/>
    </row>
    <row r="7169" spans="2:2" x14ac:dyDescent="0.2">
      <c r="B7169" s="8"/>
    </row>
    <row r="7170" spans="2:2" x14ac:dyDescent="0.2">
      <c r="B7170" s="8"/>
    </row>
    <row r="7171" spans="2:2" x14ac:dyDescent="0.2">
      <c r="B7171" s="8"/>
    </row>
    <row r="7172" spans="2:2" x14ac:dyDescent="0.2">
      <c r="B7172" s="8"/>
    </row>
    <row r="7173" spans="2:2" x14ac:dyDescent="0.2">
      <c r="B7173" s="8"/>
    </row>
    <row r="7174" spans="2:2" x14ac:dyDescent="0.2">
      <c r="B7174" s="8"/>
    </row>
    <row r="7175" spans="2:2" x14ac:dyDescent="0.2">
      <c r="B7175" s="8"/>
    </row>
    <row r="7176" spans="2:2" x14ac:dyDescent="0.2">
      <c r="B7176" s="8"/>
    </row>
    <row r="7177" spans="2:2" x14ac:dyDescent="0.2">
      <c r="B7177" s="8"/>
    </row>
    <row r="7178" spans="2:2" x14ac:dyDescent="0.2">
      <c r="B7178" s="8"/>
    </row>
    <row r="7179" spans="2:2" x14ac:dyDescent="0.2">
      <c r="B7179" s="8"/>
    </row>
    <row r="7180" spans="2:2" x14ac:dyDescent="0.2">
      <c r="B7180" s="8"/>
    </row>
    <row r="7181" spans="2:2" x14ac:dyDescent="0.2">
      <c r="B7181" s="8"/>
    </row>
    <row r="7182" spans="2:2" x14ac:dyDescent="0.2">
      <c r="B7182" s="8"/>
    </row>
    <row r="7183" spans="2:2" x14ac:dyDescent="0.2">
      <c r="B7183" s="8"/>
    </row>
    <row r="7184" spans="2:2" x14ac:dyDescent="0.2">
      <c r="B7184" s="8"/>
    </row>
    <row r="7185" spans="2:2" x14ac:dyDescent="0.2">
      <c r="B7185" s="8"/>
    </row>
    <row r="7186" spans="2:2" x14ac:dyDescent="0.2">
      <c r="B7186" s="8"/>
    </row>
    <row r="7187" spans="2:2" x14ac:dyDescent="0.2">
      <c r="B7187" s="8"/>
    </row>
    <row r="7188" spans="2:2" x14ac:dyDescent="0.2">
      <c r="B7188" s="8"/>
    </row>
    <row r="7189" spans="2:2" x14ac:dyDescent="0.2">
      <c r="B7189" s="8"/>
    </row>
    <row r="7190" spans="2:2" x14ac:dyDescent="0.2">
      <c r="B7190" s="8"/>
    </row>
    <row r="7191" spans="2:2" x14ac:dyDescent="0.2">
      <c r="B7191" s="8"/>
    </row>
    <row r="7192" spans="2:2" x14ac:dyDescent="0.2">
      <c r="B7192" s="8"/>
    </row>
    <row r="7193" spans="2:2" x14ac:dyDescent="0.2">
      <c r="B7193" s="8"/>
    </row>
    <row r="7194" spans="2:2" x14ac:dyDescent="0.2">
      <c r="B7194" s="8"/>
    </row>
    <row r="7195" spans="2:2" x14ac:dyDescent="0.2">
      <c r="B7195" s="8"/>
    </row>
    <row r="7196" spans="2:2" x14ac:dyDescent="0.2">
      <c r="B7196" s="8"/>
    </row>
    <row r="7197" spans="2:2" x14ac:dyDescent="0.2">
      <c r="B7197" s="8"/>
    </row>
    <row r="7198" spans="2:2" x14ac:dyDescent="0.2">
      <c r="B7198" s="8"/>
    </row>
    <row r="7199" spans="2:2" x14ac:dyDescent="0.2">
      <c r="B7199" s="8"/>
    </row>
    <row r="7200" spans="2:2" x14ac:dyDescent="0.2">
      <c r="B7200" s="8"/>
    </row>
    <row r="7201" spans="2:2" x14ac:dyDescent="0.2">
      <c r="B7201" s="8"/>
    </row>
    <row r="7202" spans="2:2" x14ac:dyDescent="0.2">
      <c r="B7202" s="8"/>
    </row>
    <row r="7203" spans="2:2" x14ac:dyDescent="0.2">
      <c r="B7203" s="8"/>
    </row>
    <row r="7204" spans="2:2" x14ac:dyDescent="0.2">
      <c r="B7204" s="8"/>
    </row>
    <row r="7205" spans="2:2" x14ac:dyDescent="0.2">
      <c r="B7205" s="8"/>
    </row>
    <row r="7206" spans="2:2" x14ac:dyDescent="0.2">
      <c r="B7206" s="8"/>
    </row>
    <row r="7207" spans="2:2" x14ac:dyDescent="0.2">
      <c r="B7207" s="8"/>
    </row>
    <row r="7208" spans="2:2" x14ac:dyDescent="0.2">
      <c r="B7208" s="8"/>
    </row>
    <row r="7209" spans="2:2" x14ac:dyDescent="0.2">
      <c r="B7209" s="8"/>
    </row>
    <row r="7210" spans="2:2" x14ac:dyDescent="0.2">
      <c r="B7210" s="8"/>
    </row>
    <row r="7211" spans="2:2" x14ac:dyDescent="0.2">
      <c r="B7211" s="8"/>
    </row>
    <row r="7212" spans="2:2" x14ac:dyDescent="0.2">
      <c r="B7212" s="8"/>
    </row>
    <row r="7213" spans="2:2" x14ac:dyDescent="0.2">
      <c r="B7213" s="8"/>
    </row>
    <row r="7214" spans="2:2" x14ac:dyDescent="0.2">
      <c r="B7214" s="8"/>
    </row>
    <row r="7215" spans="2:2" x14ac:dyDescent="0.2">
      <c r="B7215" s="8"/>
    </row>
    <row r="7216" spans="2:2" x14ac:dyDescent="0.2">
      <c r="B7216" s="8"/>
    </row>
    <row r="7217" spans="2:2" x14ac:dyDescent="0.2">
      <c r="B7217" s="8"/>
    </row>
    <row r="7218" spans="2:2" x14ac:dyDescent="0.2">
      <c r="B7218" s="8"/>
    </row>
    <row r="7219" spans="2:2" x14ac:dyDescent="0.2">
      <c r="B7219" s="8"/>
    </row>
    <row r="7220" spans="2:2" x14ac:dyDescent="0.2">
      <c r="B7220" s="8"/>
    </row>
    <row r="7221" spans="2:2" x14ac:dyDescent="0.2">
      <c r="B7221" s="8"/>
    </row>
    <row r="7222" spans="2:2" x14ac:dyDescent="0.2">
      <c r="B7222" s="8"/>
    </row>
    <row r="7223" spans="2:2" x14ac:dyDescent="0.2">
      <c r="B7223" s="8"/>
    </row>
    <row r="7224" spans="2:2" x14ac:dyDescent="0.2">
      <c r="B7224" s="8"/>
    </row>
    <row r="7225" spans="2:2" x14ac:dyDescent="0.2">
      <c r="B7225" s="8"/>
    </row>
    <row r="7226" spans="2:2" x14ac:dyDescent="0.2">
      <c r="B7226" s="8"/>
    </row>
    <row r="7227" spans="2:2" x14ac:dyDescent="0.2">
      <c r="B7227" s="8"/>
    </row>
    <row r="7228" spans="2:2" x14ac:dyDescent="0.2">
      <c r="B7228" s="8"/>
    </row>
    <row r="7229" spans="2:2" x14ac:dyDescent="0.2">
      <c r="B7229" s="8"/>
    </row>
    <row r="7230" spans="2:2" x14ac:dyDescent="0.2">
      <c r="B7230" s="8"/>
    </row>
    <row r="7231" spans="2:2" x14ac:dyDescent="0.2">
      <c r="B7231" s="8"/>
    </row>
    <row r="7232" spans="2:2" x14ac:dyDescent="0.2">
      <c r="B7232" s="8"/>
    </row>
    <row r="7233" spans="2:2" x14ac:dyDescent="0.2">
      <c r="B7233" s="8"/>
    </row>
    <row r="7234" spans="2:2" x14ac:dyDescent="0.2">
      <c r="B7234" s="8"/>
    </row>
    <row r="7235" spans="2:2" x14ac:dyDescent="0.2">
      <c r="B7235" s="8"/>
    </row>
    <row r="7236" spans="2:2" x14ac:dyDescent="0.2">
      <c r="B7236" s="8"/>
    </row>
    <row r="7237" spans="2:2" x14ac:dyDescent="0.2">
      <c r="B7237" s="8"/>
    </row>
    <row r="7238" spans="2:2" x14ac:dyDescent="0.2">
      <c r="B7238" s="8"/>
    </row>
    <row r="7239" spans="2:2" x14ac:dyDescent="0.2">
      <c r="B7239" s="8"/>
    </row>
    <row r="7240" spans="2:2" x14ac:dyDescent="0.2">
      <c r="B7240" s="8"/>
    </row>
    <row r="7241" spans="2:2" x14ac:dyDescent="0.2">
      <c r="B7241" s="8"/>
    </row>
    <row r="7242" spans="2:2" x14ac:dyDescent="0.2">
      <c r="B7242" s="8"/>
    </row>
    <row r="7243" spans="2:2" x14ac:dyDescent="0.2">
      <c r="B7243" s="8"/>
    </row>
    <row r="7244" spans="2:2" x14ac:dyDescent="0.2">
      <c r="B7244" s="8"/>
    </row>
    <row r="7245" spans="2:2" x14ac:dyDescent="0.2">
      <c r="B7245" s="8"/>
    </row>
    <row r="7246" spans="2:2" x14ac:dyDescent="0.2">
      <c r="B7246" s="8"/>
    </row>
    <row r="7247" spans="2:2" x14ac:dyDescent="0.2">
      <c r="B7247" s="8"/>
    </row>
    <row r="7248" spans="2:2" x14ac:dyDescent="0.2">
      <c r="B7248" s="8"/>
    </row>
    <row r="7249" spans="2:2" x14ac:dyDescent="0.2">
      <c r="B7249" s="8"/>
    </row>
    <row r="7250" spans="2:2" x14ac:dyDescent="0.2">
      <c r="B7250" s="8"/>
    </row>
    <row r="7251" spans="2:2" x14ac:dyDescent="0.2">
      <c r="B7251" s="8"/>
    </row>
    <row r="7252" spans="2:2" x14ac:dyDescent="0.2">
      <c r="B7252" s="8"/>
    </row>
    <row r="7253" spans="2:2" x14ac:dyDescent="0.2">
      <c r="B7253" s="8"/>
    </row>
    <row r="7254" spans="2:2" x14ac:dyDescent="0.2">
      <c r="B7254" s="8"/>
    </row>
    <row r="7255" spans="2:2" x14ac:dyDescent="0.2">
      <c r="B7255" s="8"/>
    </row>
    <row r="7256" spans="2:2" x14ac:dyDescent="0.2">
      <c r="B7256" s="8"/>
    </row>
    <row r="7257" spans="2:2" x14ac:dyDescent="0.2">
      <c r="B7257" s="8"/>
    </row>
    <row r="7258" spans="2:2" x14ac:dyDescent="0.2">
      <c r="B7258" s="8"/>
    </row>
    <row r="7259" spans="2:2" x14ac:dyDescent="0.2">
      <c r="B7259" s="8"/>
    </row>
    <row r="7260" spans="2:2" x14ac:dyDescent="0.2">
      <c r="B7260" s="8"/>
    </row>
    <row r="7261" spans="2:2" x14ac:dyDescent="0.2">
      <c r="B7261" s="8"/>
    </row>
    <row r="7262" spans="2:2" x14ac:dyDescent="0.2">
      <c r="B7262" s="8"/>
    </row>
    <row r="7263" spans="2:2" x14ac:dyDescent="0.2">
      <c r="B7263" s="8"/>
    </row>
    <row r="7264" spans="2:2" x14ac:dyDescent="0.2">
      <c r="B7264" s="8"/>
    </row>
    <row r="7265" spans="2:2" x14ac:dyDescent="0.2">
      <c r="B7265" s="8"/>
    </row>
    <row r="7266" spans="2:2" x14ac:dyDescent="0.2">
      <c r="B7266" s="8"/>
    </row>
    <row r="7267" spans="2:2" x14ac:dyDescent="0.2">
      <c r="B7267" s="8"/>
    </row>
    <row r="7268" spans="2:2" x14ac:dyDescent="0.2">
      <c r="B7268" s="8"/>
    </row>
    <row r="7269" spans="2:2" x14ac:dyDescent="0.2">
      <c r="B7269" s="8"/>
    </row>
    <row r="7270" spans="2:2" x14ac:dyDescent="0.2">
      <c r="B7270" s="8"/>
    </row>
    <row r="7271" spans="2:2" x14ac:dyDescent="0.2">
      <c r="B7271" s="8"/>
    </row>
    <row r="7272" spans="2:2" x14ac:dyDescent="0.2">
      <c r="B7272" s="8"/>
    </row>
    <row r="7273" spans="2:2" x14ac:dyDescent="0.2">
      <c r="B7273" s="8"/>
    </row>
    <row r="7274" spans="2:2" x14ac:dyDescent="0.2">
      <c r="B7274" s="8"/>
    </row>
    <row r="7275" spans="2:2" x14ac:dyDescent="0.2">
      <c r="B7275" s="8"/>
    </row>
    <row r="7276" spans="2:2" x14ac:dyDescent="0.2">
      <c r="B7276" s="8"/>
    </row>
    <row r="7277" spans="2:2" x14ac:dyDescent="0.2">
      <c r="B7277" s="8"/>
    </row>
    <row r="7278" spans="2:2" x14ac:dyDescent="0.2">
      <c r="B7278" s="8"/>
    </row>
    <row r="7279" spans="2:2" x14ac:dyDescent="0.2">
      <c r="B7279" s="8"/>
    </row>
    <row r="7280" spans="2:2" x14ac:dyDescent="0.2">
      <c r="B7280" s="8"/>
    </row>
    <row r="7281" spans="2:2" x14ac:dyDescent="0.2">
      <c r="B7281" s="8"/>
    </row>
    <row r="7282" spans="2:2" x14ac:dyDescent="0.2">
      <c r="B7282" s="8"/>
    </row>
    <row r="7283" spans="2:2" x14ac:dyDescent="0.2">
      <c r="B7283" s="8"/>
    </row>
    <row r="7284" spans="2:2" x14ac:dyDescent="0.2">
      <c r="B7284" s="8"/>
    </row>
    <row r="7285" spans="2:2" x14ac:dyDescent="0.2">
      <c r="B7285" s="8"/>
    </row>
    <row r="7286" spans="2:2" x14ac:dyDescent="0.2">
      <c r="B7286" s="8"/>
    </row>
    <row r="7287" spans="2:2" x14ac:dyDescent="0.2">
      <c r="B7287" s="8"/>
    </row>
    <row r="7288" spans="2:2" x14ac:dyDescent="0.2">
      <c r="B7288" s="8"/>
    </row>
    <row r="7289" spans="2:2" x14ac:dyDescent="0.2">
      <c r="B7289" s="8"/>
    </row>
    <row r="7290" spans="2:2" x14ac:dyDescent="0.2">
      <c r="B7290" s="8"/>
    </row>
    <row r="7291" spans="2:2" x14ac:dyDescent="0.2">
      <c r="B7291" s="8"/>
    </row>
    <row r="7292" spans="2:2" x14ac:dyDescent="0.2">
      <c r="B7292" s="8"/>
    </row>
    <row r="7293" spans="2:2" x14ac:dyDescent="0.2">
      <c r="B7293" s="8"/>
    </row>
    <row r="7294" spans="2:2" x14ac:dyDescent="0.2">
      <c r="B7294" s="8"/>
    </row>
    <row r="7295" spans="2:2" x14ac:dyDescent="0.2">
      <c r="B7295" s="8"/>
    </row>
    <row r="7296" spans="2:2" x14ac:dyDescent="0.2">
      <c r="B7296" s="8"/>
    </row>
    <row r="7297" spans="2:2" x14ac:dyDescent="0.2">
      <c r="B7297" s="8"/>
    </row>
    <row r="7298" spans="2:2" x14ac:dyDescent="0.2">
      <c r="B7298" s="8"/>
    </row>
    <row r="7299" spans="2:2" x14ac:dyDescent="0.2">
      <c r="B7299" s="8"/>
    </row>
    <row r="7300" spans="2:2" x14ac:dyDescent="0.2">
      <c r="B7300" s="8"/>
    </row>
    <row r="7301" spans="2:2" x14ac:dyDescent="0.2">
      <c r="B7301" s="8"/>
    </row>
    <row r="7302" spans="2:2" x14ac:dyDescent="0.2">
      <c r="B7302" s="8"/>
    </row>
    <row r="7303" spans="2:2" x14ac:dyDescent="0.2">
      <c r="B7303" s="8"/>
    </row>
    <row r="7304" spans="2:2" x14ac:dyDescent="0.2">
      <c r="B7304" s="8"/>
    </row>
    <row r="7305" spans="2:2" x14ac:dyDescent="0.2">
      <c r="B7305" s="8"/>
    </row>
    <row r="7306" spans="2:2" x14ac:dyDescent="0.2">
      <c r="B7306" s="8"/>
    </row>
    <row r="7307" spans="2:2" x14ac:dyDescent="0.2">
      <c r="B7307" s="8"/>
    </row>
    <row r="7308" spans="2:2" x14ac:dyDescent="0.2">
      <c r="B7308" s="8"/>
    </row>
    <row r="7309" spans="2:2" x14ac:dyDescent="0.2">
      <c r="B7309" s="8"/>
    </row>
    <row r="7310" spans="2:2" x14ac:dyDescent="0.2">
      <c r="B7310" s="8"/>
    </row>
    <row r="7311" spans="2:2" x14ac:dyDescent="0.2">
      <c r="B7311" s="8"/>
    </row>
    <row r="7312" spans="2:2" x14ac:dyDescent="0.2">
      <c r="B7312" s="8"/>
    </row>
    <row r="7313" spans="2:2" x14ac:dyDescent="0.2">
      <c r="B7313" s="8"/>
    </row>
    <row r="7314" spans="2:2" x14ac:dyDescent="0.2">
      <c r="B7314" s="8"/>
    </row>
    <row r="7315" spans="2:2" x14ac:dyDescent="0.2">
      <c r="B7315" s="8"/>
    </row>
    <row r="7316" spans="2:2" x14ac:dyDescent="0.2">
      <c r="B7316" s="8"/>
    </row>
    <row r="7317" spans="2:2" x14ac:dyDescent="0.2">
      <c r="B7317" s="8"/>
    </row>
    <row r="7318" spans="2:2" x14ac:dyDescent="0.2">
      <c r="B7318" s="8"/>
    </row>
    <row r="7319" spans="2:2" x14ac:dyDescent="0.2">
      <c r="B7319" s="8"/>
    </row>
    <row r="7320" spans="2:2" x14ac:dyDescent="0.2">
      <c r="B7320" s="8"/>
    </row>
    <row r="7321" spans="2:2" x14ac:dyDescent="0.2">
      <c r="B7321" s="8"/>
    </row>
    <row r="7322" spans="2:2" x14ac:dyDescent="0.2">
      <c r="B7322" s="8"/>
    </row>
    <row r="7323" spans="2:2" x14ac:dyDescent="0.2">
      <c r="B7323" s="8"/>
    </row>
    <row r="7324" spans="2:2" x14ac:dyDescent="0.2">
      <c r="B7324" s="8"/>
    </row>
    <row r="7325" spans="2:2" x14ac:dyDescent="0.2">
      <c r="B7325" s="8"/>
    </row>
    <row r="7326" spans="2:2" x14ac:dyDescent="0.2">
      <c r="B7326" s="8"/>
    </row>
    <row r="7327" spans="2:2" x14ac:dyDescent="0.2">
      <c r="B7327" s="8"/>
    </row>
    <row r="7328" spans="2:2" x14ac:dyDescent="0.2">
      <c r="B7328" s="8"/>
    </row>
    <row r="7329" spans="2:2" x14ac:dyDescent="0.2">
      <c r="B7329" s="8"/>
    </row>
    <row r="7330" spans="2:2" x14ac:dyDescent="0.2">
      <c r="B7330" s="8"/>
    </row>
    <row r="7331" spans="2:2" x14ac:dyDescent="0.2">
      <c r="B7331" s="8"/>
    </row>
    <row r="7332" spans="2:2" x14ac:dyDescent="0.2">
      <c r="B7332" s="8"/>
    </row>
    <row r="7333" spans="2:2" x14ac:dyDescent="0.2">
      <c r="B7333" s="8"/>
    </row>
    <row r="7334" spans="2:2" x14ac:dyDescent="0.2">
      <c r="B7334" s="8"/>
    </row>
    <row r="7335" spans="2:2" x14ac:dyDescent="0.2">
      <c r="B7335" s="8"/>
    </row>
    <row r="7336" spans="2:2" x14ac:dyDescent="0.2">
      <c r="B7336" s="8"/>
    </row>
    <row r="7337" spans="2:2" x14ac:dyDescent="0.2">
      <c r="B7337" s="8"/>
    </row>
    <row r="7338" spans="2:2" x14ac:dyDescent="0.2">
      <c r="B7338" s="8"/>
    </row>
    <row r="7339" spans="2:2" x14ac:dyDescent="0.2">
      <c r="B7339" s="8"/>
    </row>
    <row r="7340" spans="2:2" x14ac:dyDescent="0.2">
      <c r="B7340" s="8"/>
    </row>
    <row r="7341" spans="2:2" x14ac:dyDescent="0.2">
      <c r="B7341" s="8"/>
    </row>
    <row r="7342" spans="2:2" x14ac:dyDescent="0.2">
      <c r="B7342" s="8"/>
    </row>
    <row r="7343" spans="2:2" x14ac:dyDescent="0.2">
      <c r="B7343" s="8"/>
    </row>
    <row r="7344" spans="2:2" x14ac:dyDescent="0.2">
      <c r="B7344" s="8"/>
    </row>
    <row r="7345" spans="2:2" x14ac:dyDescent="0.2">
      <c r="B7345" s="8"/>
    </row>
    <row r="7346" spans="2:2" x14ac:dyDescent="0.2">
      <c r="B7346" s="8"/>
    </row>
    <row r="7347" spans="2:2" x14ac:dyDescent="0.2">
      <c r="B7347" s="8"/>
    </row>
    <row r="7348" spans="2:2" x14ac:dyDescent="0.2">
      <c r="B7348" s="8"/>
    </row>
    <row r="7349" spans="2:2" x14ac:dyDescent="0.2">
      <c r="B7349" s="8"/>
    </row>
    <row r="7350" spans="2:2" x14ac:dyDescent="0.2">
      <c r="B7350" s="8"/>
    </row>
    <row r="7351" spans="2:2" x14ac:dyDescent="0.2">
      <c r="B7351" s="8"/>
    </row>
    <row r="7352" spans="2:2" x14ac:dyDescent="0.2">
      <c r="B7352" s="8"/>
    </row>
    <row r="7353" spans="2:2" x14ac:dyDescent="0.2">
      <c r="B7353" s="8"/>
    </row>
    <row r="7354" spans="2:2" x14ac:dyDescent="0.2">
      <c r="B7354" s="8"/>
    </row>
    <row r="7355" spans="2:2" x14ac:dyDescent="0.2">
      <c r="B7355" s="8"/>
    </row>
    <row r="7356" spans="2:2" x14ac:dyDescent="0.2">
      <c r="B7356" s="8"/>
    </row>
    <row r="7357" spans="2:2" x14ac:dyDescent="0.2">
      <c r="B7357" s="8"/>
    </row>
    <row r="7358" spans="2:2" x14ac:dyDescent="0.2">
      <c r="B7358" s="8"/>
    </row>
    <row r="7359" spans="2:2" x14ac:dyDescent="0.2">
      <c r="B7359" s="8"/>
    </row>
    <row r="7360" spans="2:2" x14ac:dyDescent="0.2">
      <c r="B7360" s="8"/>
    </row>
    <row r="7361" spans="2:2" x14ac:dyDescent="0.2">
      <c r="B7361" s="8"/>
    </row>
    <row r="7362" spans="2:2" x14ac:dyDescent="0.2">
      <c r="B7362" s="8"/>
    </row>
    <row r="7363" spans="2:2" x14ac:dyDescent="0.2">
      <c r="B7363" s="8"/>
    </row>
    <row r="7364" spans="2:2" x14ac:dyDescent="0.2">
      <c r="B7364" s="8"/>
    </row>
    <row r="7365" spans="2:2" x14ac:dyDescent="0.2">
      <c r="B7365" s="8"/>
    </row>
    <row r="7366" spans="2:2" x14ac:dyDescent="0.2">
      <c r="B7366" s="8"/>
    </row>
    <row r="7367" spans="2:2" x14ac:dyDescent="0.2">
      <c r="B7367" s="8"/>
    </row>
    <row r="7368" spans="2:2" x14ac:dyDescent="0.2">
      <c r="B7368" s="8"/>
    </row>
    <row r="7369" spans="2:2" x14ac:dyDescent="0.2">
      <c r="B7369" s="8"/>
    </row>
    <row r="7370" spans="2:2" x14ac:dyDescent="0.2">
      <c r="B7370" s="8"/>
    </row>
    <row r="7371" spans="2:2" x14ac:dyDescent="0.2">
      <c r="B7371" s="8"/>
    </row>
    <row r="7372" spans="2:2" x14ac:dyDescent="0.2">
      <c r="B7372" s="8"/>
    </row>
    <row r="7373" spans="2:2" x14ac:dyDescent="0.2">
      <c r="B7373" s="8"/>
    </row>
    <row r="7374" spans="2:2" x14ac:dyDescent="0.2">
      <c r="B7374" s="8"/>
    </row>
    <row r="7375" spans="2:2" x14ac:dyDescent="0.2">
      <c r="B7375" s="8"/>
    </row>
    <row r="7376" spans="2:2" x14ac:dyDescent="0.2">
      <c r="B7376" s="8"/>
    </row>
    <row r="7377" spans="2:2" x14ac:dyDescent="0.2">
      <c r="B7377" s="8"/>
    </row>
    <row r="7378" spans="2:2" x14ac:dyDescent="0.2">
      <c r="B7378" s="8"/>
    </row>
    <row r="7379" spans="2:2" x14ac:dyDescent="0.2">
      <c r="B7379" s="8"/>
    </row>
    <row r="7380" spans="2:2" x14ac:dyDescent="0.2">
      <c r="B7380" s="8"/>
    </row>
    <row r="7381" spans="2:2" x14ac:dyDescent="0.2">
      <c r="B7381" s="8"/>
    </row>
    <row r="7382" spans="2:2" x14ac:dyDescent="0.2">
      <c r="B7382" s="8"/>
    </row>
    <row r="7383" spans="2:2" x14ac:dyDescent="0.2">
      <c r="B7383" s="8"/>
    </row>
    <row r="7384" spans="2:2" x14ac:dyDescent="0.2">
      <c r="B7384" s="8"/>
    </row>
    <row r="7385" spans="2:2" x14ac:dyDescent="0.2">
      <c r="B7385" s="8"/>
    </row>
    <row r="7386" spans="2:2" x14ac:dyDescent="0.2">
      <c r="B7386" s="8"/>
    </row>
    <row r="7387" spans="2:2" x14ac:dyDescent="0.2">
      <c r="B7387" s="8"/>
    </row>
    <row r="7388" spans="2:2" x14ac:dyDescent="0.2">
      <c r="B7388" s="8"/>
    </row>
    <row r="7389" spans="2:2" x14ac:dyDescent="0.2">
      <c r="B7389" s="8"/>
    </row>
    <row r="7390" spans="2:2" x14ac:dyDescent="0.2">
      <c r="B7390" s="8"/>
    </row>
    <row r="7391" spans="2:2" x14ac:dyDescent="0.2">
      <c r="B7391" s="8"/>
    </row>
    <row r="7392" spans="2:2" x14ac:dyDescent="0.2">
      <c r="B7392" s="8"/>
    </row>
    <row r="7393" spans="2:2" x14ac:dyDescent="0.2">
      <c r="B7393" s="8"/>
    </row>
    <row r="7394" spans="2:2" x14ac:dyDescent="0.2">
      <c r="B7394" s="8"/>
    </row>
    <row r="7395" spans="2:2" x14ac:dyDescent="0.2">
      <c r="B7395" s="8"/>
    </row>
    <row r="7396" spans="2:2" x14ac:dyDescent="0.2">
      <c r="B7396" s="8"/>
    </row>
    <row r="7397" spans="2:2" x14ac:dyDescent="0.2">
      <c r="B7397" s="8"/>
    </row>
    <row r="7398" spans="2:2" x14ac:dyDescent="0.2">
      <c r="B7398" s="8"/>
    </row>
    <row r="7399" spans="2:2" x14ac:dyDescent="0.2">
      <c r="B7399" s="8"/>
    </row>
    <row r="7400" spans="2:2" x14ac:dyDescent="0.2">
      <c r="B7400" s="8"/>
    </row>
    <row r="7401" spans="2:2" x14ac:dyDescent="0.2">
      <c r="B7401" s="8"/>
    </row>
    <row r="7402" spans="2:2" x14ac:dyDescent="0.2">
      <c r="B7402" s="8"/>
    </row>
    <row r="7403" spans="2:2" x14ac:dyDescent="0.2">
      <c r="B7403" s="8"/>
    </row>
    <row r="7404" spans="2:2" x14ac:dyDescent="0.2">
      <c r="B7404" s="8"/>
    </row>
    <row r="7405" spans="2:2" x14ac:dyDescent="0.2">
      <c r="B7405" s="8"/>
    </row>
    <row r="7406" spans="2:2" x14ac:dyDescent="0.2">
      <c r="B7406" s="8"/>
    </row>
    <row r="7407" spans="2:2" x14ac:dyDescent="0.2">
      <c r="B7407" s="8"/>
    </row>
    <row r="7408" spans="2:2" x14ac:dyDescent="0.2">
      <c r="B7408" s="8"/>
    </row>
    <row r="7409" spans="2:2" x14ac:dyDescent="0.2">
      <c r="B7409" s="8"/>
    </row>
    <row r="7410" spans="2:2" x14ac:dyDescent="0.2">
      <c r="B7410" s="8"/>
    </row>
    <row r="7411" spans="2:2" x14ac:dyDescent="0.2">
      <c r="B7411" s="8"/>
    </row>
    <row r="7412" spans="2:2" x14ac:dyDescent="0.2">
      <c r="B7412" s="8"/>
    </row>
    <row r="7413" spans="2:2" x14ac:dyDescent="0.2">
      <c r="B7413" s="8"/>
    </row>
    <row r="7414" spans="2:2" x14ac:dyDescent="0.2">
      <c r="B7414" s="8"/>
    </row>
    <row r="7415" spans="2:2" x14ac:dyDescent="0.2">
      <c r="B7415" s="8"/>
    </row>
    <row r="7416" spans="2:2" x14ac:dyDescent="0.2">
      <c r="B7416" s="8"/>
    </row>
    <row r="7417" spans="2:2" x14ac:dyDescent="0.2">
      <c r="B7417" s="8"/>
    </row>
    <row r="7418" spans="2:2" x14ac:dyDescent="0.2">
      <c r="B7418" s="8"/>
    </row>
    <row r="7419" spans="2:2" x14ac:dyDescent="0.2">
      <c r="B7419" s="8"/>
    </row>
    <row r="7420" spans="2:2" x14ac:dyDescent="0.2">
      <c r="B7420" s="8"/>
    </row>
    <row r="7421" spans="2:2" x14ac:dyDescent="0.2">
      <c r="B7421" s="8"/>
    </row>
    <row r="7422" spans="2:2" x14ac:dyDescent="0.2">
      <c r="B7422" s="8"/>
    </row>
    <row r="7423" spans="2:2" x14ac:dyDescent="0.2">
      <c r="B7423" s="8"/>
    </row>
    <row r="7424" spans="2:2" x14ac:dyDescent="0.2">
      <c r="B7424" s="8"/>
    </row>
    <row r="7425" spans="2:2" x14ac:dyDescent="0.2">
      <c r="B7425" s="8"/>
    </row>
    <row r="7426" spans="2:2" x14ac:dyDescent="0.2">
      <c r="B7426" s="8"/>
    </row>
    <row r="7427" spans="2:2" x14ac:dyDescent="0.2">
      <c r="B7427" s="8"/>
    </row>
    <row r="7428" spans="2:2" x14ac:dyDescent="0.2">
      <c r="B7428" s="8"/>
    </row>
    <row r="7429" spans="2:2" x14ac:dyDescent="0.2">
      <c r="B7429" s="8"/>
    </row>
    <row r="7430" spans="2:2" x14ac:dyDescent="0.2">
      <c r="B7430" s="8"/>
    </row>
    <row r="7431" spans="2:2" x14ac:dyDescent="0.2">
      <c r="B7431" s="8"/>
    </row>
    <row r="7432" spans="2:2" x14ac:dyDescent="0.2">
      <c r="B7432" s="8"/>
    </row>
    <row r="7433" spans="2:2" x14ac:dyDescent="0.2">
      <c r="B7433" s="8"/>
    </row>
    <row r="7434" spans="2:2" x14ac:dyDescent="0.2">
      <c r="B7434" s="8"/>
    </row>
    <row r="7435" spans="2:2" x14ac:dyDescent="0.2">
      <c r="B7435" s="8"/>
    </row>
    <row r="7436" spans="2:2" x14ac:dyDescent="0.2">
      <c r="B7436" s="8"/>
    </row>
    <row r="7437" spans="2:2" x14ac:dyDescent="0.2">
      <c r="B7437" s="8"/>
    </row>
    <row r="7438" spans="2:2" x14ac:dyDescent="0.2">
      <c r="B7438" s="8"/>
    </row>
    <row r="7439" spans="2:2" x14ac:dyDescent="0.2">
      <c r="B7439" s="8"/>
    </row>
    <row r="7440" spans="2:2" x14ac:dyDescent="0.2">
      <c r="B7440" s="8"/>
    </row>
    <row r="7441" spans="2:2" x14ac:dyDescent="0.2">
      <c r="B7441" s="8"/>
    </row>
    <row r="7442" spans="2:2" x14ac:dyDescent="0.2">
      <c r="B7442" s="8"/>
    </row>
    <row r="7443" spans="2:2" x14ac:dyDescent="0.2">
      <c r="B7443" s="8"/>
    </row>
    <row r="7444" spans="2:2" x14ac:dyDescent="0.2">
      <c r="B7444" s="8"/>
    </row>
    <row r="7445" spans="2:2" x14ac:dyDescent="0.2">
      <c r="B7445" s="8"/>
    </row>
    <row r="7446" spans="2:2" x14ac:dyDescent="0.2">
      <c r="B7446" s="8"/>
    </row>
    <row r="7447" spans="2:2" x14ac:dyDescent="0.2">
      <c r="B7447" s="8"/>
    </row>
    <row r="7448" spans="2:2" x14ac:dyDescent="0.2">
      <c r="B7448" s="8"/>
    </row>
    <row r="7449" spans="2:2" x14ac:dyDescent="0.2">
      <c r="B7449" s="8"/>
    </row>
    <row r="7450" spans="2:2" x14ac:dyDescent="0.2">
      <c r="B7450" s="8"/>
    </row>
    <row r="7451" spans="2:2" x14ac:dyDescent="0.2">
      <c r="B7451" s="8"/>
    </row>
    <row r="7452" spans="2:2" x14ac:dyDescent="0.2">
      <c r="B7452" s="8"/>
    </row>
    <row r="7453" spans="2:2" x14ac:dyDescent="0.2">
      <c r="B7453" s="8"/>
    </row>
    <row r="7454" spans="2:2" x14ac:dyDescent="0.2">
      <c r="B7454" s="8"/>
    </row>
    <row r="7455" spans="2:2" x14ac:dyDescent="0.2">
      <c r="B7455" s="8"/>
    </row>
    <row r="7456" spans="2:2" x14ac:dyDescent="0.2">
      <c r="B7456" s="8"/>
    </row>
    <row r="7457" spans="2:2" x14ac:dyDescent="0.2">
      <c r="B7457" s="8"/>
    </row>
    <row r="7458" spans="2:2" x14ac:dyDescent="0.2">
      <c r="B7458" s="8"/>
    </row>
    <row r="7459" spans="2:2" x14ac:dyDescent="0.2">
      <c r="B7459" s="8"/>
    </row>
    <row r="7460" spans="2:2" x14ac:dyDescent="0.2">
      <c r="B7460" s="8"/>
    </row>
    <row r="7461" spans="2:2" x14ac:dyDescent="0.2">
      <c r="B7461" s="8"/>
    </row>
    <row r="7462" spans="2:2" x14ac:dyDescent="0.2">
      <c r="B7462" s="8"/>
    </row>
    <row r="7463" spans="2:2" x14ac:dyDescent="0.2">
      <c r="B7463" s="8"/>
    </row>
    <row r="7464" spans="2:2" x14ac:dyDescent="0.2">
      <c r="B7464" s="8"/>
    </row>
    <row r="7465" spans="2:2" x14ac:dyDescent="0.2">
      <c r="B7465" s="8"/>
    </row>
    <row r="7466" spans="2:2" x14ac:dyDescent="0.2">
      <c r="B7466" s="8"/>
    </row>
    <row r="7467" spans="2:2" x14ac:dyDescent="0.2">
      <c r="B7467" s="8"/>
    </row>
    <row r="7468" spans="2:2" x14ac:dyDescent="0.2">
      <c r="B7468" s="8"/>
    </row>
    <row r="7469" spans="2:2" x14ac:dyDescent="0.2">
      <c r="B7469" s="8"/>
    </row>
    <row r="7470" spans="2:2" x14ac:dyDescent="0.2">
      <c r="B7470" s="8"/>
    </row>
    <row r="7471" spans="2:2" x14ac:dyDescent="0.2">
      <c r="B7471" s="8"/>
    </row>
    <row r="7472" spans="2:2" x14ac:dyDescent="0.2">
      <c r="B7472" s="8"/>
    </row>
    <row r="7473" spans="2:2" x14ac:dyDescent="0.2">
      <c r="B7473" s="8"/>
    </row>
    <row r="7474" spans="2:2" x14ac:dyDescent="0.2">
      <c r="B7474" s="8"/>
    </row>
    <row r="7475" spans="2:2" x14ac:dyDescent="0.2">
      <c r="B7475" s="8"/>
    </row>
    <row r="7476" spans="2:2" x14ac:dyDescent="0.2">
      <c r="B7476" s="8"/>
    </row>
    <row r="7477" spans="2:2" x14ac:dyDescent="0.2">
      <c r="B7477" s="8"/>
    </row>
    <row r="7478" spans="2:2" x14ac:dyDescent="0.2">
      <c r="B7478" s="8"/>
    </row>
    <row r="7479" spans="2:2" x14ac:dyDescent="0.2">
      <c r="B7479" s="8"/>
    </row>
    <row r="7480" spans="2:2" x14ac:dyDescent="0.2">
      <c r="B7480" s="8"/>
    </row>
    <row r="7481" spans="2:2" x14ac:dyDescent="0.2">
      <c r="B7481" s="8"/>
    </row>
    <row r="7482" spans="2:2" x14ac:dyDescent="0.2">
      <c r="B7482" s="8"/>
    </row>
    <row r="7483" spans="2:2" x14ac:dyDescent="0.2">
      <c r="B7483" s="8"/>
    </row>
    <row r="7484" spans="2:2" x14ac:dyDescent="0.2">
      <c r="B7484" s="8"/>
    </row>
    <row r="7485" spans="2:2" x14ac:dyDescent="0.2">
      <c r="B7485" s="8"/>
    </row>
    <row r="7486" spans="2:2" x14ac:dyDescent="0.2">
      <c r="B7486" s="8"/>
    </row>
    <row r="7487" spans="2:2" x14ac:dyDescent="0.2">
      <c r="B7487" s="8"/>
    </row>
    <row r="7488" spans="2:2" x14ac:dyDescent="0.2">
      <c r="B7488" s="8"/>
    </row>
    <row r="7489" spans="2:2" x14ac:dyDescent="0.2">
      <c r="B7489" s="8"/>
    </row>
    <row r="7490" spans="2:2" x14ac:dyDescent="0.2">
      <c r="B7490" s="8"/>
    </row>
    <row r="7491" spans="2:2" x14ac:dyDescent="0.2">
      <c r="B7491" s="8"/>
    </row>
    <row r="7492" spans="2:2" x14ac:dyDescent="0.2">
      <c r="B7492" s="8"/>
    </row>
    <row r="7493" spans="2:2" x14ac:dyDescent="0.2">
      <c r="B7493" s="8"/>
    </row>
    <row r="7494" spans="2:2" x14ac:dyDescent="0.2">
      <c r="B7494" s="8"/>
    </row>
    <row r="7495" spans="2:2" x14ac:dyDescent="0.2">
      <c r="B7495" s="8"/>
    </row>
    <row r="7496" spans="2:2" x14ac:dyDescent="0.2">
      <c r="B7496" s="8"/>
    </row>
    <row r="7497" spans="2:2" x14ac:dyDescent="0.2">
      <c r="B7497" s="8"/>
    </row>
    <row r="7498" spans="2:2" x14ac:dyDescent="0.2">
      <c r="B7498" s="8"/>
    </row>
    <row r="7499" spans="2:2" x14ac:dyDescent="0.2">
      <c r="B7499" s="8"/>
    </row>
    <row r="7500" spans="2:2" x14ac:dyDescent="0.2">
      <c r="B7500" s="8"/>
    </row>
    <row r="7501" spans="2:2" x14ac:dyDescent="0.2">
      <c r="B7501" s="8"/>
    </row>
    <row r="7502" spans="2:2" x14ac:dyDescent="0.2">
      <c r="B7502" s="8"/>
    </row>
    <row r="7503" spans="2:2" x14ac:dyDescent="0.2">
      <c r="B7503" s="8"/>
    </row>
    <row r="7504" spans="2:2" x14ac:dyDescent="0.2">
      <c r="B7504" s="8"/>
    </row>
    <row r="7505" spans="2:2" x14ac:dyDescent="0.2">
      <c r="B7505" s="8"/>
    </row>
    <row r="7506" spans="2:2" x14ac:dyDescent="0.2">
      <c r="B7506" s="8"/>
    </row>
    <row r="7507" spans="2:2" x14ac:dyDescent="0.2">
      <c r="B7507" s="8"/>
    </row>
    <row r="7508" spans="2:2" x14ac:dyDescent="0.2">
      <c r="B7508" s="8"/>
    </row>
    <row r="7509" spans="2:2" x14ac:dyDescent="0.2">
      <c r="B7509" s="8"/>
    </row>
    <row r="7510" spans="2:2" x14ac:dyDescent="0.2">
      <c r="B7510" s="8"/>
    </row>
    <row r="7511" spans="2:2" x14ac:dyDescent="0.2">
      <c r="B7511" s="8"/>
    </row>
    <row r="7512" spans="2:2" x14ac:dyDescent="0.2">
      <c r="B7512" s="8"/>
    </row>
    <row r="7513" spans="2:2" x14ac:dyDescent="0.2">
      <c r="B7513" s="8"/>
    </row>
    <row r="7514" spans="2:2" x14ac:dyDescent="0.2">
      <c r="B7514" s="8"/>
    </row>
    <row r="7515" spans="2:2" x14ac:dyDescent="0.2">
      <c r="B7515" s="8"/>
    </row>
    <row r="7516" spans="2:2" x14ac:dyDescent="0.2">
      <c r="B7516" s="8"/>
    </row>
    <row r="7517" spans="2:2" x14ac:dyDescent="0.2">
      <c r="B7517" s="8"/>
    </row>
    <row r="7518" spans="2:2" x14ac:dyDescent="0.2">
      <c r="B7518" s="8"/>
    </row>
    <row r="7519" spans="2:2" x14ac:dyDescent="0.2">
      <c r="B7519" s="8"/>
    </row>
    <row r="7520" spans="2:2" x14ac:dyDescent="0.2">
      <c r="B7520" s="8"/>
    </row>
    <row r="7521" spans="2:2" x14ac:dyDescent="0.2">
      <c r="B7521" s="8"/>
    </row>
    <row r="7522" spans="2:2" x14ac:dyDescent="0.2">
      <c r="B7522" s="8"/>
    </row>
    <row r="7523" spans="2:2" x14ac:dyDescent="0.2">
      <c r="B7523" s="8"/>
    </row>
    <row r="7524" spans="2:2" x14ac:dyDescent="0.2">
      <c r="B7524" s="8"/>
    </row>
    <row r="7525" spans="2:2" x14ac:dyDescent="0.2">
      <c r="B7525" s="8"/>
    </row>
    <row r="7526" spans="2:2" x14ac:dyDescent="0.2">
      <c r="B7526" s="8"/>
    </row>
    <row r="7527" spans="2:2" x14ac:dyDescent="0.2">
      <c r="B7527" s="8"/>
    </row>
    <row r="7528" spans="2:2" x14ac:dyDescent="0.2">
      <c r="B7528" s="8"/>
    </row>
    <row r="7529" spans="2:2" x14ac:dyDescent="0.2">
      <c r="B7529" s="8"/>
    </row>
    <row r="7530" spans="2:2" x14ac:dyDescent="0.2">
      <c r="B7530" s="8"/>
    </row>
    <row r="7531" spans="2:2" x14ac:dyDescent="0.2">
      <c r="B7531" s="8"/>
    </row>
    <row r="7532" spans="2:2" x14ac:dyDescent="0.2">
      <c r="B7532" s="8"/>
    </row>
    <row r="7533" spans="2:2" x14ac:dyDescent="0.2">
      <c r="B7533" s="8"/>
    </row>
    <row r="7534" spans="2:2" x14ac:dyDescent="0.2">
      <c r="B7534" s="8"/>
    </row>
    <row r="7535" spans="2:2" x14ac:dyDescent="0.2">
      <c r="B7535" s="8"/>
    </row>
    <row r="7536" spans="2:2" x14ac:dyDescent="0.2">
      <c r="B7536" s="8"/>
    </row>
    <row r="7537" spans="2:2" x14ac:dyDescent="0.2">
      <c r="B7537" s="8"/>
    </row>
    <row r="7538" spans="2:2" x14ac:dyDescent="0.2">
      <c r="B7538" s="8"/>
    </row>
    <row r="7539" spans="2:2" x14ac:dyDescent="0.2">
      <c r="B7539" s="8"/>
    </row>
    <row r="7540" spans="2:2" x14ac:dyDescent="0.2">
      <c r="B7540" s="8"/>
    </row>
    <row r="7541" spans="2:2" x14ac:dyDescent="0.2">
      <c r="B7541" s="8"/>
    </row>
    <row r="7542" spans="2:2" x14ac:dyDescent="0.2">
      <c r="B7542" s="8"/>
    </row>
    <row r="7543" spans="2:2" x14ac:dyDescent="0.2">
      <c r="B7543" s="8"/>
    </row>
    <row r="7544" spans="2:2" x14ac:dyDescent="0.2">
      <c r="B7544" s="8"/>
    </row>
    <row r="7545" spans="2:2" x14ac:dyDescent="0.2">
      <c r="B7545" s="8"/>
    </row>
    <row r="7546" spans="2:2" x14ac:dyDescent="0.2">
      <c r="B7546" s="8"/>
    </row>
    <row r="7547" spans="2:2" x14ac:dyDescent="0.2">
      <c r="B7547" s="8"/>
    </row>
    <row r="7548" spans="2:2" x14ac:dyDescent="0.2">
      <c r="B7548" s="8"/>
    </row>
    <row r="7549" spans="2:2" x14ac:dyDescent="0.2">
      <c r="B7549" s="8"/>
    </row>
    <row r="7550" spans="2:2" x14ac:dyDescent="0.2">
      <c r="B7550" s="8"/>
    </row>
    <row r="7551" spans="2:2" x14ac:dyDescent="0.2">
      <c r="B7551" s="8"/>
    </row>
    <row r="7552" spans="2:2" x14ac:dyDescent="0.2">
      <c r="B7552" s="8"/>
    </row>
    <row r="7553" spans="2:2" x14ac:dyDescent="0.2">
      <c r="B7553" s="8"/>
    </row>
    <row r="7554" spans="2:2" x14ac:dyDescent="0.2">
      <c r="B7554" s="8"/>
    </row>
    <row r="7555" spans="2:2" x14ac:dyDescent="0.2">
      <c r="B7555" s="8"/>
    </row>
    <row r="7556" spans="2:2" x14ac:dyDescent="0.2">
      <c r="B7556" s="8"/>
    </row>
    <row r="7557" spans="2:2" x14ac:dyDescent="0.2">
      <c r="B7557" s="8"/>
    </row>
    <row r="7558" spans="2:2" x14ac:dyDescent="0.2">
      <c r="B7558" s="8"/>
    </row>
    <row r="7559" spans="2:2" x14ac:dyDescent="0.2">
      <c r="B7559" s="8"/>
    </row>
    <row r="7560" spans="2:2" x14ac:dyDescent="0.2">
      <c r="B7560" s="8"/>
    </row>
    <row r="7561" spans="2:2" x14ac:dyDescent="0.2">
      <c r="B7561" s="8"/>
    </row>
    <row r="7562" spans="2:2" x14ac:dyDescent="0.2">
      <c r="B7562" s="8"/>
    </row>
    <row r="7563" spans="2:2" x14ac:dyDescent="0.2">
      <c r="B7563" s="8"/>
    </row>
    <row r="7564" spans="2:2" x14ac:dyDescent="0.2">
      <c r="B7564" s="8"/>
    </row>
    <row r="7565" spans="2:2" x14ac:dyDescent="0.2">
      <c r="B7565" s="8"/>
    </row>
    <row r="7566" spans="2:2" x14ac:dyDescent="0.2">
      <c r="B7566" s="8"/>
    </row>
    <row r="7567" spans="2:2" x14ac:dyDescent="0.2">
      <c r="B7567" s="8"/>
    </row>
    <row r="7568" spans="2:2" x14ac:dyDescent="0.2">
      <c r="B7568" s="8"/>
    </row>
    <row r="7569" spans="2:2" x14ac:dyDescent="0.2">
      <c r="B7569" s="8"/>
    </row>
    <row r="7570" spans="2:2" x14ac:dyDescent="0.2">
      <c r="B7570" s="8"/>
    </row>
    <row r="7571" spans="2:2" x14ac:dyDescent="0.2">
      <c r="B7571" s="8"/>
    </row>
    <row r="7572" spans="2:2" x14ac:dyDescent="0.2">
      <c r="B7572" s="8"/>
    </row>
    <row r="7573" spans="2:2" x14ac:dyDescent="0.2">
      <c r="B7573" s="8"/>
    </row>
    <row r="7574" spans="2:2" x14ac:dyDescent="0.2">
      <c r="B7574" s="8"/>
    </row>
    <row r="7575" spans="2:2" x14ac:dyDescent="0.2">
      <c r="B7575" s="8"/>
    </row>
    <row r="7576" spans="2:2" x14ac:dyDescent="0.2">
      <c r="B7576" s="8"/>
    </row>
    <row r="7577" spans="2:2" x14ac:dyDescent="0.2">
      <c r="B7577" s="8"/>
    </row>
    <row r="7578" spans="2:2" x14ac:dyDescent="0.2">
      <c r="B7578" s="8"/>
    </row>
    <row r="7579" spans="2:2" x14ac:dyDescent="0.2">
      <c r="B7579" s="8"/>
    </row>
    <row r="7580" spans="2:2" x14ac:dyDescent="0.2">
      <c r="B7580" s="8"/>
    </row>
    <row r="7581" spans="2:2" x14ac:dyDescent="0.2">
      <c r="B7581" s="8"/>
    </row>
    <row r="7582" spans="2:2" x14ac:dyDescent="0.2">
      <c r="B7582" s="8"/>
    </row>
    <row r="7583" spans="2:2" x14ac:dyDescent="0.2">
      <c r="B7583" s="8"/>
    </row>
    <row r="7584" spans="2:2" x14ac:dyDescent="0.2">
      <c r="B7584" s="8"/>
    </row>
    <row r="7585" spans="2:2" x14ac:dyDescent="0.2">
      <c r="B7585" s="8"/>
    </row>
    <row r="7586" spans="2:2" x14ac:dyDescent="0.2">
      <c r="B7586" s="8"/>
    </row>
    <row r="7587" spans="2:2" x14ac:dyDescent="0.2">
      <c r="B7587" s="8"/>
    </row>
    <row r="7588" spans="2:2" x14ac:dyDescent="0.2">
      <c r="B7588" s="8"/>
    </row>
    <row r="7589" spans="2:2" x14ac:dyDescent="0.2">
      <c r="B7589" s="8"/>
    </row>
    <row r="7590" spans="2:2" x14ac:dyDescent="0.2">
      <c r="B7590" s="8"/>
    </row>
    <row r="7591" spans="2:2" x14ac:dyDescent="0.2">
      <c r="B7591" s="8"/>
    </row>
    <row r="7592" spans="2:2" x14ac:dyDescent="0.2">
      <c r="B7592" s="8"/>
    </row>
    <row r="7593" spans="2:2" x14ac:dyDescent="0.2">
      <c r="B7593" s="8"/>
    </row>
    <row r="7594" spans="2:2" x14ac:dyDescent="0.2">
      <c r="B7594" s="8"/>
    </row>
    <row r="7595" spans="2:2" x14ac:dyDescent="0.2">
      <c r="B7595" s="8"/>
    </row>
    <row r="7596" spans="2:2" x14ac:dyDescent="0.2">
      <c r="B7596" s="8"/>
    </row>
    <row r="7597" spans="2:2" x14ac:dyDescent="0.2">
      <c r="B7597" s="8"/>
    </row>
    <row r="7598" spans="2:2" x14ac:dyDescent="0.2">
      <c r="B7598" s="8"/>
    </row>
    <row r="7599" spans="2:2" x14ac:dyDescent="0.2">
      <c r="B7599" s="8"/>
    </row>
    <row r="7600" spans="2:2" x14ac:dyDescent="0.2">
      <c r="B7600" s="8"/>
    </row>
    <row r="7601" spans="2:2" x14ac:dyDescent="0.2">
      <c r="B7601" s="8"/>
    </row>
    <row r="7602" spans="2:2" x14ac:dyDescent="0.2">
      <c r="B7602" s="8"/>
    </row>
    <row r="7603" spans="2:2" x14ac:dyDescent="0.2">
      <c r="B7603" s="8"/>
    </row>
    <row r="7604" spans="2:2" x14ac:dyDescent="0.2">
      <c r="B7604" s="8"/>
    </row>
    <row r="7605" spans="2:2" x14ac:dyDescent="0.2">
      <c r="B7605" s="8"/>
    </row>
    <row r="7606" spans="2:2" x14ac:dyDescent="0.2">
      <c r="B7606" s="8"/>
    </row>
    <row r="7607" spans="2:2" x14ac:dyDescent="0.2">
      <c r="B7607" s="8"/>
    </row>
    <row r="7608" spans="2:2" x14ac:dyDescent="0.2">
      <c r="B7608" s="8"/>
    </row>
    <row r="7609" spans="2:2" x14ac:dyDescent="0.2">
      <c r="B7609" s="8"/>
    </row>
    <row r="7610" spans="2:2" x14ac:dyDescent="0.2">
      <c r="B7610" s="8"/>
    </row>
    <row r="7611" spans="2:2" x14ac:dyDescent="0.2">
      <c r="B7611" s="8"/>
    </row>
    <row r="7612" spans="2:2" x14ac:dyDescent="0.2">
      <c r="B7612" s="8"/>
    </row>
    <row r="7613" spans="2:2" x14ac:dyDescent="0.2">
      <c r="B7613" s="8"/>
    </row>
    <row r="7614" spans="2:2" x14ac:dyDescent="0.2">
      <c r="B7614" s="8"/>
    </row>
    <row r="7615" spans="2:2" x14ac:dyDescent="0.2">
      <c r="B7615" s="8"/>
    </row>
    <row r="7616" spans="2:2" x14ac:dyDescent="0.2">
      <c r="B7616" s="8"/>
    </row>
    <row r="7617" spans="2:2" x14ac:dyDescent="0.2">
      <c r="B7617" s="8"/>
    </row>
    <row r="7618" spans="2:2" x14ac:dyDescent="0.2">
      <c r="B7618" s="8"/>
    </row>
    <row r="7619" spans="2:2" x14ac:dyDescent="0.2">
      <c r="B7619" s="8"/>
    </row>
    <row r="7620" spans="2:2" x14ac:dyDescent="0.2">
      <c r="B7620" s="8"/>
    </row>
    <row r="7621" spans="2:2" x14ac:dyDescent="0.2">
      <c r="B7621" s="8"/>
    </row>
    <row r="7622" spans="2:2" x14ac:dyDescent="0.2">
      <c r="B7622" s="8"/>
    </row>
    <row r="7623" spans="2:2" x14ac:dyDescent="0.2">
      <c r="B7623" s="8"/>
    </row>
    <row r="7624" spans="2:2" x14ac:dyDescent="0.2">
      <c r="B7624" s="8"/>
    </row>
    <row r="7625" spans="2:2" x14ac:dyDescent="0.2">
      <c r="B7625" s="8"/>
    </row>
    <row r="7626" spans="2:2" x14ac:dyDescent="0.2">
      <c r="B7626" s="8"/>
    </row>
    <row r="7627" spans="2:2" x14ac:dyDescent="0.2">
      <c r="B7627" s="8"/>
    </row>
    <row r="7628" spans="2:2" x14ac:dyDescent="0.2">
      <c r="B7628" s="8"/>
    </row>
    <row r="7629" spans="2:2" x14ac:dyDescent="0.2">
      <c r="B7629" s="8"/>
    </row>
    <row r="7630" spans="2:2" x14ac:dyDescent="0.2">
      <c r="B7630" s="8"/>
    </row>
    <row r="7631" spans="2:2" x14ac:dyDescent="0.2">
      <c r="B7631" s="8"/>
    </row>
    <row r="7632" spans="2:2" x14ac:dyDescent="0.2">
      <c r="B7632" s="8"/>
    </row>
    <row r="7633" spans="2:2" x14ac:dyDescent="0.2">
      <c r="B7633" s="8"/>
    </row>
    <row r="7634" spans="2:2" x14ac:dyDescent="0.2">
      <c r="B7634" s="8"/>
    </row>
    <row r="7635" spans="2:2" x14ac:dyDescent="0.2">
      <c r="B7635" s="8"/>
    </row>
    <row r="7636" spans="2:2" x14ac:dyDescent="0.2">
      <c r="B7636" s="8"/>
    </row>
    <row r="7637" spans="2:2" x14ac:dyDescent="0.2">
      <c r="B7637" s="8"/>
    </row>
    <row r="7638" spans="2:2" x14ac:dyDescent="0.2">
      <c r="B7638" s="8"/>
    </row>
    <row r="7639" spans="2:2" x14ac:dyDescent="0.2">
      <c r="B7639" s="8"/>
    </row>
    <row r="7640" spans="2:2" x14ac:dyDescent="0.2">
      <c r="B7640" s="8"/>
    </row>
    <row r="7641" spans="2:2" x14ac:dyDescent="0.2">
      <c r="B7641" s="8"/>
    </row>
    <row r="7642" spans="2:2" x14ac:dyDescent="0.2">
      <c r="B7642" s="8"/>
    </row>
    <row r="7643" spans="2:2" x14ac:dyDescent="0.2">
      <c r="B7643" s="8"/>
    </row>
    <row r="7644" spans="2:2" x14ac:dyDescent="0.2">
      <c r="B7644" s="8"/>
    </row>
    <row r="7645" spans="2:2" x14ac:dyDescent="0.2">
      <c r="B7645" s="8"/>
    </row>
    <row r="7646" spans="2:2" x14ac:dyDescent="0.2">
      <c r="B7646" s="8"/>
    </row>
    <row r="7647" spans="2:2" x14ac:dyDescent="0.2">
      <c r="B7647" s="8"/>
    </row>
    <row r="7648" spans="2:2" x14ac:dyDescent="0.2">
      <c r="B7648" s="8"/>
    </row>
    <row r="7649" spans="2:2" x14ac:dyDescent="0.2">
      <c r="B7649" s="8"/>
    </row>
    <row r="7650" spans="2:2" x14ac:dyDescent="0.2">
      <c r="B7650" s="8"/>
    </row>
    <row r="7651" spans="2:2" x14ac:dyDescent="0.2">
      <c r="B7651" s="8"/>
    </row>
    <row r="7652" spans="2:2" x14ac:dyDescent="0.2">
      <c r="B7652" s="8"/>
    </row>
    <row r="7653" spans="2:2" x14ac:dyDescent="0.2">
      <c r="B7653" s="8"/>
    </row>
    <row r="7654" spans="2:2" x14ac:dyDescent="0.2">
      <c r="B7654" s="8"/>
    </row>
    <row r="7655" spans="2:2" x14ac:dyDescent="0.2">
      <c r="B7655" s="8"/>
    </row>
    <row r="7656" spans="2:2" x14ac:dyDescent="0.2">
      <c r="B7656" s="8"/>
    </row>
    <row r="7657" spans="2:2" x14ac:dyDescent="0.2">
      <c r="B7657" s="8"/>
    </row>
    <row r="7658" spans="2:2" x14ac:dyDescent="0.2">
      <c r="B7658" s="8"/>
    </row>
    <row r="7659" spans="2:2" x14ac:dyDescent="0.2">
      <c r="B7659" s="8"/>
    </row>
    <row r="7660" spans="2:2" x14ac:dyDescent="0.2">
      <c r="B7660" s="8"/>
    </row>
    <row r="7661" spans="2:2" x14ac:dyDescent="0.2">
      <c r="B7661" s="8"/>
    </row>
    <row r="7662" spans="2:2" x14ac:dyDescent="0.2">
      <c r="B7662" s="8"/>
    </row>
    <row r="7663" spans="2:2" x14ac:dyDescent="0.2">
      <c r="B7663" s="8"/>
    </row>
    <row r="7664" spans="2:2" x14ac:dyDescent="0.2">
      <c r="B7664" s="8"/>
    </row>
    <row r="7665" spans="2:2" x14ac:dyDescent="0.2">
      <c r="B7665" s="8"/>
    </row>
    <row r="7666" spans="2:2" x14ac:dyDescent="0.2">
      <c r="B7666" s="8"/>
    </row>
    <row r="7667" spans="2:2" x14ac:dyDescent="0.2">
      <c r="B7667" s="8"/>
    </row>
    <row r="7668" spans="2:2" x14ac:dyDescent="0.2">
      <c r="B7668" s="8"/>
    </row>
    <row r="7669" spans="2:2" x14ac:dyDescent="0.2">
      <c r="B7669" s="8"/>
    </row>
    <row r="7670" spans="2:2" x14ac:dyDescent="0.2">
      <c r="B7670" s="8"/>
    </row>
    <row r="7671" spans="2:2" x14ac:dyDescent="0.2">
      <c r="B7671" s="8"/>
    </row>
    <row r="7672" spans="2:2" x14ac:dyDescent="0.2">
      <c r="B7672" s="8"/>
    </row>
    <row r="7673" spans="2:2" x14ac:dyDescent="0.2">
      <c r="B7673" s="8"/>
    </row>
    <row r="7674" spans="2:2" x14ac:dyDescent="0.2">
      <c r="B7674" s="8"/>
    </row>
    <row r="7675" spans="2:2" x14ac:dyDescent="0.2">
      <c r="B7675" s="8"/>
    </row>
    <row r="7676" spans="2:2" x14ac:dyDescent="0.2">
      <c r="B7676" s="8"/>
    </row>
    <row r="7677" spans="2:2" x14ac:dyDescent="0.2">
      <c r="B7677" s="8"/>
    </row>
    <row r="7678" spans="2:2" x14ac:dyDescent="0.2">
      <c r="B7678" s="8"/>
    </row>
    <row r="7679" spans="2:2" x14ac:dyDescent="0.2">
      <c r="B7679" s="8"/>
    </row>
    <row r="7680" spans="2:2" x14ac:dyDescent="0.2">
      <c r="B7680" s="8"/>
    </row>
    <row r="7681" spans="2:2" x14ac:dyDescent="0.2">
      <c r="B7681" s="8"/>
    </row>
    <row r="7682" spans="2:2" x14ac:dyDescent="0.2">
      <c r="B7682" s="8"/>
    </row>
    <row r="7683" spans="2:2" x14ac:dyDescent="0.2">
      <c r="B7683" s="8"/>
    </row>
    <row r="7684" spans="2:2" x14ac:dyDescent="0.2">
      <c r="B7684" s="8"/>
    </row>
    <row r="7685" spans="2:2" x14ac:dyDescent="0.2">
      <c r="B7685" s="8"/>
    </row>
    <row r="7686" spans="2:2" x14ac:dyDescent="0.2">
      <c r="B7686" s="8"/>
    </row>
    <row r="7687" spans="2:2" x14ac:dyDescent="0.2">
      <c r="B7687" s="8"/>
    </row>
    <row r="7688" spans="2:2" x14ac:dyDescent="0.2">
      <c r="B7688" s="8"/>
    </row>
    <row r="7689" spans="2:2" x14ac:dyDescent="0.2">
      <c r="B7689" s="8"/>
    </row>
    <row r="7690" spans="2:2" x14ac:dyDescent="0.2">
      <c r="B7690" s="8"/>
    </row>
    <row r="7691" spans="2:2" x14ac:dyDescent="0.2">
      <c r="B7691" s="8"/>
    </row>
    <row r="7692" spans="2:2" x14ac:dyDescent="0.2">
      <c r="B7692" s="8"/>
    </row>
    <row r="7693" spans="2:2" x14ac:dyDescent="0.2">
      <c r="B7693" s="8"/>
    </row>
    <row r="7694" spans="2:2" x14ac:dyDescent="0.2">
      <c r="B7694" s="8"/>
    </row>
    <row r="7695" spans="2:2" x14ac:dyDescent="0.2">
      <c r="B7695" s="8"/>
    </row>
    <row r="7696" spans="2:2" x14ac:dyDescent="0.2">
      <c r="B7696" s="8"/>
    </row>
    <row r="7697" spans="2:2" x14ac:dyDescent="0.2">
      <c r="B7697" s="8"/>
    </row>
    <row r="7698" spans="2:2" x14ac:dyDescent="0.2">
      <c r="B7698" s="8"/>
    </row>
    <row r="7699" spans="2:2" x14ac:dyDescent="0.2">
      <c r="B7699" s="8"/>
    </row>
    <row r="7700" spans="2:2" x14ac:dyDescent="0.2">
      <c r="B7700" s="8"/>
    </row>
    <row r="7701" spans="2:2" x14ac:dyDescent="0.2">
      <c r="B7701" s="8"/>
    </row>
    <row r="7702" spans="2:2" x14ac:dyDescent="0.2">
      <c r="B7702" s="8"/>
    </row>
    <row r="7703" spans="2:2" x14ac:dyDescent="0.2">
      <c r="B7703" s="8"/>
    </row>
    <row r="7704" spans="2:2" x14ac:dyDescent="0.2">
      <c r="B7704" s="8"/>
    </row>
    <row r="7705" spans="2:2" x14ac:dyDescent="0.2">
      <c r="B7705" s="8"/>
    </row>
    <row r="7706" spans="2:2" x14ac:dyDescent="0.2">
      <c r="B7706" s="8"/>
    </row>
    <row r="7707" spans="2:2" x14ac:dyDescent="0.2">
      <c r="B7707" s="8"/>
    </row>
    <row r="7708" spans="2:2" x14ac:dyDescent="0.2">
      <c r="B7708" s="8"/>
    </row>
    <row r="7709" spans="2:2" x14ac:dyDescent="0.2">
      <c r="B7709" s="8"/>
    </row>
    <row r="7710" spans="2:2" x14ac:dyDescent="0.2">
      <c r="B7710" s="8"/>
    </row>
    <row r="7711" spans="2:2" x14ac:dyDescent="0.2">
      <c r="B7711" s="8"/>
    </row>
    <row r="7712" spans="2:2" x14ac:dyDescent="0.2">
      <c r="B7712" s="8"/>
    </row>
    <row r="7713" spans="2:2" x14ac:dyDescent="0.2">
      <c r="B7713" s="8"/>
    </row>
    <row r="7714" spans="2:2" x14ac:dyDescent="0.2">
      <c r="B7714" s="8"/>
    </row>
    <row r="7715" spans="2:2" x14ac:dyDescent="0.2">
      <c r="B7715" s="8"/>
    </row>
    <row r="7716" spans="2:2" x14ac:dyDescent="0.2">
      <c r="B7716" s="8"/>
    </row>
    <row r="7717" spans="2:2" x14ac:dyDescent="0.2">
      <c r="B7717" s="8"/>
    </row>
    <row r="7718" spans="2:2" x14ac:dyDescent="0.2">
      <c r="B7718" s="8"/>
    </row>
    <row r="7719" spans="2:2" x14ac:dyDescent="0.2">
      <c r="B7719" s="8"/>
    </row>
    <row r="7720" spans="2:2" x14ac:dyDescent="0.2">
      <c r="B7720" s="8"/>
    </row>
    <row r="7721" spans="2:2" x14ac:dyDescent="0.2">
      <c r="B7721" s="8"/>
    </row>
    <row r="7722" spans="2:2" x14ac:dyDescent="0.2">
      <c r="B7722" s="8"/>
    </row>
    <row r="7723" spans="2:2" x14ac:dyDescent="0.2">
      <c r="B7723" s="8"/>
    </row>
    <row r="7724" spans="2:2" x14ac:dyDescent="0.2">
      <c r="B7724" s="8"/>
    </row>
    <row r="7725" spans="2:2" x14ac:dyDescent="0.2">
      <c r="B7725" s="8"/>
    </row>
    <row r="7726" spans="2:2" x14ac:dyDescent="0.2">
      <c r="B7726" s="8"/>
    </row>
    <row r="7727" spans="2:2" x14ac:dyDescent="0.2">
      <c r="B7727" s="8"/>
    </row>
    <row r="7728" spans="2:2" x14ac:dyDescent="0.2">
      <c r="B7728" s="8"/>
    </row>
    <row r="7729" spans="2:2" x14ac:dyDescent="0.2">
      <c r="B7729" s="8"/>
    </row>
    <row r="7730" spans="2:2" x14ac:dyDescent="0.2">
      <c r="B7730" s="8"/>
    </row>
    <row r="7731" spans="2:2" x14ac:dyDescent="0.2">
      <c r="B7731" s="8"/>
    </row>
    <row r="7732" spans="2:2" x14ac:dyDescent="0.2">
      <c r="B7732" s="8"/>
    </row>
    <row r="7733" spans="2:2" x14ac:dyDescent="0.2">
      <c r="B7733" s="8"/>
    </row>
    <row r="7734" spans="2:2" x14ac:dyDescent="0.2">
      <c r="B7734" s="8"/>
    </row>
    <row r="7735" spans="2:2" x14ac:dyDescent="0.2">
      <c r="B7735" s="8"/>
    </row>
    <row r="7736" spans="2:2" x14ac:dyDescent="0.2">
      <c r="B7736" s="8"/>
    </row>
    <row r="7737" spans="2:2" x14ac:dyDescent="0.2">
      <c r="B7737" s="8"/>
    </row>
    <row r="7738" spans="2:2" x14ac:dyDescent="0.2">
      <c r="B7738" s="8"/>
    </row>
    <row r="7739" spans="2:2" x14ac:dyDescent="0.2">
      <c r="B7739" s="8"/>
    </row>
    <row r="7740" spans="2:2" x14ac:dyDescent="0.2">
      <c r="B7740" s="8"/>
    </row>
    <row r="7741" spans="2:2" x14ac:dyDescent="0.2">
      <c r="B7741" s="8"/>
    </row>
    <row r="7742" spans="2:2" x14ac:dyDescent="0.2">
      <c r="B7742" s="8"/>
    </row>
    <row r="7743" spans="2:2" x14ac:dyDescent="0.2">
      <c r="B7743" s="8"/>
    </row>
    <row r="7744" spans="2:2" x14ac:dyDescent="0.2">
      <c r="B7744" s="8"/>
    </row>
    <row r="7745" spans="2:2" x14ac:dyDescent="0.2">
      <c r="B7745" s="8"/>
    </row>
    <row r="7746" spans="2:2" x14ac:dyDescent="0.2">
      <c r="B7746" s="8"/>
    </row>
    <row r="7747" spans="2:2" x14ac:dyDescent="0.2">
      <c r="B7747" s="8"/>
    </row>
    <row r="7748" spans="2:2" x14ac:dyDescent="0.2">
      <c r="B7748" s="8"/>
    </row>
    <row r="7749" spans="2:2" x14ac:dyDescent="0.2">
      <c r="B7749" s="8"/>
    </row>
    <row r="7750" spans="2:2" x14ac:dyDescent="0.2">
      <c r="B7750" s="8"/>
    </row>
    <row r="7751" spans="2:2" x14ac:dyDescent="0.2">
      <c r="B7751" s="8"/>
    </row>
    <row r="7752" spans="2:2" x14ac:dyDescent="0.2">
      <c r="B7752" s="8"/>
    </row>
    <row r="7753" spans="2:2" x14ac:dyDescent="0.2">
      <c r="B7753" s="8"/>
    </row>
    <row r="7754" spans="2:2" x14ac:dyDescent="0.2">
      <c r="B7754" s="8"/>
    </row>
    <row r="7755" spans="2:2" x14ac:dyDescent="0.2">
      <c r="B7755" s="8"/>
    </row>
    <row r="7756" spans="2:2" x14ac:dyDescent="0.2">
      <c r="B7756" s="8"/>
    </row>
    <row r="7757" spans="2:2" x14ac:dyDescent="0.2">
      <c r="B7757" s="8"/>
    </row>
    <row r="7758" spans="2:2" x14ac:dyDescent="0.2">
      <c r="B7758" s="8"/>
    </row>
    <row r="7759" spans="2:2" x14ac:dyDescent="0.2">
      <c r="B7759" s="8"/>
    </row>
    <row r="7760" spans="2:2" x14ac:dyDescent="0.2">
      <c r="B7760" s="8"/>
    </row>
    <row r="7761" spans="2:2" x14ac:dyDescent="0.2">
      <c r="B7761" s="8"/>
    </row>
    <row r="7762" spans="2:2" x14ac:dyDescent="0.2">
      <c r="B7762" s="8"/>
    </row>
    <row r="7763" spans="2:2" x14ac:dyDescent="0.2">
      <c r="B7763" s="8"/>
    </row>
    <row r="7764" spans="2:2" x14ac:dyDescent="0.2">
      <c r="B7764" s="8"/>
    </row>
    <row r="7765" spans="2:2" x14ac:dyDescent="0.2">
      <c r="B7765" s="8"/>
    </row>
    <row r="7766" spans="2:2" x14ac:dyDescent="0.2">
      <c r="B7766" s="8"/>
    </row>
    <row r="7767" spans="2:2" x14ac:dyDescent="0.2">
      <c r="B7767" s="8"/>
    </row>
    <row r="7768" spans="2:2" x14ac:dyDescent="0.2">
      <c r="B7768" s="8"/>
    </row>
    <row r="7769" spans="2:2" x14ac:dyDescent="0.2">
      <c r="B7769" s="8"/>
    </row>
    <row r="7770" spans="2:2" x14ac:dyDescent="0.2">
      <c r="B7770" s="8"/>
    </row>
    <row r="7771" spans="2:2" x14ac:dyDescent="0.2">
      <c r="B7771" s="8"/>
    </row>
    <row r="7772" spans="2:2" x14ac:dyDescent="0.2">
      <c r="B7772" s="8"/>
    </row>
    <row r="7773" spans="2:2" x14ac:dyDescent="0.2">
      <c r="B7773" s="8"/>
    </row>
    <row r="7774" spans="2:2" x14ac:dyDescent="0.2">
      <c r="B7774" s="8"/>
    </row>
    <row r="7775" spans="2:2" x14ac:dyDescent="0.2">
      <c r="B7775" s="8"/>
    </row>
    <row r="7776" spans="2:2" x14ac:dyDescent="0.2">
      <c r="B7776" s="8"/>
    </row>
    <row r="7777" spans="2:2" x14ac:dyDescent="0.2">
      <c r="B7777" s="8"/>
    </row>
    <row r="7778" spans="2:2" x14ac:dyDescent="0.2">
      <c r="B7778" s="8"/>
    </row>
    <row r="7779" spans="2:2" x14ac:dyDescent="0.2">
      <c r="B7779" s="8"/>
    </row>
    <row r="7780" spans="2:2" x14ac:dyDescent="0.2">
      <c r="B7780" s="8"/>
    </row>
    <row r="7781" spans="2:2" x14ac:dyDescent="0.2">
      <c r="B7781" s="8"/>
    </row>
    <row r="7782" spans="2:2" x14ac:dyDescent="0.2">
      <c r="B7782" s="8"/>
    </row>
    <row r="7783" spans="2:2" x14ac:dyDescent="0.2">
      <c r="B7783" s="8"/>
    </row>
    <row r="7784" spans="2:2" x14ac:dyDescent="0.2">
      <c r="B7784" s="8"/>
    </row>
    <row r="7785" spans="2:2" x14ac:dyDescent="0.2">
      <c r="B7785" s="8"/>
    </row>
    <row r="7786" spans="2:2" x14ac:dyDescent="0.2">
      <c r="B7786" s="8"/>
    </row>
    <row r="7787" spans="2:2" x14ac:dyDescent="0.2">
      <c r="B7787" s="8"/>
    </row>
    <row r="7788" spans="2:2" x14ac:dyDescent="0.2">
      <c r="B7788" s="8"/>
    </row>
    <row r="7789" spans="2:2" x14ac:dyDescent="0.2">
      <c r="B7789" s="8"/>
    </row>
    <row r="7790" spans="2:2" x14ac:dyDescent="0.2">
      <c r="B7790" s="8"/>
    </row>
    <row r="7791" spans="2:2" x14ac:dyDescent="0.2">
      <c r="B7791" s="8"/>
    </row>
    <row r="7792" spans="2:2" x14ac:dyDescent="0.2">
      <c r="B7792" s="8"/>
    </row>
    <row r="7793" spans="2:2" x14ac:dyDescent="0.2">
      <c r="B7793" s="8"/>
    </row>
    <row r="7794" spans="2:2" x14ac:dyDescent="0.2">
      <c r="B7794" s="8"/>
    </row>
    <row r="7795" spans="2:2" x14ac:dyDescent="0.2">
      <c r="B7795" s="8"/>
    </row>
    <row r="7796" spans="2:2" x14ac:dyDescent="0.2">
      <c r="B7796" s="8"/>
    </row>
    <row r="7797" spans="2:2" x14ac:dyDescent="0.2">
      <c r="B7797" s="8"/>
    </row>
    <row r="7798" spans="2:2" x14ac:dyDescent="0.2">
      <c r="B7798" s="8"/>
    </row>
    <row r="7799" spans="2:2" x14ac:dyDescent="0.2">
      <c r="B7799" s="8"/>
    </row>
    <row r="7800" spans="2:2" x14ac:dyDescent="0.2">
      <c r="B7800" s="8"/>
    </row>
    <row r="7801" spans="2:2" x14ac:dyDescent="0.2">
      <c r="B7801" s="8"/>
    </row>
    <row r="7802" spans="2:2" x14ac:dyDescent="0.2">
      <c r="B7802" s="8"/>
    </row>
    <row r="7803" spans="2:2" x14ac:dyDescent="0.2">
      <c r="B7803" s="8"/>
    </row>
    <row r="7804" spans="2:2" x14ac:dyDescent="0.2">
      <c r="B7804" s="8"/>
    </row>
    <row r="7805" spans="2:2" x14ac:dyDescent="0.2">
      <c r="B7805" s="8"/>
    </row>
    <row r="7806" spans="2:2" x14ac:dyDescent="0.2">
      <c r="B7806" s="8"/>
    </row>
    <row r="7807" spans="2:2" x14ac:dyDescent="0.2">
      <c r="B7807" s="8"/>
    </row>
    <row r="7808" spans="2:2" x14ac:dyDescent="0.2">
      <c r="B7808" s="8"/>
    </row>
    <row r="7809" spans="2:2" x14ac:dyDescent="0.2">
      <c r="B7809" s="8"/>
    </row>
    <row r="7810" spans="2:2" x14ac:dyDescent="0.2">
      <c r="B7810" s="8"/>
    </row>
    <row r="7811" spans="2:2" x14ac:dyDescent="0.2">
      <c r="B7811" s="8"/>
    </row>
    <row r="7812" spans="2:2" x14ac:dyDescent="0.2">
      <c r="B7812" s="8"/>
    </row>
    <row r="7813" spans="2:2" x14ac:dyDescent="0.2">
      <c r="B7813" s="8"/>
    </row>
    <row r="7814" spans="2:2" x14ac:dyDescent="0.2">
      <c r="B7814" s="8"/>
    </row>
    <row r="7815" spans="2:2" x14ac:dyDescent="0.2">
      <c r="B7815" s="8"/>
    </row>
    <row r="7816" spans="2:2" x14ac:dyDescent="0.2">
      <c r="B7816" s="8"/>
    </row>
    <row r="7817" spans="2:2" x14ac:dyDescent="0.2">
      <c r="B7817" s="8"/>
    </row>
    <row r="7818" spans="2:2" x14ac:dyDescent="0.2">
      <c r="B7818" s="8"/>
    </row>
    <row r="7819" spans="2:2" x14ac:dyDescent="0.2">
      <c r="B7819" s="8"/>
    </row>
    <row r="7820" spans="2:2" x14ac:dyDescent="0.2">
      <c r="B7820" s="8"/>
    </row>
    <row r="7821" spans="2:2" x14ac:dyDescent="0.2">
      <c r="B7821" s="8"/>
    </row>
    <row r="7822" spans="2:2" x14ac:dyDescent="0.2">
      <c r="B7822" s="8"/>
    </row>
    <row r="7823" spans="2:2" x14ac:dyDescent="0.2">
      <c r="B7823" s="8"/>
    </row>
    <row r="7824" spans="2:2" x14ac:dyDescent="0.2">
      <c r="B7824" s="8"/>
    </row>
    <row r="7825" spans="2:2" x14ac:dyDescent="0.2">
      <c r="B7825" s="8"/>
    </row>
    <row r="7826" spans="2:2" x14ac:dyDescent="0.2">
      <c r="B7826" s="8"/>
    </row>
    <row r="7827" spans="2:2" x14ac:dyDescent="0.2">
      <c r="B7827" s="8"/>
    </row>
    <row r="7828" spans="2:2" x14ac:dyDescent="0.2">
      <c r="B7828" s="8"/>
    </row>
    <row r="7829" spans="2:2" x14ac:dyDescent="0.2">
      <c r="B7829" s="8"/>
    </row>
    <row r="7830" spans="2:2" x14ac:dyDescent="0.2">
      <c r="B7830" s="8"/>
    </row>
    <row r="7831" spans="2:2" x14ac:dyDescent="0.2">
      <c r="B7831" s="8"/>
    </row>
    <row r="7832" spans="2:2" x14ac:dyDescent="0.2">
      <c r="B7832" s="8"/>
    </row>
    <row r="7833" spans="2:2" x14ac:dyDescent="0.2">
      <c r="B7833" s="8"/>
    </row>
    <row r="7834" spans="2:2" x14ac:dyDescent="0.2">
      <c r="B7834" s="8"/>
    </row>
    <row r="7835" spans="2:2" x14ac:dyDescent="0.2">
      <c r="B7835" s="8"/>
    </row>
    <row r="7836" spans="2:2" x14ac:dyDescent="0.2">
      <c r="B7836" s="8"/>
    </row>
    <row r="7837" spans="2:2" x14ac:dyDescent="0.2">
      <c r="B7837" s="8"/>
    </row>
    <row r="7838" spans="2:2" x14ac:dyDescent="0.2">
      <c r="B7838" s="8"/>
    </row>
    <row r="7839" spans="2:2" x14ac:dyDescent="0.2">
      <c r="B7839" s="8"/>
    </row>
    <row r="7840" spans="2:2" x14ac:dyDescent="0.2">
      <c r="B7840" s="8"/>
    </row>
    <row r="7841" spans="2:2" x14ac:dyDescent="0.2">
      <c r="B7841" s="8"/>
    </row>
    <row r="7842" spans="2:2" x14ac:dyDescent="0.2">
      <c r="B7842" s="8"/>
    </row>
    <row r="7843" spans="2:2" x14ac:dyDescent="0.2">
      <c r="B7843" s="8"/>
    </row>
    <row r="7844" spans="2:2" x14ac:dyDescent="0.2">
      <c r="B7844" s="8"/>
    </row>
    <row r="7845" spans="2:2" x14ac:dyDescent="0.2">
      <c r="B7845" s="8"/>
    </row>
    <row r="7846" spans="2:2" x14ac:dyDescent="0.2">
      <c r="B7846" s="8"/>
    </row>
    <row r="7847" spans="2:2" x14ac:dyDescent="0.2">
      <c r="B7847" s="8"/>
    </row>
    <row r="7848" spans="2:2" x14ac:dyDescent="0.2">
      <c r="B7848" s="8"/>
    </row>
    <row r="7849" spans="2:2" x14ac:dyDescent="0.2">
      <c r="B7849" s="8"/>
    </row>
    <row r="7850" spans="2:2" x14ac:dyDescent="0.2">
      <c r="B7850" s="8"/>
    </row>
    <row r="7851" spans="2:2" x14ac:dyDescent="0.2">
      <c r="B7851" s="8"/>
    </row>
    <row r="7852" spans="2:2" x14ac:dyDescent="0.2">
      <c r="B7852" s="8"/>
    </row>
    <row r="7853" spans="2:2" x14ac:dyDescent="0.2">
      <c r="B7853" s="8"/>
    </row>
    <row r="7854" spans="2:2" x14ac:dyDescent="0.2">
      <c r="B7854" s="8"/>
    </row>
    <row r="7855" spans="2:2" x14ac:dyDescent="0.2">
      <c r="B7855" s="8"/>
    </row>
    <row r="7856" spans="2:2" x14ac:dyDescent="0.2">
      <c r="B7856" s="8"/>
    </row>
    <row r="7857" spans="2:2" x14ac:dyDescent="0.2">
      <c r="B7857" s="8"/>
    </row>
    <row r="7858" spans="2:2" x14ac:dyDescent="0.2">
      <c r="B7858" s="8"/>
    </row>
    <row r="7859" spans="2:2" x14ac:dyDescent="0.2">
      <c r="B7859" s="8"/>
    </row>
    <row r="7860" spans="2:2" x14ac:dyDescent="0.2">
      <c r="B7860" s="8"/>
    </row>
    <row r="7861" spans="2:2" x14ac:dyDescent="0.2">
      <c r="B7861" s="8"/>
    </row>
    <row r="7862" spans="2:2" x14ac:dyDescent="0.2">
      <c r="B7862" s="8"/>
    </row>
    <row r="7863" spans="2:2" x14ac:dyDescent="0.2">
      <c r="B7863" s="8"/>
    </row>
    <row r="7864" spans="2:2" x14ac:dyDescent="0.2">
      <c r="B7864" s="8"/>
    </row>
    <row r="7865" spans="2:2" x14ac:dyDescent="0.2">
      <c r="B7865" s="8"/>
    </row>
    <row r="7866" spans="2:2" x14ac:dyDescent="0.2">
      <c r="B7866" s="8"/>
    </row>
    <row r="7867" spans="2:2" x14ac:dyDescent="0.2">
      <c r="B7867" s="8"/>
    </row>
    <row r="7868" spans="2:2" x14ac:dyDescent="0.2">
      <c r="B7868" s="8"/>
    </row>
    <row r="7869" spans="2:2" x14ac:dyDescent="0.2">
      <c r="B7869" s="8"/>
    </row>
    <row r="7870" spans="2:2" x14ac:dyDescent="0.2">
      <c r="B7870" s="8"/>
    </row>
    <row r="7871" spans="2:2" x14ac:dyDescent="0.2">
      <c r="B7871" s="8"/>
    </row>
    <row r="7872" spans="2:2" x14ac:dyDescent="0.2">
      <c r="B7872" s="8"/>
    </row>
    <row r="7873" spans="2:2" x14ac:dyDescent="0.2">
      <c r="B7873" s="8"/>
    </row>
    <row r="7874" spans="2:2" x14ac:dyDescent="0.2">
      <c r="B7874" s="8"/>
    </row>
    <row r="7875" spans="2:2" x14ac:dyDescent="0.2">
      <c r="B7875" s="8"/>
    </row>
    <row r="7876" spans="2:2" x14ac:dyDescent="0.2">
      <c r="B7876" s="8"/>
    </row>
    <row r="7877" spans="2:2" x14ac:dyDescent="0.2">
      <c r="B7877" s="8"/>
    </row>
    <row r="7878" spans="2:2" x14ac:dyDescent="0.2">
      <c r="B7878" s="8"/>
    </row>
    <row r="7879" spans="2:2" x14ac:dyDescent="0.2">
      <c r="B7879" s="8"/>
    </row>
    <row r="7880" spans="2:2" x14ac:dyDescent="0.2">
      <c r="B7880" s="8"/>
    </row>
    <row r="7881" spans="2:2" x14ac:dyDescent="0.2">
      <c r="B7881" s="8"/>
    </row>
    <row r="7882" spans="2:2" x14ac:dyDescent="0.2">
      <c r="B7882" s="8"/>
    </row>
    <row r="7883" spans="2:2" x14ac:dyDescent="0.2">
      <c r="B7883" s="8"/>
    </row>
    <row r="7884" spans="2:2" x14ac:dyDescent="0.2">
      <c r="B7884" s="8"/>
    </row>
    <row r="7885" spans="2:2" x14ac:dyDescent="0.2">
      <c r="B7885" s="8"/>
    </row>
    <row r="7886" spans="2:2" x14ac:dyDescent="0.2">
      <c r="B7886" s="8"/>
    </row>
    <row r="7887" spans="2:2" x14ac:dyDescent="0.2">
      <c r="B7887" s="8"/>
    </row>
    <row r="7888" spans="2:2" x14ac:dyDescent="0.2">
      <c r="B7888" s="8"/>
    </row>
    <row r="7889" spans="2:2" x14ac:dyDescent="0.2">
      <c r="B7889" s="8"/>
    </row>
    <row r="7890" spans="2:2" x14ac:dyDescent="0.2">
      <c r="B7890" s="8"/>
    </row>
    <row r="7891" spans="2:2" x14ac:dyDescent="0.2">
      <c r="B7891" s="8"/>
    </row>
    <row r="7892" spans="2:2" x14ac:dyDescent="0.2">
      <c r="B7892" s="8"/>
    </row>
    <row r="7893" spans="2:2" x14ac:dyDescent="0.2">
      <c r="B7893" s="8"/>
    </row>
    <row r="7894" spans="2:2" x14ac:dyDescent="0.2">
      <c r="B7894" s="8"/>
    </row>
    <row r="7895" spans="2:2" x14ac:dyDescent="0.2">
      <c r="B7895" s="8"/>
    </row>
    <row r="7896" spans="2:2" x14ac:dyDescent="0.2">
      <c r="B7896" s="8"/>
    </row>
    <row r="7897" spans="2:2" x14ac:dyDescent="0.2">
      <c r="B7897" s="8"/>
    </row>
    <row r="7898" spans="2:2" x14ac:dyDescent="0.2">
      <c r="B7898" s="8"/>
    </row>
    <row r="7899" spans="2:2" x14ac:dyDescent="0.2">
      <c r="B7899" s="8"/>
    </row>
    <row r="7900" spans="2:2" x14ac:dyDescent="0.2">
      <c r="B7900" s="8"/>
    </row>
    <row r="7901" spans="2:2" x14ac:dyDescent="0.2">
      <c r="B7901" s="8"/>
    </row>
    <row r="7902" spans="2:2" x14ac:dyDescent="0.2">
      <c r="B7902" s="8"/>
    </row>
    <row r="7903" spans="2:2" x14ac:dyDescent="0.2">
      <c r="B7903" s="8"/>
    </row>
    <row r="7904" spans="2:2" x14ac:dyDescent="0.2">
      <c r="B7904" s="8"/>
    </row>
    <row r="7905" spans="2:2" x14ac:dyDescent="0.2">
      <c r="B7905" s="8"/>
    </row>
    <row r="7906" spans="2:2" x14ac:dyDescent="0.2">
      <c r="B7906" s="8"/>
    </row>
    <row r="7907" spans="2:2" x14ac:dyDescent="0.2">
      <c r="B7907" s="8"/>
    </row>
    <row r="7908" spans="2:2" x14ac:dyDescent="0.2">
      <c r="B7908" s="8"/>
    </row>
    <row r="7909" spans="2:2" x14ac:dyDescent="0.2">
      <c r="B7909" s="8"/>
    </row>
    <row r="7910" spans="2:2" x14ac:dyDescent="0.2">
      <c r="B7910" s="8"/>
    </row>
    <row r="7911" spans="2:2" x14ac:dyDescent="0.2">
      <c r="B7911" s="8"/>
    </row>
    <row r="7912" spans="2:2" x14ac:dyDescent="0.2">
      <c r="B7912" s="8"/>
    </row>
    <row r="7913" spans="2:2" x14ac:dyDescent="0.2">
      <c r="B7913" s="8"/>
    </row>
    <row r="7914" spans="2:2" x14ac:dyDescent="0.2">
      <c r="B7914" s="8"/>
    </row>
    <row r="7915" spans="2:2" x14ac:dyDescent="0.2">
      <c r="B7915" s="8"/>
    </row>
    <row r="7916" spans="2:2" x14ac:dyDescent="0.2">
      <c r="B7916" s="8"/>
    </row>
    <row r="7917" spans="2:2" x14ac:dyDescent="0.2">
      <c r="B7917" s="8"/>
    </row>
    <row r="7918" spans="2:2" x14ac:dyDescent="0.2">
      <c r="B7918" s="8"/>
    </row>
    <row r="7919" spans="2:2" x14ac:dyDescent="0.2">
      <c r="B7919" s="8"/>
    </row>
    <row r="7920" spans="2:2" x14ac:dyDescent="0.2">
      <c r="B7920" s="8"/>
    </row>
    <row r="7921" spans="2:2" x14ac:dyDescent="0.2">
      <c r="B7921" s="8"/>
    </row>
    <row r="7922" spans="2:2" x14ac:dyDescent="0.2">
      <c r="B7922" s="8"/>
    </row>
    <row r="7923" spans="2:2" x14ac:dyDescent="0.2">
      <c r="B7923" s="8"/>
    </row>
    <row r="7924" spans="2:2" x14ac:dyDescent="0.2">
      <c r="B7924" s="8"/>
    </row>
    <row r="7925" spans="2:2" x14ac:dyDescent="0.2">
      <c r="B7925" s="8"/>
    </row>
    <row r="7926" spans="2:2" x14ac:dyDescent="0.2">
      <c r="B7926" s="8"/>
    </row>
    <row r="7927" spans="2:2" x14ac:dyDescent="0.2">
      <c r="B7927" s="8"/>
    </row>
    <row r="7928" spans="2:2" x14ac:dyDescent="0.2">
      <c r="B7928" s="8"/>
    </row>
    <row r="7929" spans="2:2" x14ac:dyDescent="0.2">
      <c r="B7929" s="8"/>
    </row>
    <row r="7930" spans="2:2" x14ac:dyDescent="0.2">
      <c r="B7930" s="8"/>
    </row>
    <row r="7931" spans="2:2" x14ac:dyDescent="0.2">
      <c r="B7931" s="8"/>
    </row>
    <row r="7932" spans="2:2" x14ac:dyDescent="0.2">
      <c r="B7932" s="8"/>
    </row>
    <row r="7933" spans="2:2" x14ac:dyDescent="0.2">
      <c r="B7933" s="8"/>
    </row>
    <row r="7934" spans="2:2" x14ac:dyDescent="0.2">
      <c r="B7934" s="8"/>
    </row>
    <row r="7935" spans="2:2" x14ac:dyDescent="0.2">
      <c r="B7935" s="8"/>
    </row>
    <row r="7936" spans="2:2" x14ac:dyDescent="0.2">
      <c r="B7936" s="8"/>
    </row>
    <row r="7937" spans="2:2" x14ac:dyDescent="0.2">
      <c r="B7937" s="8"/>
    </row>
    <row r="7938" spans="2:2" x14ac:dyDescent="0.2">
      <c r="B7938" s="8"/>
    </row>
    <row r="7939" spans="2:2" x14ac:dyDescent="0.2">
      <c r="B7939" s="8"/>
    </row>
    <row r="7940" spans="2:2" x14ac:dyDescent="0.2">
      <c r="B7940" s="8"/>
    </row>
    <row r="7941" spans="2:2" x14ac:dyDescent="0.2">
      <c r="B7941" s="8"/>
    </row>
    <row r="7942" spans="2:2" x14ac:dyDescent="0.2">
      <c r="B7942" s="8"/>
    </row>
    <row r="7943" spans="2:2" x14ac:dyDescent="0.2">
      <c r="B7943" s="8"/>
    </row>
    <row r="7944" spans="2:2" x14ac:dyDescent="0.2">
      <c r="B7944" s="8"/>
    </row>
    <row r="7945" spans="2:2" x14ac:dyDescent="0.2">
      <c r="B7945" s="8"/>
    </row>
    <row r="7946" spans="2:2" x14ac:dyDescent="0.2">
      <c r="B7946" s="8"/>
    </row>
    <row r="7947" spans="2:2" x14ac:dyDescent="0.2">
      <c r="B7947" s="8"/>
    </row>
    <row r="7948" spans="2:2" x14ac:dyDescent="0.2">
      <c r="B7948" s="8"/>
    </row>
    <row r="7949" spans="2:2" x14ac:dyDescent="0.2">
      <c r="B7949" s="8"/>
    </row>
    <row r="7950" spans="2:2" x14ac:dyDescent="0.2">
      <c r="B7950" s="8"/>
    </row>
    <row r="7951" spans="2:2" x14ac:dyDescent="0.2">
      <c r="B7951" s="8"/>
    </row>
    <row r="7952" spans="2:2" x14ac:dyDescent="0.2">
      <c r="B7952" s="8"/>
    </row>
    <row r="7953" spans="2:2" x14ac:dyDescent="0.2">
      <c r="B7953" s="8"/>
    </row>
    <row r="7954" spans="2:2" x14ac:dyDescent="0.2">
      <c r="B7954" s="8"/>
    </row>
    <row r="7955" spans="2:2" x14ac:dyDescent="0.2">
      <c r="B7955" s="8"/>
    </row>
    <row r="7956" spans="2:2" x14ac:dyDescent="0.2">
      <c r="B7956" s="8"/>
    </row>
    <row r="7957" spans="2:2" x14ac:dyDescent="0.2">
      <c r="B7957" s="8"/>
    </row>
    <row r="7958" spans="2:2" x14ac:dyDescent="0.2">
      <c r="B7958" s="8"/>
    </row>
    <row r="7959" spans="2:2" x14ac:dyDescent="0.2">
      <c r="B7959" s="8"/>
    </row>
    <row r="7960" spans="2:2" x14ac:dyDescent="0.2">
      <c r="B7960" s="8"/>
    </row>
    <row r="7961" spans="2:2" x14ac:dyDescent="0.2">
      <c r="B7961" s="8"/>
    </row>
    <row r="7962" spans="2:2" x14ac:dyDescent="0.2">
      <c r="B7962" s="8"/>
    </row>
    <row r="7963" spans="2:2" x14ac:dyDescent="0.2">
      <c r="B7963" s="8"/>
    </row>
    <row r="7964" spans="2:2" x14ac:dyDescent="0.2">
      <c r="B7964" s="8"/>
    </row>
    <row r="7965" spans="2:2" x14ac:dyDescent="0.2">
      <c r="B7965" s="8"/>
    </row>
    <row r="7966" spans="2:2" x14ac:dyDescent="0.2">
      <c r="B7966" s="8"/>
    </row>
    <row r="7967" spans="2:2" x14ac:dyDescent="0.2">
      <c r="B7967" s="8"/>
    </row>
    <row r="7968" spans="2:2" x14ac:dyDescent="0.2">
      <c r="B7968" s="8"/>
    </row>
    <row r="7969" spans="2:2" x14ac:dyDescent="0.2">
      <c r="B7969" s="8"/>
    </row>
    <row r="7970" spans="2:2" x14ac:dyDescent="0.2">
      <c r="B7970" s="8"/>
    </row>
    <row r="7971" spans="2:2" x14ac:dyDescent="0.2">
      <c r="B7971" s="8"/>
    </row>
    <row r="7972" spans="2:2" x14ac:dyDescent="0.2">
      <c r="B7972" s="8"/>
    </row>
    <row r="7973" spans="2:2" x14ac:dyDescent="0.2">
      <c r="B7973" s="8"/>
    </row>
    <row r="7974" spans="2:2" x14ac:dyDescent="0.2">
      <c r="B7974" s="8"/>
    </row>
    <row r="7975" spans="2:2" x14ac:dyDescent="0.2">
      <c r="B7975" s="8"/>
    </row>
    <row r="7976" spans="2:2" x14ac:dyDescent="0.2">
      <c r="B7976" s="8"/>
    </row>
    <row r="7977" spans="2:2" x14ac:dyDescent="0.2">
      <c r="B7977" s="8"/>
    </row>
    <row r="7978" spans="2:2" x14ac:dyDescent="0.2">
      <c r="B7978" s="8"/>
    </row>
    <row r="7979" spans="2:2" x14ac:dyDescent="0.2">
      <c r="B7979" s="8"/>
    </row>
    <row r="7980" spans="2:2" x14ac:dyDescent="0.2">
      <c r="B7980" s="8"/>
    </row>
    <row r="7981" spans="2:2" x14ac:dyDescent="0.2">
      <c r="B7981" s="8"/>
    </row>
    <row r="7982" spans="2:2" x14ac:dyDescent="0.2">
      <c r="B7982" s="8"/>
    </row>
    <row r="7983" spans="2:2" x14ac:dyDescent="0.2">
      <c r="B7983" s="8"/>
    </row>
    <row r="7984" spans="2:2" x14ac:dyDescent="0.2">
      <c r="B7984" s="8"/>
    </row>
    <row r="7985" spans="2:2" x14ac:dyDescent="0.2">
      <c r="B7985" s="8"/>
    </row>
    <row r="7986" spans="2:2" x14ac:dyDescent="0.2">
      <c r="B7986" s="8"/>
    </row>
    <row r="7987" spans="2:2" x14ac:dyDescent="0.2">
      <c r="B7987" s="8"/>
    </row>
    <row r="7988" spans="2:2" x14ac:dyDescent="0.2">
      <c r="B7988" s="8"/>
    </row>
    <row r="7989" spans="2:2" x14ac:dyDescent="0.2">
      <c r="B7989" s="8"/>
    </row>
    <row r="7990" spans="2:2" x14ac:dyDescent="0.2">
      <c r="B7990" s="8"/>
    </row>
    <row r="7991" spans="2:2" x14ac:dyDescent="0.2">
      <c r="B7991" s="8"/>
    </row>
    <row r="7992" spans="2:2" x14ac:dyDescent="0.2">
      <c r="B7992" s="8"/>
    </row>
    <row r="7993" spans="2:2" x14ac:dyDescent="0.2">
      <c r="B7993" s="8"/>
    </row>
    <row r="7994" spans="2:2" x14ac:dyDescent="0.2">
      <c r="B7994" s="8"/>
    </row>
    <row r="7995" spans="2:2" x14ac:dyDescent="0.2">
      <c r="B7995" s="8"/>
    </row>
    <row r="7996" spans="2:2" x14ac:dyDescent="0.2">
      <c r="B7996" s="8"/>
    </row>
    <row r="7997" spans="2:2" x14ac:dyDescent="0.2">
      <c r="B7997" s="8"/>
    </row>
    <row r="7998" spans="2:2" x14ac:dyDescent="0.2">
      <c r="B7998" s="8"/>
    </row>
    <row r="7999" spans="2:2" x14ac:dyDescent="0.2">
      <c r="B7999" s="8"/>
    </row>
    <row r="8000" spans="2:2" x14ac:dyDescent="0.2">
      <c r="B8000" s="8"/>
    </row>
    <row r="8001" spans="2:2" x14ac:dyDescent="0.2">
      <c r="B8001" s="8"/>
    </row>
    <row r="8002" spans="2:2" x14ac:dyDescent="0.2">
      <c r="B8002" s="8"/>
    </row>
    <row r="8003" spans="2:2" x14ac:dyDescent="0.2">
      <c r="B8003" s="8"/>
    </row>
    <row r="8004" spans="2:2" x14ac:dyDescent="0.2">
      <c r="B8004" s="8"/>
    </row>
    <row r="8005" spans="2:2" x14ac:dyDescent="0.2">
      <c r="B8005" s="8"/>
    </row>
    <row r="8006" spans="2:2" x14ac:dyDescent="0.2">
      <c r="B8006" s="8"/>
    </row>
    <row r="8007" spans="2:2" x14ac:dyDescent="0.2">
      <c r="B8007" s="8"/>
    </row>
    <row r="8008" spans="2:2" x14ac:dyDescent="0.2">
      <c r="B8008" s="8"/>
    </row>
    <row r="8009" spans="2:2" x14ac:dyDescent="0.2">
      <c r="B8009" s="8"/>
    </row>
    <row r="8010" spans="2:2" x14ac:dyDescent="0.2">
      <c r="B8010" s="8"/>
    </row>
    <row r="8011" spans="2:2" x14ac:dyDescent="0.2">
      <c r="B8011" s="8"/>
    </row>
    <row r="8012" spans="2:2" x14ac:dyDescent="0.2">
      <c r="B8012" s="8"/>
    </row>
    <row r="8013" spans="2:2" x14ac:dyDescent="0.2">
      <c r="B8013" s="8"/>
    </row>
    <row r="8014" spans="2:2" x14ac:dyDescent="0.2">
      <c r="B8014" s="8"/>
    </row>
    <row r="8015" spans="2:2" x14ac:dyDescent="0.2">
      <c r="B8015" s="8"/>
    </row>
    <row r="8016" spans="2:2" x14ac:dyDescent="0.2">
      <c r="B8016" s="8"/>
    </row>
    <row r="8017" spans="2:2" x14ac:dyDescent="0.2">
      <c r="B8017" s="8"/>
    </row>
    <row r="8018" spans="2:2" x14ac:dyDescent="0.2">
      <c r="B8018" s="8"/>
    </row>
    <row r="8019" spans="2:2" x14ac:dyDescent="0.2">
      <c r="B8019" s="8"/>
    </row>
    <row r="8020" spans="2:2" x14ac:dyDescent="0.2">
      <c r="B8020" s="8"/>
    </row>
    <row r="8021" spans="2:2" x14ac:dyDescent="0.2">
      <c r="B8021" s="8"/>
    </row>
    <row r="8022" spans="2:2" x14ac:dyDescent="0.2">
      <c r="B8022" s="8"/>
    </row>
    <row r="8023" spans="2:2" x14ac:dyDescent="0.2">
      <c r="B8023" s="8"/>
    </row>
    <row r="8024" spans="2:2" x14ac:dyDescent="0.2">
      <c r="B8024" s="8"/>
    </row>
    <row r="8025" spans="2:2" x14ac:dyDescent="0.2">
      <c r="B8025" s="8"/>
    </row>
    <row r="8026" spans="2:2" x14ac:dyDescent="0.2">
      <c r="B8026" s="8"/>
    </row>
    <row r="8027" spans="2:2" x14ac:dyDescent="0.2">
      <c r="B8027" s="8"/>
    </row>
    <row r="8028" spans="2:2" x14ac:dyDescent="0.2">
      <c r="B8028" s="8"/>
    </row>
    <row r="8029" spans="2:2" x14ac:dyDescent="0.2">
      <c r="B8029" s="8"/>
    </row>
    <row r="8030" spans="2:2" x14ac:dyDescent="0.2">
      <c r="B8030" s="8"/>
    </row>
    <row r="8031" spans="2:2" x14ac:dyDescent="0.2">
      <c r="B8031" s="8"/>
    </row>
    <row r="8032" spans="2:2" x14ac:dyDescent="0.2">
      <c r="B8032" s="8"/>
    </row>
    <row r="8033" spans="2:2" x14ac:dyDescent="0.2">
      <c r="B8033" s="8"/>
    </row>
    <row r="8034" spans="2:2" x14ac:dyDescent="0.2">
      <c r="B8034" s="8"/>
    </row>
    <row r="8035" spans="2:2" x14ac:dyDescent="0.2">
      <c r="B8035" s="8"/>
    </row>
    <row r="8036" spans="2:2" x14ac:dyDescent="0.2">
      <c r="B8036" s="8"/>
    </row>
    <row r="8037" spans="2:2" x14ac:dyDescent="0.2">
      <c r="B8037" s="8"/>
    </row>
    <row r="8038" spans="2:2" x14ac:dyDescent="0.2">
      <c r="B8038" s="8"/>
    </row>
    <row r="8039" spans="2:2" x14ac:dyDescent="0.2">
      <c r="B8039" s="8"/>
    </row>
    <row r="8040" spans="2:2" x14ac:dyDescent="0.2">
      <c r="B8040" s="8"/>
    </row>
    <row r="8041" spans="2:2" x14ac:dyDescent="0.2">
      <c r="B8041" s="8"/>
    </row>
    <row r="8042" spans="2:2" x14ac:dyDescent="0.2">
      <c r="B8042" s="8"/>
    </row>
    <row r="8043" spans="2:2" x14ac:dyDescent="0.2">
      <c r="B8043" s="8"/>
    </row>
    <row r="8044" spans="2:2" x14ac:dyDescent="0.2">
      <c r="B8044" s="8"/>
    </row>
    <row r="8045" spans="2:2" x14ac:dyDescent="0.2">
      <c r="B8045" s="8"/>
    </row>
    <row r="8046" spans="2:2" x14ac:dyDescent="0.2">
      <c r="B8046" s="8"/>
    </row>
    <row r="8047" spans="2:2" x14ac:dyDescent="0.2">
      <c r="B8047" s="8"/>
    </row>
    <row r="8048" spans="2:2" x14ac:dyDescent="0.2">
      <c r="B8048" s="8"/>
    </row>
    <row r="8049" spans="2:2" x14ac:dyDescent="0.2">
      <c r="B8049" s="8"/>
    </row>
    <row r="8050" spans="2:2" x14ac:dyDescent="0.2">
      <c r="B8050" s="8"/>
    </row>
    <row r="8051" spans="2:2" x14ac:dyDescent="0.2">
      <c r="B8051" s="8"/>
    </row>
    <row r="8052" spans="2:2" x14ac:dyDescent="0.2">
      <c r="B8052" s="8"/>
    </row>
    <row r="8053" spans="2:2" x14ac:dyDescent="0.2">
      <c r="B8053" s="8"/>
    </row>
    <row r="8054" spans="2:2" x14ac:dyDescent="0.2">
      <c r="B8054" s="8"/>
    </row>
    <row r="8055" spans="2:2" x14ac:dyDescent="0.2">
      <c r="B8055" s="8"/>
    </row>
    <row r="8056" spans="2:2" x14ac:dyDescent="0.2">
      <c r="B8056" s="8"/>
    </row>
    <row r="8057" spans="2:2" x14ac:dyDescent="0.2">
      <c r="B8057" s="8"/>
    </row>
    <row r="8058" spans="2:2" x14ac:dyDescent="0.2">
      <c r="B8058" s="8"/>
    </row>
    <row r="8059" spans="2:2" x14ac:dyDescent="0.2">
      <c r="B8059" s="8"/>
    </row>
    <row r="8060" spans="2:2" x14ac:dyDescent="0.2">
      <c r="B8060" s="8"/>
    </row>
    <row r="8061" spans="2:2" x14ac:dyDescent="0.2">
      <c r="B8061" s="8"/>
    </row>
    <row r="8062" spans="2:2" x14ac:dyDescent="0.2">
      <c r="B8062" s="8"/>
    </row>
    <row r="8063" spans="2:2" x14ac:dyDescent="0.2">
      <c r="B8063" s="8"/>
    </row>
    <row r="8064" spans="2:2" x14ac:dyDescent="0.2">
      <c r="B8064" s="8"/>
    </row>
    <row r="8065" spans="2:2" x14ac:dyDescent="0.2">
      <c r="B8065" s="8"/>
    </row>
    <row r="8066" spans="2:2" x14ac:dyDescent="0.2">
      <c r="B8066" s="8"/>
    </row>
    <row r="8067" spans="2:2" x14ac:dyDescent="0.2">
      <c r="B8067" s="8"/>
    </row>
    <row r="8068" spans="2:2" x14ac:dyDescent="0.2">
      <c r="B8068" s="8"/>
    </row>
    <row r="8069" spans="2:2" x14ac:dyDescent="0.2">
      <c r="B8069" s="8"/>
    </row>
    <row r="8070" spans="2:2" x14ac:dyDescent="0.2">
      <c r="B8070" s="8"/>
    </row>
    <row r="8071" spans="2:2" x14ac:dyDescent="0.2">
      <c r="B8071" s="8"/>
    </row>
    <row r="8072" spans="2:2" x14ac:dyDescent="0.2">
      <c r="B8072" s="8"/>
    </row>
    <row r="8073" spans="2:2" x14ac:dyDescent="0.2">
      <c r="B8073" s="8"/>
    </row>
    <row r="8074" spans="2:2" x14ac:dyDescent="0.2">
      <c r="B8074" s="8"/>
    </row>
    <row r="8075" spans="2:2" x14ac:dyDescent="0.2">
      <c r="B8075" s="8"/>
    </row>
    <row r="8076" spans="2:2" x14ac:dyDescent="0.2">
      <c r="B8076" s="8"/>
    </row>
    <row r="8077" spans="2:2" x14ac:dyDescent="0.2">
      <c r="B8077" s="8"/>
    </row>
    <row r="8078" spans="2:2" x14ac:dyDescent="0.2">
      <c r="B8078" s="8"/>
    </row>
    <row r="8079" spans="2:2" x14ac:dyDescent="0.2">
      <c r="B8079" s="8"/>
    </row>
    <row r="8080" spans="2:2" x14ac:dyDescent="0.2">
      <c r="B8080" s="8"/>
    </row>
    <row r="8081" spans="2:2" x14ac:dyDescent="0.2">
      <c r="B8081" s="8"/>
    </row>
    <row r="8082" spans="2:2" x14ac:dyDescent="0.2">
      <c r="B8082" s="8"/>
    </row>
    <row r="8083" spans="2:2" x14ac:dyDescent="0.2">
      <c r="B8083" s="8"/>
    </row>
    <row r="8084" spans="2:2" x14ac:dyDescent="0.2">
      <c r="B8084" s="8"/>
    </row>
    <row r="8085" spans="2:2" x14ac:dyDescent="0.2">
      <c r="B8085" s="8"/>
    </row>
    <row r="8086" spans="2:2" x14ac:dyDescent="0.2">
      <c r="B8086" s="8"/>
    </row>
    <row r="8087" spans="2:2" x14ac:dyDescent="0.2">
      <c r="B8087" s="8"/>
    </row>
    <row r="8088" spans="2:2" x14ac:dyDescent="0.2">
      <c r="B8088" s="8"/>
    </row>
    <row r="8089" spans="2:2" x14ac:dyDescent="0.2">
      <c r="B8089" s="8"/>
    </row>
    <row r="8090" spans="2:2" x14ac:dyDescent="0.2">
      <c r="B8090" s="8"/>
    </row>
    <row r="8091" spans="2:2" x14ac:dyDescent="0.2">
      <c r="B8091" s="8"/>
    </row>
    <row r="8092" spans="2:2" x14ac:dyDescent="0.2">
      <c r="B8092" s="8"/>
    </row>
    <row r="8093" spans="2:2" x14ac:dyDescent="0.2">
      <c r="B8093" s="8"/>
    </row>
    <row r="8094" spans="2:2" x14ac:dyDescent="0.2">
      <c r="B8094" s="8"/>
    </row>
    <row r="8095" spans="2:2" x14ac:dyDescent="0.2">
      <c r="B8095" s="8"/>
    </row>
    <row r="8096" spans="2:2" x14ac:dyDescent="0.2">
      <c r="B8096" s="8"/>
    </row>
    <row r="8097" spans="2:2" x14ac:dyDescent="0.2">
      <c r="B8097" s="8"/>
    </row>
    <row r="8098" spans="2:2" x14ac:dyDescent="0.2">
      <c r="B8098" s="8"/>
    </row>
    <row r="8099" spans="2:2" x14ac:dyDescent="0.2">
      <c r="B8099" s="8"/>
    </row>
    <row r="8100" spans="2:2" x14ac:dyDescent="0.2">
      <c r="B8100" s="8"/>
    </row>
    <row r="8101" spans="2:2" x14ac:dyDescent="0.2">
      <c r="B8101" s="8"/>
    </row>
    <row r="8102" spans="2:2" x14ac:dyDescent="0.2">
      <c r="B8102" s="8"/>
    </row>
    <row r="8103" spans="2:2" x14ac:dyDescent="0.2">
      <c r="B8103" s="8"/>
    </row>
    <row r="8104" spans="2:2" x14ac:dyDescent="0.2">
      <c r="B8104" s="8"/>
    </row>
    <row r="8105" spans="2:2" x14ac:dyDescent="0.2">
      <c r="B8105" s="8"/>
    </row>
    <row r="8106" spans="2:2" x14ac:dyDescent="0.2">
      <c r="B8106" s="8"/>
    </row>
    <row r="8107" spans="2:2" x14ac:dyDescent="0.2">
      <c r="B8107" s="8"/>
    </row>
    <row r="8108" spans="2:2" x14ac:dyDescent="0.2">
      <c r="B8108" s="8"/>
    </row>
    <row r="8109" spans="2:2" x14ac:dyDescent="0.2">
      <c r="B8109" s="8"/>
    </row>
    <row r="8110" spans="2:2" x14ac:dyDescent="0.2">
      <c r="B8110" s="8"/>
    </row>
    <row r="8111" spans="2:2" x14ac:dyDescent="0.2">
      <c r="B8111" s="8"/>
    </row>
    <row r="8112" spans="2:2" x14ac:dyDescent="0.2">
      <c r="B8112" s="8"/>
    </row>
    <row r="8113" spans="2:2" x14ac:dyDescent="0.2">
      <c r="B8113" s="8"/>
    </row>
    <row r="8114" spans="2:2" x14ac:dyDescent="0.2">
      <c r="B8114" s="8"/>
    </row>
    <row r="8115" spans="2:2" x14ac:dyDescent="0.2">
      <c r="B8115" s="8"/>
    </row>
    <row r="8116" spans="2:2" x14ac:dyDescent="0.2">
      <c r="B8116" s="8"/>
    </row>
    <row r="8117" spans="2:2" x14ac:dyDescent="0.2">
      <c r="B8117" s="8"/>
    </row>
    <row r="8118" spans="2:2" x14ac:dyDescent="0.2">
      <c r="B8118" s="8"/>
    </row>
    <row r="8119" spans="2:2" x14ac:dyDescent="0.2">
      <c r="B8119" s="8"/>
    </row>
    <row r="8120" spans="2:2" x14ac:dyDescent="0.2">
      <c r="B8120" s="8"/>
    </row>
    <row r="8121" spans="2:2" x14ac:dyDescent="0.2">
      <c r="B8121" s="8"/>
    </row>
    <row r="8122" spans="2:2" x14ac:dyDescent="0.2">
      <c r="B8122" s="8"/>
    </row>
    <row r="8123" spans="2:2" x14ac:dyDescent="0.2">
      <c r="B8123" s="8"/>
    </row>
    <row r="8124" spans="2:2" x14ac:dyDescent="0.2">
      <c r="B8124" s="8"/>
    </row>
    <row r="8125" spans="2:2" x14ac:dyDescent="0.2">
      <c r="B8125" s="8"/>
    </row>
    <row r="8126" spans="2:2" x14ac:dyDescent="0.2">
      <c r="B8126" s="8"/>
    </row>
    <row r="8127" spans="2:2" x14ac:dyDescent="0.2">
      <c r="B8127" s="8"/>
    </row>
    <row r="8128" spans="2:2" x14ac:dyDescent="0.2">
      <c r="B8128" s="8"/>
    </row>
    <row r="8129" spans="2:2" x14ac:dyDescent="0.2">
      <c r="B8129" s="8"/>
    </row>
    <row r="8130" spans="2:2" x14ac:dyDescent="0.2">
      <c r="B8130" s="8"/>
    </row>
    <row r="8131" spans="2:2" x14ac:dyDescent="0.2">
      <c r="B8131" s="8"/>
    </row>
    <row r="8132" spans="2:2" x14ac:dyDescent="0.2">
      <c r="B8132" s="8"/>
    </row>
    <row r="8133" spans="2:2" x14ac:dyDescent="0.2">
      <c r="B8133" s="8"/>
    </row>
    <row r="8134" spans="2:2" x14ac:dyDescent="0.2">
      <c r="B8134" s="8"/>
    </row>
    <row r="8135" spans="2:2" x14ac:dyDescent="0.2">
      <c r="B8135" s="8"/>
    </row>
    <row r="8136" spans="2:2" x14ac:dyDescent="0.2">
      <c r="B8136" s="8"/>
    </row>
    <row r="8137" spans="2:2" x14ac:dyDescent="0.2">
      <c r="B8137" s="8"/>
    </row>
    <row r="8138" spans="2:2" x14ac:dyDescent="0.2">
      <c r="B8138" s="8"/>
    </row>
    <row r="8139" spans="2:2" x14ac:dyDescent="0.2">
      <c r="B8139" s="8"/>
    </row>
    <row r="8140" spans="2:2" x14ac:dyDescent="0.2">
      <c r="B8140" s="8"/>
    </row>
    <row r="8141" spans="2:2" x14ac:dyDescent="0.2">
      <c r="B8141" s="8"/>
    </row>
    <row r="8142" spans="2:2" x14ac:dyDescent="0.2">
      <c r="B8142" s="8"/>
    </row>
    <row r="8143" spans="2:2" x14ac:dyDescent="0.2">
      <c r="B8143" s="8"/>
    </row>
    <row r="8144" spans="2:2" x14ac:dyDescent="0.2">
      <c r="B8144" s="8"/>
    </row>
    <row r="8145" spans="2:2" x14ac:dyDescent="0.2">
      <c r="B8145" s="8"/>
    </row>
    <row r="8146" spans="2:2" x14ac:dyDescent="0.2">
      <c r="B8146" s="8"/>
    </row>
    <row r="8147" spans="2:2" x14ac:dyDescent="0.2">
      <c r="B8147" s="8"/>
    </row>
    <row r="8148" spans="2:2" x14ac:dyDescent="0.2">
      <c r="B8148" s="8"/>
    </row>
    <row r="8149" spans="2:2" x14ac:dyDescent="0.2">
      <c r="B8149" s="8"/>
    </row>
    <row r="8150" spans="2:2" x14ac:dyDescent="0.2">
      <c r="B8150" s="8"/>
    </row>
    <row r="8151" spans="2:2" x14ac:dyDescent="0.2">
      <c r="B8151" s="8"/>
    </row>
    <row r="8152" spans="2:2" x14ac:dyDescent="0.2">
      <c r="B8152" s="8"/>
    </row>
    <row r="8153" spans="2:2" x14ac:dyDescent="0.2">
      <c r="B8153" s="8"/>
    </row>
    <row r="8154" spans="2:2" x14ac:dyDescent="0.2">
      <c r="B8154" s="8"/>
    </row>
    <row r="8155" spans="2:2" x14ac:dyDescent="0.2">
      <c r="B8155" s="8"/>
    </row>
    <row r="8156" spans="2:2" x14ac:dyDescent="0.2">
      <c r="B8156" s="8"/>
    </row>
    <row r="8157" spans="2:2" x14ac:dyDescent="0.2">
      <c r="B8157" s="8"/>
    </row>
    <row r="8158" spans="2:2" x14ac:dyDescent="0.2">
      <c r="B8158" s="8"/>
    </row>
    <row r="8159" spans="2:2" x14ac:dyDescent="0.2">
      <c r="B8159" s="8"/>
    </row>
    <row r="8160" spans="2:2" x14ac:dyDescent="0.2">
      <c r="B8160" s="8"/>
    </row>
    <row r="8161" spans="2:2" x14ac:dyDescent="0.2">
      <c r="B8161" s="8"/>
    </row>
    <row r="8162" spans="2:2" x14ac:dyDescent="0.2">
      <c r="B8162" s="8"/>
    </row>
    <row r="8163" spans="2:2" x14ac:dyDescent="0.2">
      <c r="B8163" s="8"/>
    </row>
    <row r="8164" spans="2:2" x14ac:dyDescent="0.2">
      <c r="B8164" s="8"/>
    </row>
    <row r="8165" spans="2:2" x14ac:dyDescent="0.2">
      <c r="B8165" s="8"/>
    </row>
    <row r="8166" spans="2:2" x14ac:dyDescent="0.2">
      <c r="B8166" s="8"/>
    </row>
    <row r="8167" spans="2:2" x14ac:dyDescent="0.2">
      <c r="B8167" s="8"/>
    </row>
    <row r="8168" spans="2:2" x14ac:dyDescent="0.2">
      <c r="B8168" s="8"/>
    </row>
    <row r="8169" spans="2:2" x14ac:dyDescent="0.2">
      <c r="B8169" s="8"/>
    </row>
    <row r="8170" spans="2:2" x14ac:dyDescent="0.2">
      <c r="B8170" s="8"/>
    </row>
    <row r="8171" spans="2:2" x14ac:dyDescent="0.2">
      <c r="B8171" s="8"/>
    </row>
    <row r="8172" spans="2:2" x14ac:dyDescent="0.2">
      <c r="B8172" s="8"/>
    </row>
    <row r="8173" spans="2:2" x14ac:dyDescent="0.2">
      <c r="B8173" s="8"/>
    </row>
    <row r="8174" spans="2:2" x14ac:dyDescent="0.2">
      <c r="B8174" s="8"/>
    </row>
    <row r="8175" spans="2:2" x14ac:dyDescent="0.2">
      <c r="B8175" s="8"/>
    </row>
    <row r="8176" spans="2:2" x14ac:dyDescent="0.2">
      <c r="B8176" s="8"/>
    </row>
    <row r="8177" spans="2:2" x14ac:dyDescent="0.2">
      <c r="B8177" s="8"/>
    </row>
    <row r="8178" spans="2:2" x14ac:dyDescent="0.2">
      <c r="B8178" s="8"/>
    </row>
    <row r="8179" spans="2:2" x14ac:dyDescent="0.2">
      <c r="B8179" s="8"/>
    </row>
    <row r="8180" spans="2:2" x14ac:dyDescent="0.2">
      <c r="B8180" s="8"/>
    </row>
    <row r="8181" spans="2:2" x14ac:dyDescent="0.2">
      <c r="B8181" s="8"/>
    </row>
    <row r="8182" spans="2:2" x14ac:dyDescent="0.2">
      <c r="B8182" s="8"/>
    </row>
    <row r="8183" spans="2:2" x14ac:dyDescent="0.2">
      <c r="B8183" s="8"/>
    </row>
    <row r="8184" spans="2:2" x14ac:dyDescent="0.2">
      <c r="B8184" s="8"/>
    </row>
    <row r="8185" spans="2:2" x14ac:dyDescent="0.2">
      <c r="B8185" s="8"/>
    </row>
    <row r="8186" spans="2:2" x14ac:dyDescent="0.2">
      <c r="B8186" s="8"/>
    </row>
    <row r="8187" spans="2:2" x14ac:dyDescent="0.2">
      <c r="B8187" s="8"/>
    </row>
    <row r="8188" spans="2:2" x14ac:dyDescent="0.2">
      <c r="B8188" s="8"/>
    </row>
    <row r="8189" spans="2:2" x14ac:dyDescent="0.2">
      <c r="B8189" s="8"/>
    </row>
    <row r="8190" spans="2:2" x14ac:dyDescent="0.2">
      <c r="B8190" s="8"/>
    </row>
    <row r="8191" spans="2:2" x14ac:dyDescent="0.2">
      <c r="B8191" s="8"/>
    </row>
    <row r="8192" spans="2:2" x14ac:dyDescent="0.2">
      <c r="B8192" s="8"/>
    </row>
    <row r="8193" spans="2:2" x14ac:dyDescent="0.2">
      <c r="B8193" s="8"/>
    </row>
    <row r="8194" spans="2:2" x14ac:dyDescent="0.2">
      <c r="B8194" s="8"/>
    </row>
    <row r="8195" spans="2:2" x14ac:dyDescent="0.2">
      <c r="B8195" s="8"/>
    </row>
    <row r="8196" spans="2:2" x14ac:dyDescent="0.2">
      <c r="B8196" s="8"/>
    </row>
    <row r="8197" spans="2:2" x14ac:dyDescent="0.2">
      <c r="B8197" s="8"/>
    </row>
    <row r="8198" spans="2:2" x14ac:dyDescent="0.2">
      <c r="B8198" s="8"/>
    </row>
    <row r="8199" spans="2:2" x14ac:dyDescent="0.2">
      <c r="B8199" s="8"/>
    </row>
    <row r="8200" spans="2:2" x14ac:dyDescent="0.2">
      <c r="B8200" s="8"/>
    </row>
    <row r="8201" spans="2:2" x14ac:dyDescent="0.2">
      <c r="B8201" s="8"/>
    </row>
    <row r="8202" spans="2:2" x14ac:dyDescent="0.2">
      <c r="B8202" s="8"/>
    </row>
    <row r="8203" spans="2:2" x14ac:dyDescent="0.2">
      <c r="B8203" s="8"/>
    </row>
    <row r="8204" spans="2:2" x14ac:dyDescent="0.2">
      <c r="B8204" s="8"/>
    </row>
    <row r="8205" spans="2:2" x14ac:dyDescent="0.2">
      <c r="B8205" s="8"/>
    </row>
    <row r="8206" spans="2:2" x14ac:dyDescent="0.2">
      <c r="B8206" s="8"/>
    </row>
    <row r="8207" spans="2:2" x14ac:dyDescent="0.2">
      <c r="B8207" s="8"/>
    </row>
    <row r="8208" spans="2:2" x14ac:dyDescent="0.2">
      <c r="B8208" s="8"/>
    </row>
    <row r="8209" spans="2:2" x14ac:dyDescent="0.2">
      <c r="B8209" s="8"/>
    </row>
    <row r="8210" spans="2:2" x14ac:dyDescent="0.2">
      <c r="B8210" s="8"/>
    </row>
    <row r="8211" spans="2:2" x14ac:dyDescent="0.2">
      <c r="B8211" s="8"/>
    </row>
    <row r="8212" spans="2:2" x14ac:dyDescent="0.2">
      <c r="B8212" s="8"/>
    </row>
    <row r="8213" spans="2:2" x14ac:dyDescent="0.2">
      <c r="B8213" s="8"/>
    </row>
    <row r="8214" spans="2:2" x14ac:dyDescent="0.2">
      <c r="B8214" s="8"/>
    </row>
    <row r="8215" spans="2:2" x14ac:dyDescent="0.2">
      <c r="B8215" s="8"/>
    </row>
    <row r="8216" spans="2:2" x14ac:dyDescent="0.2">
      <c r="B8216" s="8"/>
    </row>
    <row r="8217" spans="2:2" x14ac:dyDescent="0.2">
      <c r="B8217" s="8"/>
    </row>
    <row r="8218" spans="2:2" x14ac:dyDescent="0.2">
      <c r="B8218" s="8"/>
    </row>
    <row r="8219" spans="2:2" x14ac:dyDescent="0.2">
      <c r="B8219" s="8"/>
    </row>
    <row r="8220" spans="2:2" x14ac:dyDescent="0.2">
      <c r="B8220" s="8"/>
    </row>
    <row r="8221" spans="2:2" x14ac:dyDescent="0.2">
      <c r="B8221" s="8"/>
    </row>
    <row r="8222" spans="2:2" x14ac:dyDescent="0.2">
      <c r="B8222" s="8"/>
    </row>
    <row r="8223" spans="2:2" x14ac:dyDescent="0.2">
      <c r="B8223" s="8"/>
    </row>
    <row r="8224" spans="2:2" x14ac:dyDescent="0.2">
      <c r="B8224" s="8"/>
    </row>
    <row r="8225" spans="2:2" x14ac:dyDescent="0.2">
      <c r="B8225" s="8"/>
    </row>
    <row r="8226" spans="2:2" x14ac:dyDescent="0.2">
      <c r="B8226" s="8"/>
    </row>
    <row r="8227" spans="2:2" x14ac:dyDescent="0.2">
      <c r="B8227" s="8"/>
    </row>
    <row r="8228" spans="2:2" x14ac:dyDescent="0.2">
      <c r="B8228" s="8"/>
    </row>
    <row r="8229" spans="2:2" x14ac:dyDescent="0.2">
      <c r="B8229" s="8"/>
    </row>
    <row r="8230" spans="2:2" x14ac:dyDescent="0.2">
      <c r="B8230" s="8"/>
    </row>
    <row r="8231" spans="2:2" x14ac:dyDescent="0.2">
      <c r="B8231" s="8"/>
    </row>
    <row r="8232" spans="2:2" x14ac:dyDescent="0.2">
      <c r="B8232" s="8"/>
    </row>
    <row r="8233" spans="2:2" x14ac:dyDescent="0.2">
      <c r="B8233" s="8"/>
    </row>
    <row r="8234" spans="2:2" x14ac:dyDescent="0.2">
      <c r="B8234" s="8"/>
    </row>
    <row r="8235" spans="2:2" x14ac:dyDescent="0.2">
      <c r="B8235" s="8"/>
    </row>
    <row r="8236" spans="2:2" x14ac:dyDescent="0.2">
      <c r="B8236" s="8"/>
    </row>
    <row r="8237" spans="2:2" x14ac:dyDescent="0.2">
      <c r="B8237" s="8"/>
    </row>
    <row r="8238" spans="2:2" x14ac:dyDescent="0.2">
      <c r="B8238" s="8"/>
    </row>
    <row r="8239" spans="2:2" x14ac:dyDescent="0.2">
      <c r="B8239" s="8"/>
    </row>
    <row r="8240" spans="2:2" x14ac:dyDescent="0.2">
      <c r="B8240" s="8"/>
    </row>
    <row r="8241" spans="2:2" x14ac:dyDescent="0.2">
      <c r="B8241" s="8"/>
    </row>
    <row r="8242" spans="2:2" x14ac:dyDescent="0.2">
      <c r="B8242" s="8"/>
    </row>
    <row r="8243" spans="2:2" x14ac:dyDescent="0.2">
      <c r="B8243" s="8"/>
    </row>
    <row r="8244" spans="2:2" x14ac:dyDescent="0.2">
      <c r="B8244" s="8"/>
    </row>
    <row r="8245" spans="2:2" x14ac:dyDescent="0.2">
      <c r="B8245" s="8"/>
    </row>
    <row r="8246" spans="2:2" x14ac:dyDescent="0.2">
      <c r="B8246" s="8"/>
    </row>
    <row r="8247" spans="2:2" x14ac:dyDescent="0.2">
      <c r="B8247" s="8"/>
    </row>
    <row r="8248" spans="2:2" x14ac:dyDescent="0.2">
      <c r="B8248" s="8"/>
    </row>
    <row r="8249" spans="2:2" x14ac:dyDescent="0.2">
      <c r="B8249" s="8"/>
    </row>
    <row r="8250" spans="2:2" x14ac:dyDescent="0.2">
      <c r="B8250" s="8"/>
    </row>
    <row r="8251" spans="2:2" x14ac:dyDescent="0.2">
      <c r="B8251" s="8"/>
    </row>
    <row r="8252" spans="2:2" x14ac:dyDescent="0.2">
      <c r="B8252" s="8"/>
    </row>
    <row r="8253" spans="2:2" x14ac:dyDescent="0.2">
      <c r="B8253" s="8"/>
    </row>
    <row r="8254" spans="2:2" x14ac:dyDescent="0.2">
      <c r="B8254" s="8"/>
    </row>
    <row r="8255" spans="2:2" x14ac:dyDescent="0.2">
      <c r="B8255" s="8"/>
    </row>
    <row r="8256" spans="2:2" x14ac:dyDescent="0.2">
      <c r="B8256" s="8"/>
    </row>
    <row r="8257" spans="2:2" x14ac:dyDescent="0.2">
      <c r="B8257" s="8"/>
    </row>
    <row r="8258" spans="2:2" x14ac:dyDescent="0.2">
      <c r="B8258" s="8"/>
    </row>
    <row r="8259" spans="2:2" x14ac:dyDescent="0.2">
      <c r="B8259" s="8"/>
    </row>
    <row r="8260" spans="2:2" x14ac:dyDescent="0.2">
      <c r="B8260" s="8"/>
    </row>
    <row r="8261" spans="2:2" x14ac:dyDescent="0.2">
      <c r="B8261" s="8"/>
    </row>
    <row r="8262" spans="2:2" x14ac:dyDescent="0.2">
      <c r="B8262" s="8"/>
    </row>
    <row r="8263" spans="2:2" x14ac:dyDescent="0.2">
      <c r="B8263" s="8"/>
    </row>
    <row r="8264" spans="2:2" x14ac:dyDescent="0.2">
      <c r="B8264" s="8"/>
    </row>
    <row r="8265" spans="2:2" x14ac:dyDescent="0.2">
      <c r="B8265" s="8"/>
    </row>
    <row r="8266" spans="2:2" x14ac:dyDescent="0.2">
      <c r="B8266" s="8"/>
    </row>
    <row r="8267" spans="2:2" x14ac:dyDescent="0.2">
      <c r="B8267" s="8"/>
    </row>
    <row r="8268" spans="2:2" x14ac:dyDescent="0.2">
      <c r="B8268" s="8"/>
    </row>
    <row r="8269" spans="2:2" x14ac:dyDescent="0.2">
      <c r="B8269" s="8"/>
    </row>
    <row r="8270" spans="2:2" x14ac:dyDescent="0.2">
      <c r="B8270" s="8"/>
    </row>
    <row r="8271" spans="2:2" x14ac:dyDescent="0.2">
      <c r="B8271" s="8"/>
    </row>
    <row r="8272" spans="2:2" x14ac:dyDescent="0.2">
      <c r="B8272" s="8"/>
    </row>
    <row r="8273" spans="2:2" x14ac:dyDescent="0.2">
      <c r="B8273" s="8"/>
    </row>
    <row r="8274" spans="2:2" x14ac:dyDescent="0.2">
      <c r="B8274" s="8"/>
    </row>
    <row r="8275" spans="2:2" x14ac:dyDescent="0.2">
      <c r="B8275" s="8"/>
    </row>
    <row r="8276" spans="2:2" x14ac:dyDescent="0.2">
      <c r="B8276" s="8"/>
    </row>
    <row r="8277" spans="2:2" x14ac:dyDescent="0.2">
      <c r="B8277" s="8"/>
    </row>
    <row r="8278" spans="2:2" x14ac:dyDescent="0.2">
      <c r="B8278" s="8"/>
    </row>
    <row r="8279" spans="2:2" x14ac:dyDescent="0.2">
      <c r="B8279" s="8"/>
    </row>
    <row r="8280" spans="2:2" x14ac:dyDescent="0.2">
      <c r="B8280" s="8"/>
    </row>
    <row r="8281" spans="2:2" x14ac:dyDescent="0.2">
      <c r="B8281" s="8"/>
    </row>
    <row r="8282" spans="2:2" x14ac:dyDescent="0.2">
      <c r="B8282" s="8"/>
    </row>
    <row r="8283" spans="2:2" x14ac:dyDescent="0.2">
      <c r="B8283" s="8"/>
    </row>
    <row r="8284" spans="2:2" x14ac:dyDescent="0.2">
      <c r="B8284" s="8"/>
    </row>
    <row r="8285" spans="2:2" x14ac:dyDescent="0.2">
      <c r="B8285" s="8"/>
    </row>
    <row r="8286" spans="2:2" x14ac:dyDescent="0.2">
      <c r="B8286" s="8"/>
    </row>
    <row r="8287" spans="2:2" x14ac:dyDescent="0.2">
      <c r="B8287" s="8"/>
    </row>
    <row r="8288" spans="2:2" x14ac:dyDescent="0.2">
      <c r="B8288" s="8"/>
    </row>
    <row r="8289" spans="2:2" x14ac:dyDescent="0.2">
      <c r="B8289" s="8"/>
    </row>
    <row r="8290" spans="2:2" x14ac:dyDescent="0.2">
      <c r="B8290" s="8"/>
    </row>
    <row r="8291" spans="2:2" x14ac:dyDescent="0.2">
      <c r="B8291" s="8"/>
    </row>
    <row r="8292" spans="2:2" x14ac:dyDescent="0.2">
      <c r="B8292" s="8"/>
    </row>
    <row r="8293" spans="2:2" x14ac:dyDescent="0.2">
      <c r="B8293" s="8"/>
    </row>
    <row r="8294" spans="2:2" x14ac:dyDescent="0.2">
      <c r="B8294" s="8"/>
    </row>
    <row r="8295" spans="2:2" x14ac:dyDescent="0.2">
      <c r="B8295" s="8"/>
    </row>
    <row r="8296" spans="2:2" x14ac:dyDescent="0.2">
      <c r="B8296" s="8"/>
    </row>
    <row r="8297" spans="2:2" x14ac:dyDescent="0.2">
      <c r="B8297" s="8"/>
    </row>
    <row r="8298" spans="2:2" x14ac:dyDescent="0.2">
      <c r="B8298" s="8"/>
    </row>
    <row r="8299" spans="2:2" x14ac:dyDescent="0.2">
      <c r="B8299" s="8"/>
    </row>
    <row r="8300" spans="2:2" x14ac:dyDescent="0.2">
      <c r="B8300" s="8"/>
    </row>
    <row r="8301" spans="2:2" x14ac:dyDescent="0.2">
      <c r="B8301" s="8"/>
    </row>
    <row r="8302" spans="2:2" x14ac:dyDescent="0.2">
      <c r="B8302" s="8"/>
    </row>
    <row r="8303" spans="2:2" x14ac:dyDescent="0.2">
      <c r="B8303" s="8"/>
    </row>
    <row r="8304" spans="2:2" x14ac:dyDescent="0.2">
      <c r="B8304" s="8"/>
    </row>
    <row r="8305" spans="2:2" x14ac:dyDescent="0.2">
      <c r="B8305" s="8"/>
    </row>
    <row r="8306" spans="2:2" x14ac:dyDescent="0.2">
      <c r="B8306" s="8"/>
    </row>
    <row r="8307" spans="2:2" x14ac:dyDescent="0.2">
      <c r="B8307" s="8"/>
    </row>
    <row r="8308" spans="2:2" x14ac:dyDescent="0.2">
      <c r="B8308" s="8"/>
    </row>
    <row r="8309" spans="2:2" x14ac:dyDescent="0.2">
      <c r="B8309" s="8"/>
    </row>
    <row r="8310" spans="2:2" x14ac:dyDescent="0.2">
      <c r="B8310" s="8"/>
    </row>
    <row r="8311" spans="2:2" x14ac:dyDescent="0.2">
      <c r="B8311" s="8"/>
    </row>
    <row r="8312" spans="2:2" x14ac:dyDescent="0.2">
      <c r="B8312" s="8"/>
    </row>
    <row r="8313" spans="2:2" x14ac:dyDescent="0.2">
      <c r="B8313" s="8"/>
    </row>
    <row r="8314" spans="2:2" x14ac:dyDescent="0.2">
      <c r="B8314" s="8"/>
    </row>
    <row r="8315" spans="2:2" x14ac:dyDescent="0.2">
      <c r="B8315" s="8"/>
    </row>
    <row r="8316" spans="2:2" x14ac:dyDescent="0.2">
      <c r="B8316" s="8"/>
    </row>
    <row r="8317" spans="2:2" x14ac:dyDescent="0.2">
      <c r="B8317" s="8"/>
    </row>
    <row r="8318" spans="2:2" x14ac:dyDescent="0.2">
      <c r="B8318" s="8"/>
    </row>
    <row r="8319" spans="2:2" x14ac:dyDescent="0.2">
      <c r="B8319" s="8"/>
    </row>
    <row r="8320" spans="2:2" x14ac:dyDescent="0.2">
      <c r="B8320" s="8"/>
    </row>
    <row r="8321" spans="2:2" x14ac:dyDescent="0.2">
      <c r="B8321" s="8"/>
    </row>
    <row r="8322" spans="2:2" x14ac:dyDescent="0.2">
      <c r="B8322" s="8"/>
    </row>
    <row r="8323" spans="2:2" x14ac:dyDescent="0.2">
      <c r="B8323" s="8"/>
    </row>
    <row r="8324" spans="2:2" x14ac:dyDescent="0.2">
      <c r="B8324" s="8"/>
    </row>
    <row r="8325" spans="2:2" x14ac:dyDescent="0.2">
      <c r="B8325" s="8"/>
    </row>
    <row r="8326" spans="2:2" x14ac:dyDescent="0.2">
      <c r="B8326" s="8"/>
    </row>
    <row r="8327" spans="2:2" x14ac:dyDescent="0.2">
      <c r="B8327" s="8"/>
    </row>
    <row r="8328" spans="2:2" x14ac:dyDescent="0.2">
      <c r="B8328" s="8"/>
    </row>
    <row r="8329" spans="2:2" x14ac:dyDescent="0.2">
      <c r="B8329" s="8"/>
    </row>
    <row r="8330" spans="2:2" x14ac:dyDescent="0.2">
      <c r="B8330" s="8"/>
    </row>
    <row r="8331" spans="2:2" x14ac:dyDescent="0.2">
      <c r="B8331" s="8"/>
    </row>
    <row r="8332" spans="2:2" x14ac:dyDescent="0.2">
      <c r="B8332" s="8"/>
    </row>
    <row r="8333" spans="2:2" x14ac:dyDescent="0.2">
      <c r="B8333" s="8"/>
    </row>
    <row r="8334" spans="2:2" x14ac:dyDescent="0.2">
      <c r="B8334" s="8"/>
    </row>
    <row r="8335" spans="2:2" x14ac:dyDescent="0.2">
      <c r="B8335" s="8"/>
    </row>
    <row r="8336" spans="2:2" x14ac:dyDescent="0.2">
      <c r="B8336" s="8"/>
    </row>
    <row r="8337" spans="2:2" x14ac:dyDescent="0.2">
      <c r="B8337" s="8"/>
    </row>
    <row r="8338" spans="2:2" x14ac:dyDescent="0.2">
      <c r="B8338" s="8"/>
    </row>
    <row r="8339" spans="2:2" x14ac:dyDescent="0.2">
      <c r="B8339" s="8"/>
    </row>
    <row r="8340" spans="2:2" x14ac:dyDescent="0.2">
      <c r="B8340" s="8"/>
    </row>
    <row r="8341" spans="2:2" x14ac:dyDescent="0.2">
      <c r="B8341" s="8"/>
    </row>
    <row r="8342" spans="2:2" x14ac:dyDescent="0.2">
      <c r="B8342" s="8"/>
    </row>
    <row r="8343" spans="2:2" x14ac:dyDescent="0.2">
      <c r="B8343" s="8"/>
    </row>
    <row r="8344" spans="2:2" x14ac:dyDescent="0.2">
      <c r="B8344" s="8"/>
    </row>
    <row r="8345" spans="2:2" x14ac:dyDescent="0.2">
      <c r="B8345" s="8"/>
    </row>
    <row r="8346" spans="2:2" x14ac:dyDescent="0.2">
      <c r="B8346" s="8"/>
    </row>
    <row r="8347" spans="2:2" x14ac:dyDescent="0.2">
      <c r="B8347" s="8"/>
    </row>
    <row r="8348" spans="2:2" x14ac:dyDescent="0.2">
      <c r="B8348" s="8"/>
    </row>
    <row r="8349" spans="2:2" x14ac:dyDescent="0.2">
      <c r="B8349" s="8"/>
    </row>
    <row r="8350" spans="2:2" x14ac:dyDescent="0.2">
      <c r="B8350" s="8"/>
    </row>
    <row r="8351" spans="2:2" x14ac:dyDescent="0.2">
      <c r="B8351" s="8"/>
    </row>
    <row r="8352" spans="2:2" x14ac:dyDescent="0.2">
      <c r="B8352" s="8"/>
    </row>
    <row r="8353" spans="2:2" x14ac:dyDescent="0.2">
      <c r="B8353" s="8"/>
    </row>
    <row r="8354" spans="2:2" x14ac:dyDescent="0.2">
      <c r="B8354" s="8"/>
    </row>
    <row r="8355" spans="2:2" x14ac:dyDescent="0.2">
      <c r="B8355" s="8"/>
    </row>
    <row r="8356" spans="2:2" x14ac:dyDescent="0.2">
      <c r="B8356" s="8"/>
    </row>
    <row r="8357" spans="2:2" x14ac:dyDescent="0.2">
      <c r="B8357" s="8"/>
    </row>
    <row r="8358" spans="2:2" x14ac:dyDescent="0.2">
      <c r="B8358" s="8"/>
    </row>
    <row r="8359" spans="2:2" x14ac:dyDescent="0.2">
      <c r="B8359" s="8"/>
    </row>
    <row r="8360" spans="2:2" x14ac:dyDescent="0.2">
      <c r="B8360" s="8"/>
    </row>
    <row r="8361" spans="2:2" x14ac:dyDescent="0.2">
      <c r="B8361" s="8"/>
    </row>
    <row r="8362" spans="2:2" x14ac:dyDescent="0.2">
      <c r="B8362" s="8"/>
    </row>
    <row r="8363" spans="2:2" x14ac:dyDescent="0.2">
      <c r="B8363" s="8"/>
    </row>
    <row r="8364" spans="2:2" x14ac:dyDescent="0.2">
      <c r="B8364" s="8"/>
    </row>
    <row r="8365" spans="2:2" x14ac:dyDescent="0.2">
      <c r="B8365" s="8"/>
    </row>
    <row r="8366" spans="2:2" x14ac:dyDescent="0.2">
      <c r="B8366" s="8"/>
    </row>
    <row r="8367" spans="2:2" x14ac:dyDescent="0.2">
      <c r="B8367" s="8"/>
    </row>
    <row r="8368" spans="2:2" x14ac:dyDescent="0.2">
      <c r="B8368" s="8"/>
    </row>
    <row r="8369" spans="2:2" x14ac:dyDescent="0.2">
      <c r="B8369" s="8"/>
    </row>
    <row r="8370" spans="2:2" x14ac:dyDescent="0.2">
      <c r="B8370" s="8"/>
    </row>
    <row r="8371" spans="2:2" x14ac:dyDescent="0.2">
      <c r="B8371" s="8"/>
    </row>
    <row r="8372" spans="2:2" x14ac:dyDescent="0.2">
      <c r="B8372" s="8"/>
    </row>
    <row r="8373" spans="2:2" x14ac:dyDescent="0.2">
      <c r="B8373" s="8"/>
    </row>
    <row r="8374" spans="2:2" x14ac:dyDescent="0.2">
      <c r="B8374" s="8"/>
    </row>
    <row r="8375" spans="2:2" x14ac:dyDescent="0.2">
      <c r="B8375" s="8"/>
    </row>
    <row r="8376" spans="2:2" x14ac:dyDescent="0.2">
      <c r="B8376" s="8"/>
    </row>
    <row r="8377" spans="2:2" x14ac:dyDescent="0.2">
      <c r="B8377" s="8"/>
    </row>
    <row r="8378" spans="2:2" x14ac:dyDescent="0.2">
      <c r="B8378" s="8"/>
    </row>
    <row r="8379" spans="2:2" x14ac:dyDescent="0.2">
      <c r="B8379" s="8"/>
    </row>
    <row r="8380" spans="2:2" x14ac:dyDescent="0.2">
      <c r="B8380" s="8"/>
    </row>
    <row r="8381" spans="2:2" x14ac:dyDescent="0.2">
      <c r="B8381" s="8"/>
    </row>
    <row r="8382" spans="2:2" x14ac:dyDescent="0.2">
      <c r="B8382" s="8"/>
    </row>
    <row r="8383" spans="2:2" x14ac:dyDescent="0.2">
      <c r="B8383" s="8"/>
    </row>
    <row r="8384" spans="2:2" x14ac:dyDescent="0.2">
      <c r="B8384" s="8"/>
    </row>
    <row r="8385" spans="2:2" x14ac:dyDescent="0.2">
      <c r="B8385" s="8"/>
    </row>
    <row r="8386" spans="2:2" x14ac:dyDescent="0.2">
      <c r="B8386" s="8"/>
    </row>
    <row r="8387" spans="2:2" x14ac:dyDescent="0.2">
      <c r="B8387" s="8"/>
    </row>
    <row r="8388" spans="2:2" x14ac:dyDescent="0.2">
      <c r="B8388" s="8"/>
    </row>
    <row r="8389" spans="2:2" x14ac:dyDescent="0.2">
      <c r="B8389" s="8"/>
    </row>
    <row r="8390" spans="2:2" x14ac:dyDescent="0.2">
      <c r="B8390" s="8"/>
    </row>
    <row r="8391" spans="2:2" x14ac:dyDescent="0.2">
      <c r="B8391" s="8"/>
    </row>
    <row r="8392" spans="2:2" x14ac:dyDescent="0.2">
      <c r="B8392" s="8"/>
    </row>
    <row r="8393" spans="2:2" x14ac:dyDescent="0.2">
      <c r="B8393" s="8"/>
    </row>
    <row r="8394" spans="2:2" x14ac:dyDescent="0.2">
      <c r="B8394" s="8"/>
    </row>
    <row r="8395" spans="2:2" x14ac:dyDescent="0.2">
      <c r="B8395" s="8"/>
    </row>
    <row r="8396" spans="2:2" x14ac:dyDescent="0.2">
      <c r="B8396" s="8"/>
    </row>
    <row r="8397" spans="2:2" x14ac:dyDescent="0.2">
      <c r="B8397" s="8"/>
    </row>
    <row r="8398" spans="2:2" x14ac:dyDescent="0.2">
      <c r="B8398" s="8"/>
    </row>
    <row r="8399" spans="2:2" x14ac:dyDescent="0.2">
      <c r="B8399" s="8"/>
    </row>
    <row r="8400" spans="2:2" x14ac:dyDescent="0.2">
      <c r="B8400" s="8"/>
    </row>
    <row r="8401" spans="2:2" x14ac:dyDescent="0.2">
      <c r="B8401" s="8"/>
    </row>
    <row r="8402" spans="2:2" x14ac:dyDescent="0.2">
      <c r="B8402" s="8"/>
    </row>
    <row r="8403" spans="2:2" x14ac:dyDescent="0.2">
      <c r="B8403" s="8"/>
    </row>
    <row r="8404" spans="2:2" x14ac:dyDescent="0.2">
      <c r="B8404" s="8"/>
    </row>
    <row r="8405" spans="2:2" x14ac:dyDescent="0.2">
      <c r="B8405" s="8"/>
    </row>
    <row r="8406" spans="2:2" x14ac:dyDescent="0.2">
      <c r="B8406" s="8"/>
    </row>
    <row r="8407" spans="2:2" x14ac:dyDescent="0.2">
      <c r="B8407" s="8"/>
    </row>
    <row r="8408" spans="2:2" x14ac:dyDescent="0.2">
      <c r="B8408" s="8"/>
    </row>
    <row r="8409" spans="2:2" x14ac:dyDescent="0.2">
      <c r="B8409" s="8"/>
    </row>
    <row r="8410" spans="2:2" x14ac:dyDescent="0.2">
      <c r="B8410" s="8"/>
    </row>
    <row r="8411" spans="2:2" x14ac:dyDescent="0.2">
      <c r="B8411" s="8"/>
    </row>
    <row r="8412" spans="2:2" x14ac:dyDescent="0.2">
      <c r="B8412" s="8"/>
    </row>
    <row r="8413" spans="2:2" x14ac:dyDescent="0.2">
      <c r="B8413" s="8"/>
    </row>
    <row r="8414" spans="2:2" x14ac:dyDescent="0.2">
      <c r="B8414" s="8"/>
    </row>
    <row r="8415" spans="2:2" x14ac:dyDescent="0.2">
      <c r="B8415" s="8"/>
    </row>
    <row r="8416" spans="2:2" x14ac:dyDescent="0.2">
      <c r="B8416" s="8"/>
    </row>
    <row r="8417" spans="2:2" x14ac:dyDescent="0.2">
      <c r="B8417" s="8"/>
    </row>
    <row r="8418" spans="2:2" x14ac:dyDescent="0.2">
      <c r="B8418" s="8"/>
    </row>
    <row r="8419" spans="2:2" x14ac:dyDescent="0.2">
      <c r="B8419" s="8"/>
    </row>
    <row r="8420" spans="2:2" x14ac:dyDescent="0.2">
      <c r="B8420" s="8"/>
    </row>
    <row r="8421" spans="2:2" x14ac:dyDescent="0.2">
      <c r="B8421" s="8"/>
    </row>
    <row r="8422" spans="2:2" x14ac:dyDescent="0.2">
      <c r="B8422" s="8"/>
    </row>
    <row r="8423" spans="2:2" x14ac:dyDescent="0.2">
      <c r="B8423" s="8"/>
    </row>
    <row r="8424" spans="2:2" x14ac:dyDescent="0.2">
      <c r="B8424" s="8"/>
    </row>
    <row r="8425" spans="2:2" x14ac:dyDescent="0.2">
      <c r="B8425" s="8"/>
    </row>
    <row r="8426" spans="2:2" x14ac:dyDescent="0.2">
      <c r="B8426" s="8"/>
    </row>
    <row r="8427" spans="2:2" x14ac:dyDescent="0.2">
      <c r="B8427" s="8"/>
    </row>
    <row r="8428" spans="2:2" x14ac:dyDescent="0.2">
      <c r="B8428" s="8"/>
    </row>
    <row r="8429" spans="2:2" x14ac:dyDescent="0.2">
      <c r="B8429" s="8"/>
    </row>
    <row r="8430" spans="2:2" x14ac:dyDescent="0.2">
      <c r="B8430" s="8"/>
    </row>
    <row r="8431" spans="2:2" x14ac:dyDescent="0.2">
      <c r="B8431" s="8"/>
    </row>
    <row r="8432" spans="2:2" x14ac:dyDescent="0.2">
      <c r="B8432" s="8"/>
    </row>
    <row r="8433" spans="2:2" x14ac:dyDescent="0.2">
      <c r="B8433" s="8"/>
    </row>
    <row r="8434" spans="2:2" x14ac:dyDescent="0.2">
      <c r="B8434" s="8"/>
    </row>
    <row r="8435" spans="2:2" x14ac:dyDescent="0.2">
      <c r="B8435" s="8"/>
    </row>
    <row r="8436" spans="2:2" x14ac:dyDescent="0.2">
      <c r="B8436" s="8"/>
    </row>
    <row r="8437" spans="2:2" x14ac:dyDescent="0.2">
      <c r="B8437" s="8"/>
    </row>
    <row r="8438" spans="2:2" x14ac:dyDescent="0.2">
      <c r="B8438" s="8"/>
    </row>
    <row r="8439" spans="2:2" x14ac:dyDescent="0.2">
      <c r="B8439" s="8"/>
    </row>
    <row r="8440" spans="2:2" x14ac:dyDescent="0.2">
      <c r="B8440" s="8"/>
    </row>
    <row r="8441" spans="2:2" x14ac:dyDescent="0.2">
      <c r="B8441" s="8"/>
    </row>
    <row r="8442" spans="2:2" x14ac:dyDescent="0.2">
      <c r="B8442" s="8"/>
    </row>
    <row r="8443" spans="2:2" x14ac:dyDescent="0.2">
      <c r="B8443" s="8"/>
    </row>
    <row r="8444" spans="2:2" x14ac:dyDescent="0.2">
      <c r="B8444" s="8"/>
    </row>
    <row r="8445" spans="2:2" x14ac:dyDescent="0.2">
      <c r="B8445" s="8"/>
    </row>
    <row r="8446" spans="2:2" x14ac:dyDescent="0.2">
      <c r="B8446" s="8"/>
    </row>
    <row r="8447" spans="2:2" x14ac:dyDescent="0.2">
      <c r="B8447" s="8"/>
    </row>
    <row r="8448" spans="2:2" x14ac:dyDescent="0.2">
      <c r="B8448" s="8"/>
    </row>
    <row r="8449" spans="2:2" x14ac:dyDescent="0.2">
      <c r="B8449" s="8"/>
    </row>
    <row r="8450" spans="2:2" x14ac:dyDescent="0.2">
      <c r="B8450" s="8"/>
    </row>
    <row r="8451" spans="2:2" x14ac:dyDescent="0.2">
      <c r="B8451" s="8"/>
    </row>
    <row r="8452" spans="2:2" x14ac:dyDescent="0.2">
      <c r="B8452" s="8"/>
    </row>
    <row r="8453" spans="2:2" x14ac:dyDescent="0.2">
      <c r="B8453" s="8"/>
    </row>
    <row r="8454" spans="2:2" x14ac:dyDescent="0.2">
      <c r="B8454" s="8"/>
    </row>
    <row r="8455" spans="2:2" x14ac:dyDescent="0.2">
      <c r="B8455" s="8"/>
    </row>
    <row r="8456" spans="2:2" x14ac:dyDescent="0.2">
      <c r="B8456" s="8"/>
    </row>
    <row r="8457" spans="2:2" x14ac:dyDescent="0.2">
      <c r="B8457" s="8"/>
    </row>
    <row r="8458" spans="2:2" x14ac:dyDescent="0.2">
      <c r="B8458" s="8"/>
    </row>
    <row r="8459" spans="2:2" x14ac:dyDescent="0.2">
      <c r="B8459" s="8"/>
    </row>
    <row r="8460" spans="2:2" x14ac:dyDescent="0.2">
      <c r="B8460" s="8"/>
    </row>
    <row r="8461" spans="2:2" x14ac:dyDescent="0.2">
      <c r="B8461" s="8"/>
    </row>
    <row r="8462" spans="2:2" x14ac:dyDescent="0.2">
      <c r="B8462" s="8"/>
    </row>
    <row r="8463" spans="2:2" x14ac:dyDescent="0.2">
      <c r="B8463" s="8"/>
    </row>
    <row r="8464" spans="2:2" x14ac:dyDescent="0.2">
      <c r="B8464" s="8"/>
    </row>
    <row r="8465" spans="2:2" x14ac:dyDescent="0.2">
      <c r="B8465" s="8"/>
    </row>
    <row r="8466" spans="2:2" x14ac:dyDescent="0.2">
      <c r="B8466" s="8"/>
    </row>
    <row r="8467" spans="2:2" x14ac:dyDescent="0.2">
      <c r="B8467" s="8"/>
    </row>
    <row r="8468" spans="2:2" x14ac:dyDescent="0.2">
      <c r="B8468" s="8"/>
    </row>
    <row r="8469" spans="2:2" x14ac:dyDescent="0.2">
      <c r="B8469" s="8"/>
    </row>
    <row r="8470" spans="2:2" x14ac:dyDescent="0.2">
      <c r="B8470" s="8"/>
    </row>
    <row r="8471" spans="2:2" x14ac:dyDescent="0.2">
      <c r="B8471" s="8"/>
    </row>
    <row r="8472" spans="2:2" x14ac:dyDescent="0.2">
      <c r="B8472" s="8"/>
    </row>
    <row r="8473" spans="2:2" x14ac:dyDescent="0.2">
      <c r="B8473" s="8"/>
    </row>
    <row r="8474" spans="2:2" x14ac:dyDescent="0.2">
      <c r="B8474" s="8"/>
    </row>
    <row r="8475" spans="2:2" x14ac:dyDescent="0.2">
      <c r="B8475" s="8"/>
    </row>
    <row r="8476" spans="2:2" x14ac:dyDescent="0.2">
      <c r="B8476" s="8"/>
    </row>
    <row r="8477" spans="2:2" x14ac:dyDescent="0.2">
      <c r="B8477" s="8"/>
    </row>
    <row r="8478" spans="2:2" x14ac:dyDescent="0.2">
      <c r="B8478" s="8"/>
    </row>
    <row r="8479" spans="2:2" x14ac:dyDescent="0.2">
      <c r="B8479" s="8"/>
    </row>
    <row r="8480" spans="2:2" x14ac:dyDescent="0.2">
      <c r="B8480" s="8"/>
    </row>
    <row r="8481" spans="2:2" x14ac:dyDescent="0.2">
      <c r="B8481" s="8"/>
    </row>
    <row r="8482" spans="2:2" x14ac:dyDescent="0.2">
      <c r="B8482" s="8"/>
    </row>
    <row r="8483" spans="2:2" x14ac:dyDescent="0.2">
      <c r="B8483" s="8"/>
    </row>
    <row r="8484" spans="2:2" x14ac:dyDescent="0.2">
      <c r="B8484" s="8"/>
    </row>
    <row r="8485" spans="2:2" x14ac:dyDescent="0.2">
      <c r="B8485" s="8"/>
    </row>
    <row r="8486" spans="2:2" x14ac:dyDescent="0.2">
      <c r="B8486" s="8"/>
    </row>
    <row r="8487" spans="2:2" x14ac:dyDescent="0.2">
      <c r="B8487" s="8"/>
    </row>
    <row r="8488" spans="2:2" x14ac:dyDescent="0.2">
      <c r="B8488" s="8"/>
    </row>
    <row r="8489" spans="2:2" x14ac:dyDescent="0.2">
      <c r="B8489" s="8"/>
    </row>
    <row r="8490" spans="2:2" x14ac:dyDescent="0.2">
      <c r="B8490" s="8"/>
    </row>
    <row r="8491" spans="2:2" x14ac:dyDescent="0.2">
      <c r="B8491" s="8"/>
    </row>
    <row r="8492" spans="2:2" x14ac:dyDescent="0.2">
      <c r="B8492" s="8"/>
    </row>
    <row r="8493" spans="2:2" x14ac:dyDescent="0.2">
      <c r="B8493" s="8"/>
    </row>
    <row r="8494" spans="2:2" x14ac:dyDescent="0.2">
      <c r="B8494" s="8"/>
    </row>
    <row r="8495" spans="2:2" x14ac:dyDescent="0.2">
      <c r="B8495" s="8"/>
    </row>
    <row r="8496" spans="2:2" x14ac:dyDescent="0.2">
      <c r="B8496" s="8"/>
    </row>
    <row r="8497" spans="2:2" x14ac:dyDescent="0.2">
      <c r="B8497" s="8"/>
    </row>
    <row r="8498" spans="2:2" x14ac:dyDescent="0.2">
      <c r="B8498" s="8"/>
    </row>
    <row r="8499" spans="2:2" x14ac:dyDescent="0.2">
      <c r="B8499" s="8"/>
    </row>
    <row r="8500" spans="2:2" x14ac:dyDescent="0.2">
      <c r="B8500" s="8"/>
    </row>
    <row r="8501" spans="2:2" x14ac:dyDescent="0.2">
      <c r="B8501" s="8"/>
    </row>
    <row r="8502" spans="2:2" x14ac:dyDescent="0.2">
      <c r="B8502" s="8"/>
    </row>
    <row r="8503" spans="2:2" x14ac:dyDescent="0.2">
      <c r="B8503" s="8"/>
    </row>
    <row r="8504" spans="2:2" x14ac:dyDescent="0.2">
      <c r="B8504" s="8"/>
    </row>
    <row r="8505" spans="2:2" x14ac:dyDescent="0.2">
      <c r="B8505" s="8"/>
    </row>
    <row r="8506" spans="2:2" x14ac:dyDescent="0.2">
      <c r="B8506" s="8"/>
    </row>
    <row r="8507" spans="2:2" x14ac:dyDescent="0.2">
      <c r="B8507" s="8"/>
    </row>
    <row r="8508" spans="2:2" x14ac:dyDescent="0.2">
      <c r="B8508" s="8"/>
    </row>
    <row r="8509" spans="2:2" x14ac:dyDescent="0.2">
      <c r="B8509" s="8"/>
    </row>
    <row r="8510" spans="2:2" x14ac:dyDescent="0.2">
      <c r="B8510" s="8"/>
    </row>
    <row r="8511" spans="2:2" x14ac:dyDescent="0.2">
      <c r="B8511" s="8"/>
    </row>
    <row r="8512" spans="2:2" x14ac:dyDescent="0.2">
      <c r="B8512" s="8"/>
    </row>
    <row r="8513" spans="2:2" x14ac:dyDescent="0.2">
      <c r="B8513" s="8"/>
    </row>
    <row r="8514" spans="2:2" x14ac:dyDescent="0.2">
      <c r="B8514" s="8"/>
    </row>
    <row r="8515" spans="2:2" x14ac:dyDescent="0.2">
      <c r="B8515" s="8"/>
    </row>
    <row r="8516" spans="2:2" x14ac:dyDescent="0.2">
      <c r="B8516" s="8"/>
    </row>
    <row r="8517" spans="2:2" x14ac:dyDescent="0.2">
      <c r="B8517" s="8"/>
    </row>
    <row r="8518" spans="2:2" x14ac:dyDescent="0.2">
      <c r="B8518" s="8"/>
    </row>
    <row r="8519" spans="2:2" x14ac:dyDescent="0.2">
      <c r="B8519" s="8"/>
    </row>
    <row r="8520" spans="2:2" x14ac:dyDescent="0.2">
      <c r="B8520" s="8"/>
    </row>
    <row r="8521" spans="2:2" x14ac:dyDescent="0.2">
      <c r="B8521" s="8"/>
    </row>
    <row r="8522" spans="2:2" x14ac:dyDescent="0.2">
      <c r="B8522" s="8"/>
    </row>
    <row r="8523" spans="2:2" x14ac:dyDescent="0.2">
      <c r="B8523" s="8"/>
    </row>
    <row r="8524" spans="2:2" x14ac:dyDescent="0.2">
      <c r="B8524" s="8"/>
    </row>
    <row r="8525" spans="2:2" x14ac:dyDescent="0.2">
      <c r="B8525" s="8"/>
    </row>
    <row r="8526" spans="2:2" x14ac:dyDescent="0.2">
      <c r="B8526" s="8"/>
    </row>
    <row r="8527" spans="2:2" x14ac:dyDescent="0.2">
      <c r="B8527" s="8"/>
    </row>
    <row r="8528" spans="2:2" x14ac:dyDescent="0.2">
      <c r="B8528" s="8"/>
    </row>
    <row r="8529" spans="2:2" x14ac:dyDescent="0.2">
      <c r="B8529" s="8"/>
    </row>
    <row r="8530" spans="2:2" x14ac:dyDescent="0.2">
      <c r="B8530" s="8"/>
    </row>
    <row r="8531" spans="2:2" x14ac:dyDescent="0.2">
      <c r="B8531" s="8"/>
    </row>
    <row r="8532" spans="2:2" x14ac:dyDescent="0.2">
      <c r="B8532" s="8"/>
    </row>
    <row r="8533" spans="2:2" x14ac:dyDescent="0.2">
      <c r="B8533" s="8"/>
    </row>
    <row r="8534" spans="2:2" x14ac:dyDescent="0.2">
      <c r="B8534" s="8"/>
    </row>
    <row r="8535" spans="2:2" x14ac:dyDescent="0.2">
      <c r="B8535" s="8"/>
    </row>
    <row r="8536" spans="2:2" x14ac:dyDescent="0.2">
      <c r="B8536" s="8"/>
    </row>
    <row r="8537" spans="2:2" x14ac:dyDescent="0.2">
      <c r="B8537" s="8"/>
    </row>
    <row r="8538" spans="2:2" x14ac:dyDescent="0.2">
      <c r="B8538" s="8"/>
    </row>
    <row r="8539" spans="2:2" x14ac:dyDescent="0.2">
      <c r="B8539" s="8"/>
    </row>
    <row r="8540" spans="2:2" x14ac:dyDescent="0.2">
      <c r="B8540" s="8"/>
    </row>
    <row r="8541" spans="2:2" x14ac:dyDescent="0.2">
      <c r="B8541" s="8"/>
    </row>
    <row r="8542" spans="2:2" x14ac:dyDescent="0.2">
      <c r="B8542" s="8"/>
    </row>
    <row r="8543" spans="2:2" x14ac:dyDescent="0.2">
      <c r="B8543" s="8"/>
    </row>
    <row r="8544" spans="2:2" x14ac:dyDescent="0.2">
      <c r="B8544" s="8"/>
    </row>
    <row r="8545" spans="2:2" x14ac:dyDescent="0.2">
      <c r="B8545" s="8"/>
    </row>
    <row r="8546" spans="2:2" x14ac:dyDescent="0.2">
      <c r="B8546" s="8"/>
    </row>
    <row r="8547" spans="2:2" x14ac:dyDescent="0.2">
      <c r="B8547" s="8"/>
    </row>
    <row r="8548" spans="2:2" x14ac:dyDescent="0.2">
      <c r="B8548" s="8"/>
    </row>
    <row r="8549" spans="2:2" x14ac:dyDescent="0.2">
      <c r="B8549" s="8"/>
    </row>
    <row r="8550" spans="2:2" x14ac:dyDescent="0.2">
      <c r="B8550" s="8"/>
    </row>
    <row r="8551" spans="2:2" x14ac:dyDescent="0.2">
      <c r="B8551" s="8"/>
    </row>
    <row r="8552" spans="2:2" x14ac:dyDescent="0.2">
      <c r="B8552" s="8"/>
    </row>
    <row r="8553" spans="2:2" x14ac:dyDescent="0.2">
      <c r="B8553" s="8"/>
    </row>
    <row r="8554" spans="2:2" x14ac:dyDescent="0.2">
      <c r="B8554" s="8"/>
    </row>
    <row r="8555" spans="2:2" x14ac:dyDescent="0.2">
      <c r="B8555" s="8"/>
    </row>
    <row r="8556" spans="2:2" x14ac:dyDescent="0.2">
      <c r="B8556" s="8"/>
    </row>
    <row r="8557" spans="2:2" x14ac:dyDescent="0.2">
      <c r="B8557" s="8"/>
    </row>
    <row r="8558" spans="2:2" x14ac:dyDescent="0.2">
      <c r="B8558" s="8"/>
    </row>
    <row r="8559" spans="2:2" x14ac:dyDescent="0.2">
      <c r="B8559" s="8"/>
    </row>
    <row r="8560" spans="2:2" x14ac:dyDescent="0.2">
      <c r="B8560" s="8"/>
    </row>
    <row r="8561" spans="2:2" x14ac:dyDescent="0.2">
      <c r="B8561" s="8"/>
    </row>
    <row r="8562" spans="2:2" x14ac:dyDescent="0.2">
      <c r="B8562" s="8"/>
    </row>
    <row r="8563" spans="2:2" x14ac:dyDescent="0.2">
      <c r="B8563" s="8"/>
    </row>
    <row r="8564" spans="2:2" x14ac:dyDescent="0.2">
      <c r="B8564" s="8"/>
    </row>
    <row r="8565" spans="2:2" x14ac:dyDescent="0.2">
      <c r="B8565" s="8"/>
    </row>
    <row r="8566" spans="2:2" x14ac:dyDescent="0.2">
      <c r="B8566" s="8"/>
    </row>
    <row r="8567" spans="2:2" x14ac:dyDescent="0.2">
      <c r="B8567" s="8"/>
    </row>
    <row r="8568" spans="2:2" x14ac:dyDescent="0.2">
      <c r="B8568" s="8"/>
    </row>
    <row r="8569" spans="2:2" x14ac:dyDescent="0.2">
      <c r="B8569" s="8"/>
    </row>
    <row r="8570" spans="2:2" x14ac:dyDescent="0.2">
      <c r="B8570" s="8"/>
    </row>
    <row r="8571" spans="2:2" x14ac:dyDescent="0.2">
      <c r="B8571" s="8"/>
    </row>
    <row r="8572" spans="2:2" x14ac:dyDescent="0.2">
      <c r="B8572" s="8"/>
    </row>
    <row r="8573" spans="2:2" x14ac:dyDescent="0.2">
      <c r="B8573" s="8"/>
    </row>
    <row r="8574" spans="2:2" x14ac:dyDescent="0.2">
      <c r="B8574" s="8"/>
    </row>
    <row r="8575" spans="2:2" x14ac:dyDescent="0.2">
      <c r="B8575" s="8"/>
    </row>
    <row r="8576" spans="2:2" x14ac:dyDescent="0.2">
      <c r="B8576" s="8"/>
    </row>
    <row r="8577" spans="2:2" x14ac:dyDescent="0.2">
      <c r="B8577" s="8"/>
    </row>
    <row r="8578" spans="2:2" x14ac:dyDescent="0.2">
      <c r="B8578" s="8"/>
    </row>
    <row r="8579" spans="2:2" x14ac:dyDescent="0.2">
      <c r="B8579" s="8"/>
    </row>
    <row r="8580" spans="2:2" x14ac:dyDescent="0.2">
      <c r="B8580" s="8"/>
    </row>
    <row r="8581" spans="2:2" x14ac:dyDescent="0.2">
      <c r="B8581" s="8"/>
    </row>
    <row r="8582" spans="2:2" x14ac:dyDescent="0.2">
      <c r="B8582" s="8"/>
    </row>
    <row r="8583" spans="2:2" x14ac:dyDescent="0.2">
      <c r="B8583" s="8"/>
    </row>
    <row r="8584" spans="2:2" x14ac:dyDescent="0.2">
      <c r="B8584" s="8"/>
    </row>
    <row r="8585" spans="2:2" x14ac:dyDescent="0.2">
      <c r="B8585" s="8"/>
    </row>
    <row r="8586" spans="2:2" x14ac:dyDescent="0.2">
      <c r="B8586" s="8"/>
    </row>
    <row r="8587" spans="2:2" x14ac:dyDescent="0.2">
      <c r="B8587" s="8"/>
    </row>
    <row r="8588" spans="2:2" x14ac:dyDescent="0.2">
      <c r="B8588" s="8"/>
    </row>
    <row r="8589" spans="2:2" x14ac:dyDescent="0.2">
      <c r="B8589" s="8"/>
    </row>
    <row r="8590" spans="2:2" x14ac:dyDescent="0.2">
      <c r="B8590" s="8"/>
    </row>
    <row r="8591" spans="2:2" x14ac:dyDescent="0.2">
      <c r="B8591" s="8"/>
    </row>
    <row r="8592" spans="2:2" x14ac:dyDescent="0.2">
      <c r="B8592" s="8"/>
    </row>
    <row r="8593" spans="2:2" x14ac:dyDescent="0.2">
      <c r="B8593" s="8"/>
    </row>
    <row r="8594" spans="2:2" x14ac:dyDescent="0.2">
      <c r="B8594" s="8"/>
    </row>
    <row r="8595" spans="2:2" x14ac:dyDescent="0.2">
      <c r="B8595" s="8"/>
    </row>
    <row r="8596" spans="2:2" x14ac:dyDescent="0.2">
      <c r="B8596" s="8"/>
    </row>
    <row r="8597" spans="2:2" x14ac:dyDescent="0.2">
      <c r="B8597" s="8"/>
    </row>
    <row r="8598" spans="2:2" x14ac:dyDescent="0.2">
      <c r="B8598" s="8"/>
    </row>
    <row r="8599" spans="2:2" x14ac:dyDescent="0.2">
      <c r="B8599" s="8"/>
    </row>
    <row r="8600" spans="2:2" x14ac:dyDescent="0.2">
      <c r="B8600" s="8"/>
    </row>
    <row r="8601" spans="2:2" x14ac:dyDescent="0.2">
      <c r="B8601" s="8"/>
    </row>
    <row r="8602" spans="2:2" x14ac:dyDescent="0.2">
      <c r="B8602" s="8"/>
    </row>
    <row r="8603" spans="2:2" x14ac:dyDescent="0.2">
      <c r="B8603" s="8"/>
    </row>
    <row r="8604" spans="2:2" x14ac:dyDescent="0.2">
      <c r="B8604" s="8"/>
    </row>
    <row r="8605" spans="2:2" x14ac:dyDescent="0.2">
      <c r="B8605" s="8"/>
    </row>
    <row r="8606" spans="2:2" x14ac:dyDescent="0.2">
      <c r="B8606" s="8"/>
    </row>
    <row r="8607" spans="2:2" x14ac:dyDescent="0.2">
      <c r="B8607" s="8"/>
    </row>
    <row r="8608" spans="2:2" x14ac:dyDescent="0.2">
      <c r="B8608" s="8"/>
    </row>
    <row r="8609" spans="2:2" x14ac:dyDescent="0.2">
      <c r="B8609" s="8"/>
    </row>
    <row r="8610" spans="2:2" x14ac:dyDescent="0.2">
      <c r="B8610" s="8"/>
    </row>
    <row r="8611" spans="2:2" x14ac:dyDescent="0.2">
      <c r="B8611" s="8"/>
    </row>
    <row r="8612" spans="2:2" x14ac:dyDescent="0.2">
      <c r="B8612" s="8"/>
    </row>
    <row r="8613" spans="2:2" x14ac:dyDescent="0.2">
      <c r="B8613" s="8"/>
    </row>
    <row r="8614" spans="2:2" x14ac:dyDescent="0.2">
      <c r="B8614" s="8"/>
    </row>
    <row r="8615" spans="2:2" x14ac:dyDescent="0.2">
      <c r="B8615" s="8"/>
    </row>
    <row r="8616" spans="2:2" x14ac:dyDescent="0.2">
      <c r="B8616" s="8"/>
    </row>
    <row r="8617" spans="2:2" x14ac:dyDescent="0.2">
      <c r="B8617" s="8"/>
    </row>
    <row r="8618" spans="2:2" x14ac:dyDescent="0.2">
      <c r="B8618" s="8"/>
    </row>
    <row r="8619" spans="2:2" x14ac:dyDescent="0.2">
      <c r="B8619" s="8"/>
    </row>
    <row r="8620" spans="2:2" x14ac:dyDescent="0.2">
      <c r="B8620" s="8"/>
    </row>
    <row r="8621" spans="2:2" x14ac:dyDescent="0.2">
      <c r="B8621" s="8"/>
    </row>
    <row r="8622" spans="2:2" x14ac:dyDescent="0.2">
      <c r="B8622" s="8"/>
    </row>
    <row r="8623" spans="2:2" x14ac:dyDescent="0.2">
      <c r="B8623" s="8"/>
    </row>
    <row r="8624" spans="2:2" x14ac:dyDescent="0.2">
      <c r="B8624" s="8"/>
    </row>
    <row r="8625" spans="2:2" x14ac:dyDescent="0.2">
      <c r="B8625" s="8"/>
    </row>
    <row r="8626" spans="2:2" x14ac:dyDescent="0.2">
      <c r="B8626" s="8"/>
    </row>
    <row r="8627" spans="2:2" x14ac:dyDescent="0.2">
      <c r="B8627" s="8"/>
    </row>
    <row r="8628" spans="2:2" x14ac:dyDescent="0.2">
      <c r="B8628" s="8"/>
    </row>
    <row r="8629" spans="2:2" x14ac:dyDescent="0.2">
      <c r="B8629" s="8"/>
    </row>
    <row r="8630" spans="2:2" x14ac:dyDescent="0.2">
      <c r="B8630" s="8"/>
    </row>
    <row r="8631" spans="2:2" x14ac:dyDescent="0.2">
      <c r="B8631" s="8"/>
    </row>
    <row r="8632" spans="2:2" x14ac:dyDescent="0.2">
      <c r="B8632" s="8"/>
    </row>
    <row r="8633" spans="2:2" x14ac:dyDescent="0.2">
      <c r="B8633" s="8"/>
    </row>
    <row r="8634" spans="2:2" x14ac:dyDescent="0.2">
      <c r="B8634" s="8"/>
    </row>
    <row r="8635" spans="2:2" x14ac:dyDescent="0.2">
      <c r="B8635" s="8"/>
    </row>
    <row r="8636" spans="2:2" x14ac:dyDescent="0.2">
      <c r="B8636" s="8"/>
    </row>
    <row r="8637" spans="2:2" x14ac:dyDescent="0.2">
      <c r="B8637" s="8"/>
    </row>
    <row r="8638" spans="2:2" x14ac:dyDescent="0.2">
      <c r="B8638" s="8"/>
    </row>
    <row r="8639" spans="2:2" x14ac:dyDescent="0.2">
      <c r="B8639" s="8"/>
    </row>
    <row r="8640" spans="2:2" x14ac:dyDescent="0.2">
      <c r="B8640" s="8"/>
    </row>
    <row r="8641" spans="2:2" x14ac:dyDescent="0.2">
      <c r="B8641" s="8"/>
    </row>
    <row r="8642" spans="2:2" x14ac:dyDescent="0.2">
      <c r="B8642" s="8"/>
    </row>
    <row r="8643" spans="2:2" x14ac:dyDescent="0.2">
      <c r="B8643" s="8"/>
    </row>
    <row r="8644" spans="2:2" x14ac:dyDescent="0.2">
      <c r="B8644" s="8"/>
    </row>
    <row r="8645" spans="2:2" x14ac:dyDescent="0.2">
      <c r="B8645" s="8"/>
    </row>
    <row r="8646" spans="2:2" x14ac:dyDescent="0.2">
      <c r="B8646" s="8"/>
    </row>
    <row r="8647" spans="2:2" x14ac:dyDescent="0.2">
      <c r="B8647" s="8"/>
    </row>
    <row r="8648" spans="2:2" x14ac:dyDescent="0.2">
      <c r="B8648" s="8"/>
    </row>
    <row r="8649" spans="2:2" x14ac:dyDescent="0.2">
      <c r="B8649" s="8"/>
    </row>
    <row r="8650" spans="2:2" x14ac:dyDescent="0.2">
      <c r="B8650" s="8"/>
    </row>
    <row r="8651" spans="2:2" x14ac:dyDescent="0.2">
      <c r="B8651" s="8"/>
    </row>
    <row r="8652" spans="2:2" x14ac:dyDescent="0.2">
      <c r="B8652" s="8"/>
    </row>
    <row r="8653" spans="2:2" x14ac:dyDescent="0.2">
      <c r="B8653" s="8"/>
    </row>
    <row r="8654" spans="2:2" x14ac:dyDescent="0.2">
      <c r="B8654" s="8"/>
    </row>
    <row r="8655" spans="2:2" x14ac:dyDescent="0.2">
      <c r="B8655" s="8"/>
    </row>
    <row r="8656" spans="2:2" x14ac:dyDescent="0.2">
      <c r="B8656" s="8"/>
    </row>
    <row r="8657" spans="2:2" x14ac:dyDescent="0.2">
      <c r="B8657" s="8"/>
    </row>
    <row r="8658" spans="2:2" x14ac:dyDescent="0.2">
      <c r="B8658" s="8"/>
    </row>
    <row r="8659" spans="2:2" x14ac:dyDescent="0.2">
      <c r="B8659" s="8"/>
    </row>
    <row r="8660" spans="2:2" x14ac:dyDescent="0.2">
      <c r="B8660" s="8"/>
    </row>
    <row r="8661" spans="2:2" x14ac:dyDescent="0.2">
      <c r="B8661" s="8"/>
    </row>
    <row r="8662" spans="2:2" x14ac:dyDescent="0.2">
      <c r="B8662" s="8"/>
    </row>
    <row r="8663" spans="2:2" x14ac:dyDescent="0.2">
      <c r="B8663" s="8"/>
    </row>
    <row r="8664" spans="2:2" x14ac:dyDescent="0.2">
      <c r="B8664" s="8"/>
    </row>
    <row r="8665" spans="2:2" x14ac:dyDescent="0.2">
      <c r="B8665" s="8"/>
    </row>
    <row r="8666" spans="2:2" x14ac:dyDescent="0.2">
      <c r="B8666" s="8"/>
    </row>
    <row r="8667" spans="2:2" x14ac:dyDescent="0.2">
      <c r="B8667" s="8"/>
    </row>
    <row r="8668" spans="2:2" x14ac:dyDescent="0.2">
      <c r="B8668" s="8"/>
    </row>
    <row r="8669" spans="2:2" x14ac:dyDescent="0.2">
      <c r="B8669" s="8"/>
    </row>
    <row r="8670" spans="2:2" x14ac:dyDescent="0.2">
      <c r="B8670" s="8"/>
    </row>
    <row r="8671" spans="2:2" x14ac:dyDescent="0.2">
      <c r="B8671" s="8"/>
    </row>
    <row r="8672" spans="2:2" x14ac:dyDescent="0.2">
      <c r="B8672" s="8"/>
    </row>
    <row r="8673" spans="2:2" x14ac:dyDescent="0.2">
      <c r="B8673" s="8"/>
    </row>
    <row r="8674" spans="2:2" x14ac:dyDescent="0.2">
      <c r="B8674" s="8"/>
    </row>
    <row r="8675" spans="2:2" x14ac:dyDescent="0.2">
      <c r="B8675" s="8"/>
    </row>
    <row r="8676" spans="2:2" x14ac:dyDescent="0.2">
      <c r="B8676" s="8"/>
    </row>
    <row r="8677" spans="2:2" x14ac:dyDescent="0.2">
      <c r="B8677" s="8"/>
    </row>
    <row r="8678" spans="2:2" x14ac:dyDescent="0.2">
      <c r="B8678" s="8"/>
    </row>
    <row r="8679" spans="2:2" x14ac:dyDescent="0.2">
      <c r="B8679" s="8"/>
    </row>
    <row r="8680" spans="2:2" x14ac:dyDescent="0.2">
      <c r="B8680" s="8"/>
    </row>
    <row r="8681" spans="2:2" x14ac:dyDescent="0.2">
      <c r="B8681" s="8"/>
    </row>
    <row r="8682" spans="2:2" x14ac:dyDescent="0.2">
      <c r="B8682" s="8"/>
    </row>
    <row r="8683" spans="2:2" x14ac:dyDescent="0.2">
      <c r="B8683" s="8"/>
    </row>
    <row r="8684" spans="2:2" x14ac:dyDescent="0.2">
      <c r="B8684" s="8"/>
    </row>
    <row r="8685" spans="2:2" x14ac:dyDescent="0.2">
      <c r="B8685" s="8"/>
    </row>
    <row r="8686" spans="2:2" x14ac:dyDescent="0.2">
      <c r="B8686" s="8"/>
    </row>
    <row r="8687" spans="2:2" x14ac:dyDescent="0.2">
      <c r="B8687" s="8"/>
    </row>
    <row r="8688" spans="2:2" x14ac:dyDescent="0.2">
      <c r="B8688" s="8"/>
    </row>
    <row r="8689" spans="2:2" x14ac:dyDescent="0.2">
      <c r="B8689" s="8"/>
    </row>
    <row r="8690" spans="2:2" x14ac:dyDescent="0.2">
      <c r="B8690" s="8"/>
    </row>
    <row r="8691" spans="2:2" x14ac:dyDescent="0.2">
      <c r="B8691" s="8"/>
    </row>
    <row r="8692" spans="2:2" x14ac:dyDescent="0.2">
      <c r="B8692" s="8"/>
    </row>
    <row r="8693" spans="2:2" x14ac:dyDescent="0.2">
      <c r="B8693" s="8"/>
    </row>
    <row r="8694" spans="2:2" x14ac:dyDescent="0.2">
      <c r="B8694" s="8"/>
    </row>
    <row r="8695" spans="2:2" x14ac:dyDescent="0.2">
      <c r="B8695" s="8"/>
    </row>
    <row r="8696" spans="2:2" x14ac:dyDescent="0.2">
      <c r="B8696" s="8"/>
    </row>
    <row r="8697" spans="2:2" x14ac:dyDescent="0.2">
      <c r="B8697" s="8"/>
    </row>
    <row r="8698" spans="2:2" x14ac:dyDescent="0.2">
      <c r="B8698" s="8"/>
    </row>
    <row r="8699" spans="2:2" x14ac:dyDescent="0.2">
      <c r="B8699" s="8"/>
    </row>
    <row r="8700" spans="2:2" x14ac:dyDescent="0.2">
      <c r="B8700" s="8"/>
    </row>
    <row r="8701" spans="2:2" x14ac:dyDescent="0.2">
      <c r="B8701" s="8"/>
    </row>
    <row r="8702" spans="2:2" x14ac:dyDescent="0.2">
      <c r="B8702" s="8"/>
    </row>
    <row r="8703" spans="2:2" x14ac:dyDescent="0.2">
      <c r="B8703" s="8"/>
    </row>
    <row r="8704" spans="2:2" x14ac:dyDescent="0.2">
      <c r="B8704" s="8"/>
    </row>
    <row r="8705" spans="2:2" x14ac:dyDescent="0.2">
      <c r="B8705" s="8"/>
    </row>
    <row r="8706" spans="2:2" x14ac:dyDescent="0.2">
      <c r="B8706" s="8"/>
    </row>
    <row r="8707" spans="2:2" x14ac:dyDescent="0.2">
      <c r="B8707" s="8"/>
    </row>
    <row r="8708" spans="2:2" x14ac:dyDescent="0.2">
      <c r="B8708" s="8"/>
    </row>
    <row r="8709" spans="2:2" x14ac:dyDescent="0.2">
      <c r="B8709" s="8"/>
    </row>
    <row r="8710" spans="2:2" x14ac:dyDescent="0.2">
      <c r="B8710" s="8"/>
    </row>
    <row r="8711" spans="2:2" x14ac:dyDescent="0.2">
      <c r="B8711" s="8"/>
    </row>
    <row r="8712" spans="2:2" x14ac:dyDescent="0.2">
      <c r="B8712" s="8"/>
    </row>
    <row r="8713" spans="2:2" x14ac:dyDescent="0.2">
      <c r="B8713" s="8"/>
    </row>
    <row r="8714" spans="2:2" x14ac:dyDescent="0.2">
      <c r="B8714" s="8"/>
    </row>
    <row r="8715" spans="2:2" x14ac:dyDescent="0.2">
      <c r="B8715" s="8"/>
    </row>
    <row r="8716" spans="2:2" x14ac:dyDescent="0.2">
      <c r="B8716" s="8"/>
    </row>
    <row r="8717" spans="2:2" x14ac:dyDescent="0.2">
      <c r="B8717" s="8"/>
    </row>
    <row r="8718" spans="2:2" x14ac:dyDescent="0.2">
      <c r="B8718" s="8"/>
    </row>
    <row r="8719" spans="2:2" x14ac:dyDescent="0.2">
      <c r="B8719" s="8"/>
    </row>
    <row r="8720" spans="2:2" x14ac:dyDescent="0.2">
      <c r="B8720" s="8"/>
    </row>
    <row r="8721" spans="2:2" x14ac:dyDescent="0.2">
      <c r="B8721" s="8"/>
    </row>
    <row r="8722" spans="2:2" x14ac:dyDescent="0.2">
      <c r="B8722" s="8"/>
    </row>
    <row r="8723" spans="2:2" x14ac:dyDescent="0.2">
      <c r="B8723" s="8"/>
    </row>
    <row r="8724" spans="2:2" x14ac:dyDescent="0.2">
      <c r="B8724" s="8"/>
    </row>
    <row r="8725" spans="2:2" x14ac:dyDescent="0.2">
      <c r="B8725" s="8"/>
    </row>
    <row r="8726" spans="2:2" x14ac:dyDescent="0.2">
      <c r="B8726" s="8"/>
    </row>
    <row r="8727" spans="2:2" x14ac:dyDescent="0.2">
      <c r="B8727" s="8"/>
    </row>
    <row r="8728" spans="2:2" x14ac:dyDescent="0.2">
      <c r="B8728" s="8"/>
    </row>
    <row r="8729" spans="2:2" x14ac:dyDescent="0.2">
      <c r="B8729" s="8"/>
    </row>
    <row r="8730" spans="2:2" x14ac:dyDescent="0.2">
      <c r="B8730" s="8"/>
    </row>
    <row r="8731" spans="2:2" x14ac:dyDescent="0.2">
      <c r="B8731" s="8"/>
    </row>
    <row r="8732" spans="2:2" x14ac:dyDescent="0.2">
      <c r="B8732" s="8"/>
    </row>
    <row r="8733" spans="2:2" x14ac:dyDescent="0.2">
      <c r="B8733" s="8"/>
    </row>
    <row r="8734" spans="2:2" x14ac:dyDescent="0.2">
      <c r="B8734" s="8"/>
    </row>
    <row r="8735" spans="2:2" x14ac:dyDescent="0.2">
      <c r="B8735" s="8"/>
    </row>
    <row r="8736" spans="2:2" x14ac:dyDescent="0.2">
      <c r="B8736" s="8"/>
    </row>
    <row r="8737" spans="2:2" x14ac:dyDescent="0.2">
      <c r="B8737" s="8"/>
    </row>
    <row r="8738" spans="2:2" x14ac:dyDescent="0.2">
      <c r="B8738" s="8"/>
    </row>
    <row r="8739" spans="2:2" x14ac:dyDescent="0.2">
      <c r="B8739" s="8"/>
    </row>
    <row r="8740" spans="2:2" x14ac:dyDescent="0.2">
      <c r="B8740" s="8"/>
    </row>
    <row r="8741" spans="2:2" x14ac:dyDescent="0.2">
      <c r="B8741" s="8"/>
    </row>
    <row r="8742" spans="2:2" x14ac:dyDescent="0.2">
      <c r="B8742" s="8"/>
    </row>
    <row r="8743" spans="2:2" x14ac:dyDescent="0.2">
      <c r="B8743" s="8"/>
    </row>
    <row r="8744" spans="2:2" x14ac:dyDescent="0.2">
      <c r="B8744" s="8"/>
    </row>
    <row r="8745" spans="2:2" x14ac:dyDescent="0.2">
      <c r="B8745" s="8"/>
    </row>
    <row r="8746" spans="2:2" x14ac:dyDescent="0.2">
      <c r="B8746" s="8"/>
    </row>
    <row r="8747" spans="2:2" x14ac:dyDescent="0.2">
      <c r="B8747" s="8"/>
    </row>
    <row r="8748" spans="2:2" x14ac:dyDescent="0.2">
      <c r="B8748" s="8"/>
    </row>
    <row r="8749" spans="2:2" x14ac:dyDescent="0.2">
      <c r="B8749" s="8"/>
    </row>
    <row r="8750" spans="2:2" x14ac:dyDescent="0.2">
      <c r="B8750" s="8"/>
    </row>
    <row r="8751" spans="2:2" x14ac:dyDescent="0.2">
      <c r="B8751" s="8"/>
    </row>
    <row r="8752" spans="2:2" x14ac:dyDescent="0.2">
      <c r="B8752" s="8"/>
    </row>
    <row r="8753" spans="2:2" x14ac:dyDescent="0.2">
      <c r="B8753" s="8"/>
    </row>
    <row r="8754" spans="2:2" x14ac:dyDescent="0.2">
      <c r="B8754" s="8"/>
    </row>
    <row r="8755" spans="2:2" x14ac:dyDescent="0.2">
      <c r="B8755" s="8"/>
    </row>
    <row r="8756" spans="2:2" x14ac:dyDescent="0.2">
      <c r="B8756" s="8"/>
    </row>
    <row r="8757" spans="2:2" x14ac:dyDescent="0.2">
      <c r="B8757" s="8"/>
    </row>
    <row r="8758" spans="2:2" x14ac:dyDescent="0.2">
      <c r="B8758" s="8"/>
    </row>
    <row r="8759" spans="2:2" x14ac:dyDescent="0.2">
      <c r="B8759" s="8"/>
    </row>
    <row r="8760" spans="2:2" x14ac:dyDescent="0.2">
      <c r="B8760" s="8"/>
    </row>
    <row r="8761" spans="2:2" x14ac:dyDescent="0.2">
      <c r="B8761" s="8"/>
    </row>
    <row r="8762" spans="2:2" x14ac:dyDescent="0.2">
      <c r="B8762" s="8"/>
    </row>
    <row r="8763" spans="2:2" x14ac:dyDescent="0.2">
      <c r="B8763" s="8"/>
    </row>
    <row r="8764" spans="2:2" x14ac:dyDescent="0.2">
      <c r="B8764" s="8"/>
    </row>
    <row r="8765" spans="2:2" x14ac:dyDescent="0.2">
      <c r="B8765" s="8"/>
    </row>
    <row r="8766" spans="2:2" x14ac:dyDescent="0.2">
      <c r="B8766" s="8"/>
    </row>
    <row r="8767" spans="2:2" x14ac:dyDescent="0.2">
      <c r="B8767" s="8"/>
    </row>
    <row r="8768" spans="2:2" x14ac:dyDescent="0.2">
      <c r="B8768" s="8"/>
    </row>
    <row r="8769" spans="2:2" x14ac:dyDescent="0.2">
      <c r="B8769" s="8"/>
    </row>
    <row r="8770" spans="2:2" x14ac:dyDescent="0.2">
      <c r="B8770" s="8"/>
    </row>
    <row r="8771" spans="2:2" x14ac:dyDescent="0.2">
      <c r="B8771" s="8"/>
    </row>
    <row r="8772" spans="2:2" x14ac:dyDescent="0.2">
      <c r="B8772" s="8"/>
    </row>
    <row r="8773" spans="2:2" x14ac:dyDescent="0.2">
      <c r="B8773" s="8"/>
    </row>
    <row r="8774" spans="2:2" x14ac:dyDescent="0.2">
      <c r="B8774" s="8"/>
    </row>
    <row r="8775" spans="2:2" x14ac:dyDescent="0.2">
      <c r="B8775" s="8"/>
    </row>
    <row r="8776" spans="2:2" x14ac:dyDescent="0.2">
      <c r="B8776" s="8"/>
    </row>
    <row r="8777" spans="2:2" x14ac:dyDescent="0.2">
      <c r="B8777" s="8"/>
    </row>
    <row r="8778" spans="2:2" x14ac:dyDescent="0.2">
      <c r="B8778" s="8"/>
    </row>
    <row r="8779" spans="2:2" x14ac:dyDescent="0.2">
      <c r="B8779" s="8"/>
    </row>
    <row r="8780" spans="2:2" x14ac:dyDescent="0.2">
      <c r="B8780" s="8"/>
    </row>
    <row r="8781" spans="2:2" x14ac:dyDescent="0.2">
      <c r="B8781" s="8"/>
    </row>
    <row r="8782" spans="2:2" x14ac:dyDescent="0.2">
      <c r="B8782" s="8"/>
    </row>
    <row r="8783" spans="2:2" x14ac:dyDescent="0.2">
      <c r="B8783" s="8"/>
    </row>
    <row r="8784" spans="2:2" x14ac:dyDescent="0.2">
      <c r="B8784" s="8"/>
    </row>
    <row r="8785" spans="2:2" x14ac:dyDescent="0.2">
      <c r="B8785" s="8"/>
    </row>
    <row r="8786" spans="2:2" x14ac:dyDescent="0.2">
      <c r="B8786" s="8"/>
    </row>
    <row r="8787" spans="2:2" x14ac:dyDescent="0.2">
      <c r="B8787" s="8"/>
    </row>
    <row r="8788" spans="2:2" x14ac:dyDescent="0.2">
      <c r="B8788" s="8"/>
    </row>
    <row r="8789" spans="2:2" x14ac:dyDescent="0.2">
      <c r="B8789" s="8"/>
    </row>
    <row r="8790" spans="2:2" x14ac:dyDescent="0.2">
      <c r="B8790" s="8"/>
    </row>
    <row r="8791" spans="2:2" x14ac:dyDescent="0.2">
      <c r="B8791" s="8"/>
    </row>
    <row r="8792" spans="2:2" x14ac:dyDescent="0.2">
      <c r="B8792" s="8"/>
    </row>
    <row r="8793" spans="2:2" x14ac:dyDescent="0.2">
      <c r="B8793" s="8"/>
    </row>
    <row r="8794" spans="2:2" x14ac:dyDescent="0.2">
      <c r="B8794" s="8"/>
    </row>
    <row r="8795" spans="2:2" x14ac:dyDescent="0.2">
      <c r="B8795" s="8"/>
    </row>
    <row r="8796" spans="2:2" x14ac:dyDescent="0.2">
      <c r="B8796" s="8"/>
    </row>
    <row r="8797" spans="2:2" x14ac:dyDescent="0.2">
      <c r="B8797" s="8"/>
    </row>
    <row r="8798" spans="2:2" x14ac:dyDescent="0.2">
      <c r="B8798" s="8"/>
    </row>
    <row r="8799" spans="2:2" x14ac:dyDescent="0.2">
      <c r="B8799" s="8"/>
    </row>
    <row r="8800" spans="2:2" x14ac:dyDescent="0.2">
      <c r="B8800" s="8"/>
    </row>
    <row r="8801" spans="2:2" x14ac:dyDescent="0.2">
      <c r="B8801" s="8"/>
    </row>
    <row r="8802" spans="2:2" x14ac:dyDescent="0.2">
      <c r="B8802" s="8"/>
    </row>
    <row r="8803" spans="2:2" x14ac:dyDescent="0.2">
      <c r="B8803" s="8"/>
    </row>
    <row r="8804" spans="2:2" x14ac:dyDescent="0.2">
      <c r="B8804" s="8"/>
    </row>
    <row r="8805" spans="2:2" x14ac:dyDescent="0.2">
      <c r="B8805" s="8"/>
    </row>
    <row r="8806" spans="2:2" x14ac:dyDescent="0.2">
      <c r="B8806" s="8"/>
    </row>
    <row r="8807" spans="2:2" x14ac:dyDescent="0.2">
      <c r="B8807" s="8"/>
    </row>
    <row r="8808" spans="2:2" x14ac:dyDescent="0.2">
      <c r="B8808" s="8"/>
    </row>
    <row r="8809" spans="2:2" x14ac:dyDescent="0.2">
      <c r="B8809" s="8"/>
    </row>
    <row r="8810" spans="2:2" x14ac:dyDescent="0.2">
      <c r="B8810" s="8"/>
    </row>
    <row r="8811" spans="2:2" x14ac:dyDescent="0.2">
      <c r="B8811" s="8"/>
    </row>
    <row r="8812" spans="2:2" x14ac:dyDescent="0.2">
      <c r="B8812" s="8"/>
    </row>
    <row r="8813" spans="2:2" x14ac:dyDescent="0.2">
      <c r="B8813" s="8"/>
    </row>
    <row r="8814" spans="2:2" x14ac:dyDescent="0.2">
      <c r="B8814" s="8"/>
    </row>
    <row r="8815" spans="2:2" x14ac:dyDescent="0.2">
      <c r="B8815" s="8"/>
    </row>
    <row r="8816" spans="2:2" x14ac:dyDescent="0.2">
      <c r="B8816" s="8"/>
    </row>
    <row r="8817" spans="2:2" x14ac:dyDescent="0.2">
      <c r="B8817" s="8"/>
    </row>
    <row r="8818" spans="2:2" x14ac:dyDescent="0.2">
      <c r="B8818" s="8"/>
    </row>
    <row r="8819" spans="2:2" x14ac:dyDescent="0.2">
      <c r="B8819" s="8"/>
    </row>
    <row r="8820" spans="2:2" x14ac:dyDescent="0.2">
      <c r="B8820" s="8"/>
    </row>
    <row r="8821" spans="2:2" x14ac:dyDescent="0.2">
      <c r="B8821" s="8"/>
    </row>
    <row r="8822" spans="2:2" x14ac:dyDescent="0.2">
      <c r="B8822" s="8"/>
    </row>
    <row r="8823" spans="2:2" x14ac:dyDescent="0.2">
      <c r="B8823" s="8"/>
    </row>
    <row r="8824" spans="2:2" x14ac:dyDescent="0.2">
      <c r="B8824" s="8"/>
    </row>
    <row r="8825" spans="2:2" x14ac:dyDescent="0.2">
      <c r="B8825" s="8"/>
    </row>
    <row r="8826" spans="2:2" x14ac:dyDescent="0.2">
      <c r="B8826" s="8"/>
    </row>
    <row r="8827" spans="2:2" x14ac:dyDescent="0.2">
      <c r="B8827" s="8"/>
    </row>
    <row r="8828" spans="2:2" x14ac:dyDescent="0.2">
      <c r="B8828" s="8"/>
    </row>
    <row r="8829" spans="2:2" x14ac:dyDescent="0.2">
      <c r="B8829" s="8"/>
    </row>
    <row r="8830" spans="2:2" x14ac:dyDescent="0.2">
      <c r="B8830" s="8"/>
    </row>
    <row r="8831" spans="2:2" x14ac:dyDescent="0.2">
      <c r="B8831" s="8"/>
    </row>
    <row r="8832" spans="2:2" x14ac:dyDescent="0.2">
      <c r="B8832" s="8"/>
    </row>
    <row r="8833" spans="2:2" x14ac:dyDescent="0.2">
      <c r="B8833" s="8"/>
    </row>
    <row r="8834" spans="2:2" x14ac:dyDescent="0.2">
      <c r="B8834" s="8"/>
    </row>
    <row r="8835" spans="2:2" x14ac:dyDescent="0.2">
      <c r="B8835" s="8"/>
    </row>
    <row r="8836" spans="2:2" x14ac:dyDescent="0.2">
      <c r="B8836" s="8"/>
    </row>
    <row r="8837" spans="2:2" x14ac:dyDescent="0.2">
      <c r="B8837" s="8"/>
    </row>
    <row r="8838" spans="2:2" x14ac:dyDescent="0.2">
      <c r="B8838" s="8"/>
    </row>
    <row r="8839" spans="2:2" x14ac:dyDescent="0.2">
      <c r="B8839" s="8"/>
    </row>
    <row r="8840" spans="2:2" x14ac:dyDescent="0.2">
      <c r="B8840" s="8"/>
    </row>
    <row r="8841" spans="2:2" x14ac:dyDescent="0.2">
      <c r="B8841" s="8"/>
    </row>
    <row r="8842" spans="2:2" x14ac:dyDescent="0.2">
      <c r="B8842" s="8"/>
    </row>
    <row r="8843" spans="2:2" x14ac:dyDescent="0.2">
      <c r="B8843" s="8"/>
    </row>
    <row r="8844" spans="2:2" x14ac:dyDescent="0.2">
      <c r="B8844" s="8"/>
    </row>
    <row r="8845" spans="2:2" x14ac:dyDescent="0.2">
      <c r="B8845" s="8"/>
    </row>
    <row r="8846" spans="2:2" x14ac:dyDescent="0.2">
      <c r="B8846" s="8"/>
    </row>
    <row r="8847" spans="2:2" x14ac:dyDescent="0.2">
      <c r="B8847" s="8"/>
    </row>
    <row r="8848" spans="2:2" x14ac:dyDescent="0.2">
      <c r="B8848" s="8"/>
    </row>
    <row r="8849" spans="2:2" x14ac:dyDescent="0.2">
      <c r="B8849" s="8"/>
    </row>
    <row r="8850" spans="2:2" x14ac:dyDescent="0.2">
      <c r="B8850" s="8"/>
    </row>
    <row r="8851" spans="2:2" x14ac:dyDescent="0.2">
      <c r="B8851" s="8"/>
    </row>
    <row r="8852" spans="2:2" x14ac:dyDescent="0.2">
      <c r="B8852" s="8"/>
    </row>
    <row r="8853" spans="2:2" x14ac:dyDescent="0.2">
      <c r="B8853" s="8"/>
    </row>
    <row r="8854" spans="2:2" x14ac:dyDescent="0.2">
      <c r="B8854" s="8"/>
    </row>
    <row r="8855" spans="2:2" x14ac:dyDescent="0.2">
      <c r="B8855" s="8"/>
    </row>
    <row r="8856" spans="2:2" x14ac:dyDescent="0.2">
      <c r="B8856" s="8"/>
    </row>
    <row r="8857" spans="2:2" x14ac:dyDescent="0.2">
      <c r="B8857" s="8"/>
    </row>
    <row r="8858" spans="2:2" x14ac:dyDescent="0.2">
      <c r="B8858" s="8"/>
    </row>
    <row r="8859" spans="2:2" x14ac:dyDescent="0.2">
      <c r="B8859" s="8"/>
    </row>
    <row r="8860" spans="2:2" x14ac:dyDescent="0.2">
      <c r="B8860" s="8"/>
    </row>
    <row r="8861" spans="2:2" x14ac:dyDescent="0.2">
      <c r="B8861" s="8"/>
    </row>
    <row r="8862" spans="2:2" x14ac:dyDescent="0.2">
      <c r="B8862" s="8"/>
    </row>
    <row r="8863" spans="2:2" x14ac:dyDescent="0.2">
      <c r="B8863" s="8"/>
    </row>
    <row r="8864" spans="2:2" x14ac:dyDescent="0.2">
      <c r="B8864" s="8"/>
    </row>
    <row r="8865" spans="2:2" x14ac:dyDescent="0.2">
      <c r="B8865" s="8"/>
    </row>
    <row r="8866" spans="2:2" x14ac:dyDescent="0.2">
      <c r="B8866" s="8"/>
    </row>
    <row r="8867" spans="2:2" x14ac:dyDescent="0.2">
      <c r="B8867" s="8"/>
    </row>
    <row r="8868" spans="2:2" x14ac:dyDescent="0.2">
      <c r="B8868" s="8"/>
    </row>
    <row r="8869" spans="2:2" x14ac:dyDescent="0.2">
      <c r="B8869" s="8"/>
    </row>
    <row r="8870" spans="2:2" x14ac:dyDescent="0.2">
      <c r="B8870" s="8"/>
    </row>
    <row r="8871" spans="2:2" x14ac:dyDescent="0.2">
      <c r="B8871" s="8"/>
    </row>
    <row r="8872" spans="2:2" x14ac:dyDescent="0.2">
      <c r="B8872" s="8"/>
    </row>
    <row r="8873" spans="2:2" x14ac:dyDescent="0.2">
      <c r="B8873" s="8"/>
    </row>
    <row r="8874" spans="2:2" x14ac:dyDescent="0.2">
      <c r="B8874" s="8"/>
    </row>
    <row r="8875" spans="2:2" x14ac:dyDescent="0.2">
      <c r="B8875" s="8"/>
    </row>
    <row r="8876" spans="2:2" x14ac:dyDescent="0.2">
      <c r="B8876" s="8"/>
    </row>
    <row r="8877" spans="2:2" x14ac:dyDescent="0.2">
      <c r="B8877" s="8"/>
    </row>
    <row r="8878" spans="2:2" x14ac:dyDescent="0.2">
      <c r="B8878" s="8"/>
    </row>
    <row r="8879" spans="2:2" x14ac:dyDescent="0.2">
      <c r="B8879" s="8"/>
    </row>
    <row r="8880" spans="2:2" x14ac:dyDescent="0.2">
      <c r="B8880" s="8"/>
    </row>
    <row r="8881" spans="2:2" x14ac:dyDescent="0.2">
      <c r="B8881" s="8"/>
    </row>
    <row r="8882" spans="2:2" x14ac:dyDescent="0.2">
      <c r="B8882" s="8"/>
    </row>
    <row r="8883" spans="2:2" x14ac:dyDescent="0.2">
      <c r="B8883" s="8"/>
    </row>
    <row r="8884" spans="2:2" x14ac:dyDescent="0.2">
      <c r="B8884" s="8"/>
    </row>
    <row r="8885" spans="2:2" x14ac:dyDescent="0.2">
      <c r="B8885" s="8"/>
    </row>
    <row r="8886" spans="2:2" x14ac:dyDescent="0.2">
      <c r="B8886" s="8"/>
    </row>
    <row r="8887" spans="2:2" x14ac:dyDescent="0.2">
      <c r="B8887" s="8"/>
    </row>
    <row r="8888" spans="2:2" x14ac:dyDescent="0.2">
      <c r="B8888" s="8"/>
    </row>
    <row r="8889" spans="2:2" x14ac:dyDescent="0.2">
      <c r="B8889" s="8"/>
    </row>
    <row r="8890" spans="2:2" x14ac:dyDescent="0.2">
      <c r="B8890" s="8"/>
    </row>
    <row r="8891" spans="2:2" x14ac:dyDescent="0.2">
      <c r="B8891" s="8"/>
    </row>
    <row r="8892" spans="2:2" x14ac:dyDescent="0.2">
      <c r="B8892" s="8"/>
    </row>
    <row r="8893" spans="2:2" x14ac:dyDescent="0.2">
      <c r="B8893" s="8"/>
    </row>
    <row r="8894" spans="2:2" x14ac:dyDescent="0.2">
      <c r="B8894" s="8"/>
    </row>
    <row r="8895" spans="2:2" x14ac:dyDescent="0.2">
      <c r="B8895" s="8"/>
    </row>
    <row r="8896" spans="2:2" x14ac:dyDescent="0.2">
      <c r="B8896" s="8"/>
    </row>
    <row r="8897" spans="2:2" x14ac:dyDescent="0.2">
      <c r="B8897" s="8"/>
    </row>
    <row r="8898" spans="2:2" x14ac:dyDescent="0.2">
      <c r="B8898" s="8"/>
    </row>
    <row r="8899" spans="2:2" x14ac:dyDescent="0.2">
      <c r="B8899" s="8"/>
    </row>
    <row r="8900" spans="2:2" x14ac:dyDescent="0.2">
      <c r="B8900" s="8"/>
    </row>
    <row r="8901" spans="2:2" x14ac:dyDescent="0.2">
      <c r="B8901" s="8"/>
    </row>
    <row r="8902" spans="2:2" x14ac:dyDescent="0.2">
      <c r="B8902" s="8"/>
    </row>
    <row r="8903" spans="2:2" x14ac:dyDescent="0.2">
      <c r="B8903" s="8"/>
    </row>
    <row r="8904" spans="2:2" x14ac:dyDescent="0.2">
      <c r="B8904" s="8"/>
    </row>
    <row r="8905" spans="2:2" x14ac:dyDescent="0.2">
      <c r="B8905" s="8"/>
    </row>
    <row r="8906" spans="2:2" x14ac:dyDescent="0.2">
      <c r="B8906" s="8"/>
    </row>
    <row r="8907" spans="2:2" x14ac:dyDescent="0.2">
      <c r="B8907" s="8"/>
    </row>
    <row r="8908" spans="2:2" x14ac:dyDescent="0.2">
      <c r="B8908" s="8"/>
    </row>
    <row r="8909" spans="2:2" x14ac:dyDescent="0.2">
      <c r="B8909" s="8"/>
    </row>
    <row r="8910" spans="2:2" x14ac:dyDescent="0.2">
      <c r="B8910" s="8"/>
    </row>
    <row r="8911" spans="2:2" x14ac:dyDescent="0.2">
      <c r="B8911" s="8"/>
    </row>
    <row r="8912" spans="2:2" x14ac:dyDescent="0.2">
      <c r="B8912" s="8"/>
    </row>
    <row r="8913" spans="2:2" x14ac:dyDescent="0.2">
      <c r="B8913" s="8"/>
    </row>
    <row r="8914" spans="2:2" x14ac:dyDescent="0.2">
      <c r="B8914" s="8"/>
    </row>
    <row r="8915" spans="2:2" x14ac:dyDescent="0.2">
      <c r="B8915" s="8"/>
    </row>
    <row r="8916" spans="2:2" x14ac:dyDescent="0.2">
      <c r="B8916" s="8"/>
    </row>
    <row r="8917" spans="2:2" x14ac:dyDescent="0.2">
      <c r="B8917" s="8"/>
    </row>
    <row r="8918" spans="2:2" x14ac:dyDescent="0.2">
      <c r="B8918" s="8"/>
    </row>
    <row r="8919" spans="2:2" x14ac:dyDescent="0.2">
      <c r="B8919" s="8"/>
    </row>
    <row r="8920" spans="2:2" x14ac:dyDescent="0.2">
      <c r="B8920" s="8"/>
    </row>
    <row r="8921" spans="2:2" x14ac:dyDescent="0.2">
      <c r="B8921" s="8"/>
    </row>
    <row r="8922" spans="2:2" x14ac:dyDescent="0.2">
      <c r="B8922" s="8"/>
    </row>
    <row r="8923" spans="2:2" x14ac:dyDescent="0.2">
      <c r="B8923" s="8"/>
    </row>
    <row r="8924" spans="2:2" x14ac:dyDescent="0.2">
      <c r="B8924" s="8"/>
    </row>
    <row r="8925" spans="2:2" x14ac:dyDescent="0.2">
      <c r="B8925" s="8"/>
    </row>
    <row r="8926" spans="2:2" x14ac:dyDescent="0.2">
      <c r="B8926" s="8"/>
    </row>
    <row r="8927" spans="2:2" x14ac:dyDescent="0.2">
      <c r="B8927" s="8"/>
    </row>
    <row r="8928" spans="2:2" x14ac:dyDescent="0.2">
      <c r="B8928" s="8"/>
    </row>
    <row r="8929" spans="2:2" x14ac:dyDescent="0.2">
      <c r="B8929" s="8"/>
    </row>
    <row r="8930" spans="2:2" x14ac:dyDescent="0.2">
      <c r="B8930" s="8"/>
    </row>
    <row r="8931" spans="2:2" x14ac:dyDescent="0.2">
      <c r="B8931" s="8"/>
    </row>
    <row r="8932" spans="2:2" x14ac:dyDescent="0.2">
      <c r="B8932" s="8"/>
    </row>
    <row r="8933" spans="2:2" x14ac:dyDescent="0.2">
      <c r="B8933" s="8"/>
    </row>
    <row r="8934" spans="2:2" x14ac:dyDescent="0.2">
      <c r="B8934" s="8"/>
    </row>
    <row r="8935" spans="2:2" x14ac:dyDescent="0.2">
      <c r="B8935" s="8"/>
    </row>
    <row r="8936" spans="2:2" x14ac:dyDescent="0.2">
      <c r="B8936" s="8"/>
    </row>
    <row r="8937" spans="2:2" x14ac:dyDescent="0.2">
      <c r="B8937" s="8"/>
    </row>
    <row r="8938" spans="2:2" x14ac:dyDescent="0.2">
      <c r="B8938" s="8"/>
    </row>
    <row r="8939" spans="2:2" x14ac:dyDescent="0.2">
      <c r="B8939" s="8"/>
    </row>
    <row r="8940" spans="2:2" x14ac:dyDescent="0.2">
      <c r="B8940" s="8"/>
    </row>
    <row r="8941" spans="2:2" x14ac:dyDescent="0.2">
      <c r="B8941" s="8"/>
    </row>
    <row r="8942" spans="2:2" x14ac:dyDescent="0.2">
      <c r="B8942" s="8"/>
    </row>
    <row r="8943" spans="2:2" x14ac:dyDescent="0.2">
      <c r="B8943" s="8"/>
    </row>
    <row r="8944" spans="2:2" x14ac:dyDescent="0.2">
      <c r="B8944" s="8"/>
    </row>
    <row r="8945" spans="2:2" x14ac:dyDescent="0.2">
      <c r="B8945" s="8"/>
    </row>
    <row r="8946" spans="2:2" x14ac:dyDescent="0.2">
      <c r="B8946" s="8"/>
    </row>
    <row r="8947" spans="2:2" x14ac:dyDescent="0.2">
      <c r="B8947" s="8"/>
    </row>
    <row r="8948" spans="2:2" x14ac:dyDescent="0.2">
      <c r="B8948" s="8"/>
    </row>
    <row r="8949" spans="2:2" x14ac:dyDescent="0.2">
      <c r="B8949" s="8"/>
    </row>
    <row r="8950" spans="2:2" x14ac:dyDescent="0.2">
      <c r="B8950" s="8"/>
    </row>
    <row r="8951" spans="2:2" x14ac:dyDescent="0.2">
      <c r="B8951" s="8"/>
    </row>
    <row r="8952" spans="2:2" x14ac:dyDescent="0.2">
      <c r="B8952" s="8"/>
    </row>
    <row r="8953" spans="2:2" x14ac:dyDescent="0.2">
      <c r="B8953" s="8"/>
    </row>
    <row r="8954" spans="2:2" x14ac:dyDescent="0.2">
      <c r="B8954" s="8"/>
    </row>
    <row r="8955" spans="2:2" x14ac:dyDescent="0.2">
      <c r="B8955" s="8"/>
    </row>
    <row r="8956" spans="2:2" x14ac:dyDescent="0.2">
      <c r="B8956" s="8"/>
    </row>
    <row r="8957" spans="2:2" x14ac:dyDescent="0.2">
      <c r="B8957" s="8"/>
    </row>
    <row r="8958" spans="2:2" x14ac:dyDescent="0.2">
      <c r="B8958" s="8"/>
    </row>
    <row r="8959" spans="2:2" x14ac:dyDescent="0.2">
      <c r="B8959" s="8"/>
    </row>
    <row r="8960" spans="2:2" x14ac:dyDescent="0.2">
      <c r="B8960" s="8"/>
    </row>
    <row r="8961" spans="2:2" x14ac:dyDescent="0.2">
      <c r="B8961" s="8"/>
    </row>
    <row r="8962" spans="2:2" x14ac:dyDescent="0.2">
      <c r="B8962" s="8"/>
    </row>
    <row r="8963" spans="2:2" x14ac:dyDescent="0.2">
      <c r="B8963" s="8"/>
    </row>
    <row r="8964" spans="2:2" x14ac:dyDescent="0.2">
      <c r="B8964" s="8"/>
    </row>
    <row r="8965" spans="2:2" x14ac:dyDescent="0.2">
      <c r="B8965" s="8"/>
    </row>
    <row r="8966" spans="2:2" x14ac:dyDescent="0.2">
      <c r="B8966" s="8"/>
    </row>
    <row r="8967" spans="2:2" x14ac:dyDescent="0.2">
      <c r="B8967" s="8"/>
    </row>
    <row r="8968" spans="2:2" x14ac:dyDescent="0.2">
      <c r="B8968" s="8"/>
    </row>
    <row r="8969" spans="2:2" x14ac:dyDescent="0.2">
      <c r="B8969" s="8"/>
    </row>
    <row r="8970" spans="2:2" x14ac:dyDescent="0.2">
      <c r="B8970" s="8"/>
    </row>
    <row r="8971" spans="2:2" x14ac:dyDescent="0.2">
      <c r="B8971" s="8"/>
    </row>
    <row r="8972" spans="2:2" x14ac:dyDescent="0.2">
      <c r="B8972" s="8"/>
    </row>
    <row r="8973" spans="2:2" x14ac:dyDescent="0.2">
      <c r="B8973" s="8"/>
    </row>
    <row r="8974" spans="2:2" x14ac:dyDescent="0.2">
      <c r="B8974" s="8"/>
    </row>
    <row r="8975" spans="2:2" x14ac:dyDescent="0.2">
      <c r="B8975" s="8"/>
    </row>
    <row r="8976" spans="2:2" x14ac:dyDescent="0.2">
      <c r="B8976" s="8"/>
    </row>
    <row r="8977" spans="2:2" x14ac:dyDescent="0.2">
      <c r="B8977" s="8"/>
    </row>
    <row r="8978" spans="2:2" x14ac:dyDescent="0.2">
      <c r="B8978" s="8"/>
    </row>
    <row r="8979" spans="2:2" x14ac:dyDescent="0.2">
      <c r="B8979" s="8"/>
    </row>
    <row r="8980" spans="2:2" x14ac:dyDescent="0.2">
      <c r="B8980" s="8"/>
    </row>
    <row r="8981" spans="2:2" x14ac:dyDescent="0.2">
      <c r="B8981" s="8"/>
    </row>
    <row r="8982" spans="2:2" x14ac:dyDescent="0.2">
      <c r="B8982" s="8"/>
    </row>
    <row r="8983" spans="2:2" x14ac:dyDescent="0.2">
      <c r="B8983" s="8"/>
    </row>
    <row r="8984" spans="2:2" x14ac:dyDescent="0.2">
      <c r="B8984" s="8"/>
    </row>
    <row r="8985" spans="2:2" x14ac:dyDescent="0.2">
      <c r="B8985" s="8"/>
    </row>
    <row r="8986" spans="2:2" x14ac:dyDescent="0.2">
      <c r="B8986" s="8"/>
    </row>
    <row r="8987" spans="2:2" x14ac:dyDescent="0.2">
      <c r="B8987" s="8"/>
    </row>
    <row r="8988" spans="2:2" x14ac:dyDescent="0.2">
      <c r="B8988" s="8"/>
    </row>
    <row r="8989" spans="2:2" x14ac:dyDescent="0.2">
      <c r="B8989" s="8"/>
    </row>
    <row r="8990" spans="2:2" x14ac:dyDescent="0.2">
      <c r="B8990" s="8"/>
    </row>
    <row r="8991" spans="2:2" x14ac:dyDescent="0.2">
      <c r="B8991" s="8"/>
    </row>
    <row r="8992" spans="2:2" x14ac:dyDescent="0.2">
      <c r="B8992" s="8"/>
    </row>
    <row r="8993" spans="2:2" x14ac:dyDescent="0.2">
      <c r="B8993" s="8"/>
    </row>
    <row r="8994" spans="2:2" x14ac:dyDescent="0.2">
      <c r="B8994" s="8"/>
    </row>
    <row r="8995" spans="2:2" x14ac:dyDescent="0.2">
      <c r="B8995" s="8"/>
    </row>
    <row r="8996" spans="2:2" x14ac:dyDescent="0.2">
      <c r="B8996" s="8"/>
    </row>
    <row r="8997" spans="2:2" x14ac:dyDescent="0.2">
      <c r="B8997" s="8"/>
    </row>
    <row r="8998" spans="2:2" x14ac:dyDescent="0.2">
      <c r="B8998" s="8"/>
    </row>
    <row r="8999" spans="2:2" x14ac:dyDescent="0.2">
      <c r="B8999" s="8"/>
    </row>
    <row r="9000" spans="2:2" x14ac:dyDescent="0.2">
      <c r="B9000" s="8"/>
    </row>
    <row r="9001" spans="2:2" x14ac:dyDescent="0.2">
      <c r="B9001" s="8"/>
    </row>
    <row r="9002" spans="2:2" x14ac:dyDescent="0.2">
      <c r="B9002" s="8"/>
    </row>
    <row r="9003" spans="2:2" x14ac:dyDescent="0.2">
      <c r="B9003" s="8"/>
    </row>
    <row r="9004" spans="2:2" x14ac:dyDescent="0.2">
      <c r="B9004" s="8"/>
    </row>
    <row r="9005" spans="2:2" x14ac:dyDescent="0.2">
      <c r="B9005" s="8"/>
    </row>
    <row r="9006" spans="2:2" x14ac:dyDescent="0.2">
      <c r="B9006" s="8"/>
    </row>
    <row r="9007" spans="2:2" x14ac:dyDescent="0.2">
      <c r="B9007" s="8"/>
    </row>
    <row r="9008" spans="2:2" x14ac:dyDescent="0.2">
      <c r="B9008" s="8"/>
    </row>
    <row r="9009" spans="2:2" x14ac:dyDescent="0.2">
      <c r="B9009" s="8"/>
    </row>
    <row r="9010" spans="2:2" x14ac:dyDescent="0.2">
      <c r="B9010" s="8"/>
    </row>
    <row r="9011" spans="2:2" x14ac:dyDescent="0.2">
      <c r="B9011" s="8"/>
    </row>
    <row r="9012" spans="2:2" x14ac:dyDescent="0.2">
      <c r="B9012" s="8"/>
    </row>
    <row r="9013" spans="2:2" x14ac:dyDescent="0.2">
      <c r="B9013" s="8"/>
    </row>
    <row r="9014" spans="2:2" x14ac:dyDescent="0.2">
      <c r="B9014" s="8"/>
    </row>
    <row r="9015" spans="2:2" x14ac:dyDescent="0.2">
      <c r="B9015" s="8"/>
    </row>
    <row r="9016" spans="2:2" x14ac:dyDescent="0.2">
      <c r="B9016" s="8"/>
    </row>
    <row r="9017" spans="2:2" x14ac:dyDescent="0.2">
      <c r="B9017" s="8"/>
    </row>
    <row r="9018" spans="2:2" x14ac:dyDescent="0.2">
      <c r="B9018" s="8"/>
    </row>
    <row r="9019" spans="2:2" x14ac:dyDescent="0.2">
      <c r="B9019" s="8"/>
    </row>
    <row r="9020" spans="2:2" x14ac:dyDescent="0.2">
      <c r="B9020" s="8"/>
    </row>
    <row r="9021" spans="2:2" x14ac:dyDescent="0.2">
      <c r="B9021" s="8"/>
    </row>
    <row r="9022" spans="2:2" x14ac:dyDescent="0.2">
      <c r="B9022" s="8"/>
    </row>
    <row r="9023" spans="2:2" x14ac:dyDescent="0.2">
      <c r="B9023" s="8"/>
    </row>
    <row r="9024" spans="2:2" x14ac:dyDescent="0.2">
      <c r="B9024" s="8"/>
    </row>
    <row r="9025" spans="2:2" x14ac:dyDescent="0.2">
      <c r="B9025" s="8"/>
    </row>
    <row r="9026" spans="2:2" x14ac:dyDescent="0.2">
      <c r="B9026" s="8"/>
    </row>
    <row r="9027" spans="2:2" x14ac:dyDescent="0.2">
      <c r="B9027" s="8"/>
    </row>
    <row r="9028" spans="2:2" x14ac:dyDescent="0.2">
      <c r="B9028" s="8"/>
    </row>
    <row r="9029" spans="2:2" x14ac:dyDescent="0.2">
      <c r="B9029" s="8"/>
    </row>
    <row r="9030" spans="2:2" x14ac:dyDescent="0.2">
      <c r="B9030" s="8"/>
    </row>
    <row r="9031" spans="2:2" x14ac:dyDescent="0.2">
      <c r="B9031" s="8"/>
    </row>
    <row r="9032" spans="2:2" x14ac:dyDescent="0.2">
      <c r="B9032" s="8"/>
    </row>
    <row r="9033" spans="2:2" x14ac:dyDescent="0.2">
      <c r="B9033" s="8"/>
    </row>
    <row r="9034" spans="2:2" x14ac:dyDescent="0.2">
      <c r="B9034" s="8"/>
    </row>
    <row r="9035" spans="2:2" x14ac:dyDescent="0.2">
      <c r="B9035" s="8"/>
    </row>
    <row r="9036" spans="2:2" x14ac:dyDescent="0.2">
      <c r="B9036" s="8"/>
    </row>
    <row r="9037" spans="2:2" x14ac:dyDescent="0.2">
      <c r="B9037" s="8"/>
    </row>
    <row r="9038" spans="2:2" x14ac:dyDescent="0.2">
      <c r="B9038" s="8"/>
    </row>
    <row r="9039" spans="2:2" x14ac:dyDescent="0.2">
      <c r="B9039" s="8"/>
    </row>
    <row r="9040" spans="2:2" x14ac:dyDescent="0.2">
      <c r="B9040" s="8"/>
    </row>
    <row r="9041" spans="2:2" x14ac:dyDescent="0.2">
      <c r="B9041" s="8"/>
    </row>
    <row r="9042" spans="2:2" x14ac:dyDescent="0.2">
      <c r="B9042" s="8"/>
    </row>
    <row r="9043" spans="2:2" x14ac:dyDescent="0.2">
      <c r="B9043" s="8"/>
    </row>
    <row r="9044" spans="2:2" x14ac:dyDescent="0.2">
      <c r="B9044" s="8"/>
    </row>
    <row r="9045" spans="2:2" x14ac:dyDescent="0.2">
      <c r="B9045" s="8"/>
    </row>
    <row r="9046" spans="2:2" x14ac:dyDescent="0.2">
      <c r="B9046" s="8"/>
    </row>
    <row r="9047" spans="2:2" x14ac:dyDescent="0.2">
      <c r="B9047" s="8"/>
    </row>
    <row r="9048" spans="2:2" x14ac:dyDescent="0.2">
      <c r="B9048" s="8"/>
    </row>
    <row r="9049" spans="2:2" x14ac:dyDescent="0.2">
      <c r="B9049" s="8"/>
    </row>
    <row r="9050" spans="2:2" x14ac:dyDescent="0.2">
      <c r="B9050" s="8"/>
    </row>
    <row r="9051" spans="2:2" x14ac:dyDescent="0.2">
      <c r="B9051" s="8"/>
    </row>
    <row r="9052" spans="2:2" x14ac:dyDescent="0.2">
      <c r="B9052" s="8"/>
    </row>
    <row r="9053" spans="2:2" x14ac:dyDescent="0.2">
      <c r="B9053" s="8"/>
    </row>
    <row r="9054" spans="2:2" x14ac:dyDescent="0.2">
      <c r="B9054" s="8"/>
    </row>
    <row r="9055" spans="2:2" x14ac:dyDescent="0.2">
      <c r="B9055" s="8"/>
    </row>
    <row r="9056" spans="2:2" x14ac:dyDescent="0.2">
      <c r="B9056" s="8"/>
    </row>
    <row r="9057" spans="2:2" x14ac:dyDescent="0.2">
      <c r="B9057" s="8"/>
    </row>
    <row r="9058" spans="2:2" x14ac:dyDescent="0.2">
      <c r="B9058" s="8"/>
    </row>
    <row r="9059" spans="2:2" x14ac:dyDescent="0.2">
      <c r="B9059" s="8"/>
    </row>
    <row r="9060" spans="2:2" x14ac:dyDescent="0.2">
      <c r="B9060" s="8"/>
    </row>
    <row r="9061" spans="2:2" x14ac:dyDescent="0.2">
      <c r="B9061" s="8"/>
    </row>
    <row r="9062" spans="2:2" x14ac:dyDescent="0.2">
      <c r="B9062" s="8"/>
    </row>
    <row r="9063" spans="2:2" x14ac:dyDescent="0.2">
      <c r="B9063" s="8"/>
    </row>
    <row r="9064" spans="2:2" x14ac:dyDescent="0.2">
      <c r="B9064" s="8"/>
    </row>
    <row r="9065" spans="2:2" x14ac:dyDescent="0.2">
      <c r="B9065" s="8"/>
    </row>
    <row r="9066" spans="2:2" x14ac:dyDescent="0.2">
      <c r="B9066" s="8"/>
    </row>
    <row r="9067" spans="2:2" x14ac:dyDescent="0.2">
      <c r="B9067" s="8"/>
    </row>
    <row r="9068" spans="2:2" x14ac:dyDescent="0.2">
      <c r="B9068" s="8"/>
    </row>
    <row r="9069" spans="2:2" x14ac:dyDescent="0.2">
      <c r="B9069" s="8"/>
    </row>
    <row r="9070" spans="2:2" x14ac:dyDescent="0.2">
      <c r="B9070" s="8"/>
    </row>
    <row r="9071" spans="2:2" x14ac:dyDescent="0.2">
      <c r="B9071" s="8"/>
    </row>
    <row r="9072" spans="2:2" x14ac:dyDescent="0.2">
      <c r="B9072" s="8"/>
    </row>
    <row r="9073" spans="2:2" x14ac:dyDescent="0.2">
      <c r="B9073" s="8"/>
    </row>
    <row r="9074" spans="2:2" x14ac:dyDescent="0.2">
      <c r="B9074" s="8"/>
    </row>
    <row r="9075" spans="2:2" x14ac:dyDescent="0.2">
      <c r="B9075" s="8"/>
    </row>
    <row r="9076" spans="2:2" x14ac:dyDescent="0.2">
      <c r="B9076" s="8"/>
    </row>
    <row r="9077" spans="2:2" x14ac:dyDescent="0.2">
      <c r="B9077" s="8"/>
    </row>
    <row r="9078" spans="2:2" x14ac:dyDescent="0.2">
      <c r="B9078" s="8"/>
    </row>
    <row r="9079" spans="2:2" x14ac:dyDescent="0.2">
      <c r="B9079" s="8"/>
    </row>
    <row r="9080" spans="2:2" x14ac:dyDescent="0.2">
      <c r="B9080" s="8"/>
    </row>
    <row r="9081" spans="2:2" x14ac:dyDescent="0.2">
      <c r="B9081" s="8"/>
    </row>
    <row r="9082" spans="2:2" x14ac:dyDescent="0.2">
      <c r="B9082" s="8"/>
    </row>
    <row r="9083" spans="2:2" x14ac:dyDescent="0.2">
      <c r="B9083" s="8"/>
    </row>
    <row r="9084" spans="2:2" x14ac:dyDescent="0.2">
      <c r="B9084" s="8"/>
    </row>
    <row r="9085" spans="2:2" x14ac:dyDescent="0.2">
      <c r="B9085" s="8"/>
    </row>
    <row r="9086" spans="2:2" x14ac:dyDescent="0.2">
      <c r="B9086" s="8"/>
    </row>
    <row r="9087" spans="2:2" x14ac:dyDescent="0.2">
      <c r="B9087" s="8"/>
    </row>
    <row r="9088" spans="2:2" x14ac:dyDescent="0.2">
      <c r="B9088" s="8"/>
    </row>
    <row r="9089" spans="2:2" x14ac:dyDescent="0.2">
      <c r="B9089" s="8"/>
    </row>
    <row r="9090" spans="2:2" x14ac:dyDescent="0.2">
      <c r="B9090" s="8"/>
    </row>
    <row r="9091" spans="2:2" x14ac:dyDescent="0.2">
      <c r="B9091" s="8"/>
    </row>
    <row r="9092" spans="2:2" x14ac:dyDescent="0.2">
      <c r="B9092" s="8"/>
    </row>
    <row r="9093" spans="2:2" x14ac:dyDescent="0.2">
      <c r="B9093" s="8"/>
    </row>
    <row r="9094" spans="2:2" x14ac:dyDescent="0.2">
      <c r="B9094" s="8"/>
    </row>
    <row r="9095" spans="2:2" x14ac:dyDescent="0.2">
      <c r="B9095" s="8"/>
    </row>
    <row r="9096" spans="2:2" x14ac:dyDescent="0.2">
      <c r="B9096" s="8"/>
    </row>
    <row r="9097" spans="2:2" x14ac:dyDescent="0.2">
      <c r="B9097" s="8"/>
    </row>
    <row r="9098" spans="2:2" x14ac:dyDescent="0.2">
      <c r="B9098" s="8"/>
    </row>
    <row r="9099" spans="2:2" x14ac:dyDescent="0.2">
      <c r="B9099" s="8"/>
    </row>
    <row r="9100" spans="2:2" x14ac:dyDescent="0.2">
      <c r="B9100" s="8"/>
    </row>
    <row r="9101" spans="2:2" x14ac:dyDescent="0.2">
      <c r="B9101" s="8"/>
    </row>
    <row r="9102" spans="2:2" x14ac:dyDescent="0.2">
      <c r="B9102" s="8"/>
    </row>
    <row r="9103" spans="2:2" x14ac:dyDescent="0.2">
      <c r="B9103" s="8"/>
    </row>
    <row r="9104" spans="2:2" x14ac:dyDescent="0.2">
      <c r="B9104" s="8"/>
    </row>
    <row r="9105" spans="2:2" x14ac:dyDescent="0.2">
      <c r="B9105" s="8"/>
    </row>
    <row r="9106" spans="2:2" x14ac:dyDescent="0.2">
      <c r="B9106" s="8"/>
    </row>
    <row r="9107" spans="2:2" x14ac:dyDescent="0.2">
      <c r="B9107" s="8"/>
    </row>
    <row r="9108" spans="2:2" x14ac:dyDescent="0.2">
      <c r="B9108" s="8"/>
    </row>
    <row r="9109" spans="2:2" x14ac:dyDescent="0.2">
      <c r="B9109" s="8"/>
    </row>
    <row r="9110" spans="2:2" x14ac:dyDescent="0.2">
      <c r="B9110" s="8"/>
    </row>
    <row r="9111" spans="2:2" x14ac:dyDescent="0.2">
      <c r="B9111" s="8"/>
    </row>
    <row r="9112" spans="2:2" x14ac:dyDescent="0.2">
      <c r="B9112" s="8"/>
    </row>
    <row r="9113" spans="2:2" x14ac:dyDescent="0.2">
      <c r="B9113" s="8"/>
    </row>
    <row r="9114" spans="2:2" x14ac:dyDescent="0.2">
      <c r="B9114" s="8"/>
    </row>
    <row r="9115" spans="2:2" x14ac:dyDescent="0.2">
      <c r="B9115" s="8"/>
    </row>
    <row r="9116" spans="2:2" x14ac:dyDescent="0.2">
      <c r="B9116" s="8"/>
    </row>
    <row r="9117" spans="2:2" x14ac:dyDescent="0.2">
      <c r="B9117" s="8"/>
    </row>
    <row r="9118" spans="2:2" x14ac:dyDescent="0.2">
      <c r="B9118" s="8"/>
    </row>
    <row r="9119" spans="2:2" x14ac:dyDescent="0.2">
      <c r="B9119" s="8"/>
    </row>
    <row r="9120" spans="2:2" x14ac:dyDescent="0.2">
      <c r="B9120" s="8"/>
    </row>
    <row r="9121" spans="2:2" x14ac:dyDescent="0.2">
      <c r="B9121" s="8"/>
    </row>
    <row r="9122" spans="2:2" x14ac:dyDescent="0.2">
      <c r="B9122" s="8"/>
    </row>
    <row r="9123" spans="2:2" x14ac:dyDescent="0.2">
      <c r="B9123" s="8"/>
    </row>
    <row r="9124" spans="2:2" x14ac:dyDescent="0.2">
      <c r="B9124" s="8"/>
    </row>
    <row r="9125" spans="2:2" x14ac:dyDescent="0.2">
      <c r="B9125" s="8"/>
    </row>
    <row r="9126" spans="2:2" x14ac:dyDescent="0.2">
      <c r="B9126" s="8"/>
    </row>
    <row r="9127" spans="2:2" x14ac:dyDescent="0.2">
      <c r="B9127" s="8"/>
    </row>
    <row r="9128" spans="2:2" x14ac:dyDescent="0.2">
      <c r="B9128" s="8"/>
    </row>
    <row r="9129" spans="2:2" x14ac:dyDescent="0.2">
      <c r="B9129" s="8"/>
    </row>
    <row r="9130" spans="2:2" x14ac:dyDescent="0.2">
      <c r="B9130" s="8"/>
    </row>
    <row r="9131" spans="2:2" x14ac:dyDescent="0.2">
      <c r="B9131" s="8"/>
    </row>
    <row r="9132" spans="2:2" x14ac:dyDescent="0.2">
      <c r="B9132" s="8"/>
    </row>
    <row r="9133" spans="2:2" x14ac:dyDescent="0.2">
      <c r="B9133" s="8"/>
    </row>
    <row r="9134" spans="2:2" x14ac:dyDescent="0.2">
      <c r="B9134" s="8"/>
    </row>
    <row r="9135" spans="2:2" x14ac:dyDescent="0.2">
      <c r="B9135" s="8"/>
    </row>
    <row r="9136" spans="2:2" x14ac:dyDescent="0.2">
      <c r="B9136" s="8"/>
    </row>
    <row r="9137" spans="2:2" x14ac:dyDescent="0.2">
      <c r="B9137" s="8"/>
    </row>
    <row r="9138" spans="2:2" x14ac:dyDescent="0.2">
      <c r="B9138" s="8"/>
    </row>
    <row r="9139" spans="2:2" x14ac:dyDescent="0.2">
      <c r="B9139" s="8"/>
    </row>
    <row r="9140" spans="2:2" x14ac:dyDescent="0.2">
      <c r="B9140" s="8"/>
    </row>
    <row r="9141" spans="2:2" x14ac:dyDescent="0.2">
      <c r="B9141" s="8"/>
    </row>
    <row r="9142" spans="2:2" x14ac:dyDescent="0.2">
      <c r="B9142" s="8"/>
    </row>
    <row r="9143" spans="2:2" x14ac:dyDescent="0.2">
      <c r="B9143" s="8"/>
    </row>
    <row r="9144" spans="2:2" x14ac:dyDescent="0.2">
      <c r="B9144" s="8"/>
    </row>
    <row r="9145" spans="2:2" x14ac:dyDescent="0.2">
      <c r="B9145" s="8"/>
    </row>
    <row r="9146" spans="2:2" x14ac:dyDescent="0.2">
      <c r="B9146" s="8"/>
    </row>
    <row r="9147" spans="2:2" x14ac:dyDescent="0.2">
      <c r="B9147" s="8"/>
    </row>
    <row r="9148" spans="2:2" x14ac:dyDescent="0.2">
      <c r="B9148" s="8"/>
    </row>
    <row r="9149" spans="2:2" x14ac:dyDescent="0.2">
      <c r="B9149" s="8"/>
    </row>
    <row r="9150" spans="2:2" x14ac:dyDescent="0.2">
      <c r="B9150" s="8"/>
    </row>
    <row r="9151" spans="2:2" x14ac:dyDescent="0.2">
      <c r="B9151" s="8"/>
    </row>
    <row r="9152" spans="2:2" x14ac:dyDescent="0.2">
      <c r="B9152" s="8"/>
    </row>
    <row r="9153" spans="2:2" x14ac:dyDescent="0.2">
      <c r="B9153" s="8"/>
    </row>
    <row r="9154" spans="2:2" x14ac:dyDescent="0.2">
      <c r="B9154" s="8"/>
    </row>
    <row r="9155" spans="2:2" x14ac:dyDescent="0.2">
      <c r="B9155" s="8"/>
    </row>
    <row r="9156" spans="2:2" x14ac:dyDescent="0.2">
      <c r="B9156" s="8"/>
    </row>
    <row r="9157" spans="2:2" x14ac:dyDescent="0.2">
      <c r="B9157" s="8"/>
    </row>
    <row r="9158" spans="2:2" x14ac:dyDescent="0.2">
      <c r="B9158" s="8"/>
    </row>
    <row r="9159" spans="2:2" x14ac:dyDescent="0.2">
      <c r="B9159" s="8"/>
    </row>
    <row r="9160" spans="2:2" x14ac:dyDescent="0.2">
      <c r="B9160" s="8"/>
    </row>
    <row r="9161" spans="2:2" x14ac:dyDescent="0.2">
      <c r="B9161" s="8"/>
    </row>
    <row r="9162" spans="2:2" x14ac:dyDescent="0.2">
      <c r="B9162" s="8"/>
    </row>
    <row r="9163" spans="2:2" x14ac:dyDescent="0.2">
      <c r="B9163" s="8"/>
    </row>
    <row r="9164" spans="2:2" x14ac:dyDescent="0.2">
      <c r="B9164" s="8"/>
    </row>
    <row r="9165" spans="2:2" x14ac:dyDescent="0.2">
      <c r="B9165" s="8"/>
    </row>
    <row r="9166" spans="2:2" x14ac:dyDescent="0.2">
      <c r="B9166" s="8"/>
    </row>
    <row r="9167" spans="2:2" x14ac:dyDescent="0.2">
      <c r="B9167" s="8"/>
    </row>
    <row r="9168" spans="2:2" x14ac:dyDescent="0.2">
      <c r="B9168" s="8"/>
    </row>
    <row r="9169" spans="2:2" x14ac:dyDescent="0.2">
      <c r="B9169" s="8"/>
    </row>
    <row r="9170" spans="2:2" x14ac:dyDescent="0.2">
      <c r="B9170" s="8"/>
    </row>
    <row r="9171" spans="2:2" x14ac:dyDescent="0.2">
      <c r="B9171" s="8"/>
    </row>
    <row r="9172" spans="2:2" x14ac:dyDescent="0.2">
      <c r="B9172" s="8"/>
    </row>
    <row r="9173" spans="2:2" x14ac:dyDescent="0.2">
      <c r="B9173" s="8"/>
    </row>
    <row r="9174" spans="2:2" x14ac:dyDescent="0.2">
      <c r="B9174" s="8"/>
    </row>
    <row r="9175" spans="2:2" x14ac:dyDescent="0.2">
      <c r="B9175" s="8"/>
    </row>
    <row r="9176" spans="2:2" x14ac:dyDescent="0.2">
      <c r="B9176" s="8"/>
    </row>
    <row r="9177" spans="2:2" x14ac:dyDescent="0.2">
      <c r="B9177" s="8"/>
    </row>
    <row r="9178" spans="2:2" x14ac:dyDescent="0.2">
      <c r="B9178" s="8"/>
    </row>
    <row r="9179" spans="2:2" x14ac:dyDescent="0.2">
      <c r="B9179" s="8"/>
    </row>
    <row r="9180" spans="2:2" x14ac:dyDescent="0.2">
      <c r="B9180" s="8"/>
    </row>
    <row r="9181" spans="2:2" x14ac:dyDescent="0.2">
      <c r="B9181" s="8"/>
    </row>
    <row r="9182" spans="2:2" x14ac:dyDescent="0.2">
      <c r="B9182" s="8"/>
    </row>
    <row r="9183" spans="2:2" x14ac:dyDescent="0.2">
      <c r="B9183" s="8"/>
    </row>
    <row r="9184" spans="2:2" x14ac:dyDescent="0.2">
      <c r="B9184" s="8"/>
    </row>
    <row r="9185" spans="2:2" x14ac:dyDescent="0.2">
      <c r="B9185" s="8"/>
    </row>
    <row r="9186" spans="2:2" x14ac:dyDescent="0.2">
      <c r="B9186" s="8"/>
    </row>
    <row r="9187" spans="2:2" x14ac:dyDescent="0.2">
      <c r="B9187" s="8"/>
    </row>
    <row r="9188" spans="2:2" x14ac:dyDescent="0.2">
      <c r="B9188" s="8"/>
    </row>
    <row r="9189" spans="2:2" x14ac:dyDescent="0.2">
      <c r="B9189" s="8"/>
    </row>
    <row r="9190" spans="2:2" x14ac:dyDescent="0.2">
      <c r="B9190" s="8"/>
    </row>
    <row r="9191" spans="2:2" x14ac:dyDescent="0.2">
      <c r="B9191" s="8"/>
    </row>
    <row r="9192" spans="2:2" x14ac:dyDescent="0.2">
      <c r="B9192" s="8"/>
    </row>
    <row r="9193" spans="2:2" x14ac:dyDescent="0.2">
      <c r="B9193" s="8"/>
    </row>
    <row r="9194" spans="2:2" x14ac:dyDescent="0.2">
      <c r="B9194" s="8"/>
    </row>
    <row r="9195" spans="2:2" x14ac:dyDescent="0.2">
      <c r="B9195" s="8"/>
    </row>
    <row r="9196" spans="2:2" x14ac:dyDescent="0.2">
      <c r="B9196" s="8"/>
    </row>
    <row r="9197" spans="2:2" x14ac:dyDescent="0.2">
      <c r="B9197" s="8"/>
    </row>
    <row r="9198" spans="2:2" x14ac:dyDescent="0.2">
      <c r="B9198" s="8"/>
    </row>
    <row r="9199" spans="2:2" x14ac:dyDescent="0.2">
      <c r="B9199" s="8"/>
    </row>
    <row r="9200" spans="2:2" x14ac:dyDescent="0.2">
      <c r="B9200" s="8"/>
    </row>
    <row r="9201" spans="2:2" x14ac:dyDescent="0.2">
      <c r="B9201" s="8"/>
    </row>
    <row r="9202" spans="2:2" x14ac:dyDescent="0.2">
      <c r="B9202" s="8"/>
    </row>
    <row r="9203" spans="2:2" x14ac:dyDescent="0.2">
      <c r="B9203" s="8"/>
    </row>
    <row r="9204" spans="2:2" x14ac:dyDescent="0.2">
      <c r="B9204" s="8"/>
    </row>
    <row r="9205" spans="2:2" x14ac:dyDescent="0.2">
      <c r="B9205" s="8"/>
    </row>
    <row r="9206" spans="2:2" x14ac:dyDescent="0.2">
      <c r="B9206" s="8"/>
    </row>
    <row r="9207" spans="2:2" x14ac:dyDescent="0.2">
      <c r="B9207" s="8"/>
    </row>
    <row r="9208" spans="2:2" x14ac:dyDescent="0.2">
      <c r="B9208" s="8"/>
    </row>
    <row r="9209" spans="2:2" x14ac:dyDescent="0.2">
      <c r="B9209" s="8"/>
    </row>
    <row r="9210" spans="2:2" x14ac:dyDescent="0.2">
      <c r="B9210" s="8"/>
    </row>
    <row r="9211" spans="2:2" x14ac:dyDescent="0.2">
      <c r="B9211" s="8"/>
    </row>
    <row r="9212" spans="2:2" x14ac:dyDescent="0.2">
      <c r="B9212" s="8"/>
    </row>
    <row r="9213" spans="2:2" x14ac:dyDescent="0.2">
      <c r="B9213" s="8"/>
    </row>
    <row r="9214" spans="2:2" x14ac:dyDescent="0.2">
      <c r="B9214" s="8"/>
    </row>
    <row r="9215" spans="2:2" x14ac:dyDescent="0.2">
      <c r="B9215" s="8"/>
    </row>
    <row r="9216" spans="2:2" x14ac:dyDescent="0.2">
      <c r="B9216" s="8"/>
    </row>
    <row r="9217" spans="2:2" x14ac:dyDescent="0.2">
      <c r="B9217" s="8"/>
    </row>
    <row r="9218" spans="2:2" x14ac:dyDescent="0.2">
      <c r="B9218" s="8"/>
    </row>
    <row r="9219" spans="2:2" x14ac:dyDescent="0.2">
      <c r="B9219" s="8"/>
    </row>
    <row r="9220" spans="2:2" x14ac:dyDescent="0.2">
      <c r="B9220" s="8"/>
    </row>
    <row r="9221" spans="2:2" x14ac:dyDescent="0.2">
      <c r="B9221" s="8"/>
    </row>
    <row r="9222" spans="2:2" x14ac:dyDescent="0.2">
      <c r="B9222" s="8"/>
    </row>
    <row r="9223" spans="2:2" x14ac:dyDescent="0.2">
      <c r="B9223" s="8"/>
    </row>
    <row r="9224" spans="2:2" x14ac:dyDescent="0.2">
      <c r="B9224" s="8"/>
    </row>
    <row r="9225" spans="2:2" x14ac:dyDescent="0.2">
      <c r="B9225" s="8"/>
    </row>
    <row r="9226" spans="2:2" x14ac:dyDescent="0.2">
      <c r="B9226" s="8"/>
    </row>
    <row r="9227" spans="2:2" x14ac:dyDescent="0.2">
      <c r="B9227" s="8"/>
    </row>
    <row r="9228" spans="2:2" x14ac:dyDescent="0.2">
      <c r="B9228" s="8"/>
    </row>
    <row r="9229" spans="2:2" x14ac:dyDescent="0.2">
      <c r="B9229" s="8"/>
    </row>
    <row r="9230" spans="2:2" x14ac:dyDescent="0.2">
      <c r="B9230" s="8"/>
    </row>
    <row r="9231" spans="2:2" x14ac:dyDescent="0.2">
      <c r="B9231" s="8"/>
    </row>
    <row r="9232" spans="2:2" x14ac:dyDescent="0.2">
      <c r="B9232" s="8"/>
    </row>
    <row r="9233" spans="2:2" x14ac:dyDescent="0.2">
      <c r="B9233" s="8"/>
    </row>
    <row r="9234" spans="2:2" x14ac:dyDescent="0.2">
      <c r="B9234" s="8"/>
    </row>
    <row r="9235" spans="2:2" x14ac:dyDescent="0.2">
      <c r="B9235" s="8"/>
    </row>
    <row r="9236" spans="2:2" x14ac:dyDescent="0.2">
      <c r="B9236" s="8"/>
    </row>
    <row r="9237" spans="2:2" x14ac:dyDescent="0.2">
      <c r="B9237" s="8"/>
    </row>
    <row r="9238" spans="2:2" x14ac:dyDescent="0.2">
      <c r="B9238" s="8"/>
    </row>
    <row r="9239" spans="2:2" x14ac:dyDescent="0.2">
      <c r="B9239" s="8"/>
    </row>
    <row r="9240" spans="2:2" x14ac:dyDescent="0.2">
      <c r="B9240" s="8"/>
    </row>
    <row r="9241" spans="2:2" x14ac:dyDescent="0.2">
      <c r="B9241" s="8"/>
    </row>
    <row r="9242" spans="2:2" x14ac:dyDescent="0.2">
      <c r="B9242" s="8"/>
    </row>
    <row r="9243" spans="2:2" x14ac:dyDescent="0.2">
      <c r="B9243" s="8"/>
    </row>
    <row r="9244" spans="2:2" x14ac:dyDescent="0.2">
      <c r="B9244" s="8"/>
    </row>
    <row r="9245" spans="2:2" x14ac:dyDescent="0.2">
      <c r="B9245" s="8"/>
    </row>
    <row r="9246" spans="2:2" x14ac:dyDescent="0.2">
      <c r="B9246" s="8"/>
    </row>
    <row r="9247" spans="2:2" x14ac:dyDescent="0.2">
      <c r="B9247" s="8"/>
    </row>
    <row r="9248" spans="2:2" x14ac:dyDescent="0.2">
      <c r="B9248" s="8"/>
    </row>
    <row r="9249" spans="2:2" x14ac:dyDescent="0.2">
      <c r="B9249" s="8"/>
    </row>
    <row r="9250" spans="2:2" x14ac:dyDescent="0.2">
      <c r="B9250" s="8"/>
    </row>
    <row r="9251" spans="2:2" x14ac:dyDescent="0.2">
      <c r="B9251" s="8"/>
    </row>
    <row r="9252" spans="2:2" x14ac:dyDescent="0.2">
      <c r="B9252" s="8"/>
    </row>
    <row r="9253" spans="2:2" x14ac:dyDescent="0.2">
      <c r="B9253" s="8"/>
    </row>
    <row r="9254" spans="2:2" x14ac:dyDescent="0.2">
      <c r="B9254" s="8"/>
    </row>
    <row r="9255" spans="2:2" x14ac:dyDescent="0.2">
      <c r="B9255" s="8"/>
    </row>
    <row r="9256" spans="2:2" x14ac:dyDescent="0.2">
      <c r="B9256" s="8"/>
    </row>
    <row r="9257" spans="2:2" x14ac:dyDescent="0.2">
      <c r="B9257" s="8"/>
    </row>
    <row r="9258" spans="2:2" x14ac:dyDescent="0.2">
      <c r="B9258" s="8"/>
    </row>
    <row r="9259" spans="2:2" x14ac:dyDescent="0.2">
      <c r="B9259" s="8"/>
    </row>
    <row r="9260" spans="2:2" x14ac:dyDescent="0.2">
      <c r="B9260" s="8"/>
    </row>
    <row r="9261" spans="2:2" x14ac:dyDescent="0.2">
      <c r="B9261" s="8"/>
    </row>
    <row r="9262" spans="2:2" x14ac:dyDescent="0.2">
      <c r="B9262" s="8"/>
    </row>
    <row r="9263" spans="2:2" x14ac:dyDescent="0.2">
      <c r="B9263" s="8"/>
    </row>
    <row r="9264" spans="2:2" x14ac:dyDescent="0.2">
      <c r="B9264" s="8"/>
    </row>
    <row r="9265" spans="2:2" x14ac:dyDescent="0.2">
      <c r="B9265" s="8"/>
    </row>
    <row r="9266" spans="2:2" x14ac:dyDescent="0.2">
      <c r="B9266" s="8"/>
    </row>
    <row r="9267" spans="2:2" x14ac:dyDescent="0.2">
      <c r="B9267" s="8"/>
    </row>
    <row r="9268" spans="2:2" x14ac:dyDescent="0.2">
      <c r="B9268" s="8"/>
    </row>
    <row r="9269" spans="2:2" x14ac:dyDescent="0.2">
      <c r="B9269" s="8"/>
    </row>
    <row r="9270" spans="2:2" x14ac:dyDescent="0.2">
      <c r="B9270" s="8"/>
    </row>
    <row r="9271" spans="2:2" x14ac:dyDescent="0.2">
      <c r="B9271" s="8"/>
    </row>
    <row r="9272" spans="2:2" x14ac:dyDescent="0.2">
      <c r="B9272" s="8"/>
    </row>
    <row r="9273" spans="2:2" x14ac:dyDescent="0.2">
      <c r="B9273" s="8"/>
    </row>
    <row r="9274" spans="2:2" x14ac:dyDescent="0.2">
      <c r="B9274" s="8"/>
    </row>
    <row r="9275" spans="2:2" x14ac:dyDescent="0.2">
      <c r="B9275" s="8"/>
    </row>
    <row r="9276" spans="2:2" x14ac:dyDescent="0.2">
      <c r="B9276" s="8"/>
    </row>
    <row r="9277" spans="2:2" x14ac:dyDescent="0.2">
      <c r="B9277" s="8"/>
    </row>
    <row r="9278" spans="2:2" x14ac:dyDescent="0.2">
      <c r="B9278" s="8"/>
    </row>
    <row r="9279" spans="2:2" x14ac:dyDescent="0.2">
      <c r="B9279" s="8"/>
    </row>
    <row r="9280" spans="2:2" x14ac:dyDescent="0.2">
      <c r="B9280" s="8"/>
    </row>
    <row r="9281" spans="2:2" x14ac:dyDescent="0.2">
      <c r="B9281" s="8"/>
    </row>
    <row r="9282" spans="2:2" x14ac:dyDescent="0.2">
      <c r="B9282" s="8"/>
    </row>
    <row r="9283" spans="2:2" x14ac:dyDescent="0.2">
      <c r="B9283" s="8"/>
    </row>
    <row r="9284" spans="2:2" x14ac:dyDescent="0.2">
      <c r="B9284" s="8"/>
    </row>
    <row r="9285" spans="2:2" x14ac:dyDescent="0.2">
      <c r="B9285" s="8"/>
    </row>
    <row r="9286" spans="2:2" x14ac:dyDescent="0.2">
      <c r="B9286" s="8"/>
    </row>
    <row r="9287" spans="2:2" x14ac:dyDescent="0.2">
      <c r="B9287" s="8"/>
    </row>
    <row r="9288" spans="2:2" x14ac:dyDescent="0.2">
      <c r="B9288" s="8"/>
    </row>
    <row r="9289" spans="2:2" x14ac:dyDescent="0.2">
      <c r="B9289" s="8"/>
    </row>
    <row r="9290" spans="2:2" x14ac:dyDescent="0.2">
      <c r="B9290" s="8"/>
    </row>
    <row r="9291" spans="2:2" x14ac:dyDescent="0.2">
      <c r="B9291" s="8"/>
    </row>
    <row r="9292" spans="2:2" x14ac:dyDescent="0.2">
      <c r="B9292" s="8"/>
    </row>
    <row r="9293" spans="2:2" x14ac:dyDescent="0.2">
      <c r="B9293" s="8"/>
    </row>
    <row r="9294" spans="2:2" x14ac:dyDescent="0.2">
      <c r="B9294" s="8"/>
    </row>
    <row r="9295" spans="2:2" x14ac:dyDescent="0.2">
      <c r="B9295" s="8"/>
    </row>
    <row r="9296" spans="2:2" x14ac:dyDescent="0.2">
      <c r="B9296" s="8"/>
    </row>
    <row r="9297" spans="2:2" x14ac:dyDescent="0.2">
      <c r="B9297" s="8"/>
    </row>
    <row r="9298" spans="2:2" x14ac:dyDescent="0.2">
      <c r="B9298" s="8"/>
    </row>
    <row r="9299" spans="2:2" x14ac:dyDescent="0.2">
      <c r="B9299" s="8"/>
    </row>
    <row r="9300" spans="2:2" x14ac:dyDescent="0.2">
      <c r="B9300" s="8"/>
    </row>
    <row r="9301" spans="2:2" x14ac:dyDescent="0.2">
      <c r="B9301" s="8"/>
    </row>
    <row r="9302" spans="2:2" x14ac:dyDescent="0.2">
      <c r="B9302" s="8"/>
    </row>
    <row r="9303" spans="2:2" x14ac:dyDescent="0.2">
      <c r="B9303" s="8"/>
    </row>
    <row r="9304" spans="2:2" x14ac:dyDescent="0.2">
      <c r="B9304" s="8"/>
    </row>
    <row r="9305" spans="2:2" x14ac:dyDescent="0.2">
      <c r="B9305" s="8"/>
    </row>
    <row r="9306" spans="2:2" x14ac:dyDescent="0.2">
      <c r="B9306" s="8"/>
    </row>
    <row r="9307" spans="2:2" x14ac:dyDescent="0.2">
      <c r="B9307" s="8"/>
    </row>
    <row r="9308" spans="2:2" x14ac:dyDescent="0.2">
      <c r="B9308" s="8"/>
    </row>
    <row r="9309" spans="2:2" x14ac:dyDescent="0.2">
      <c r="B9309" s="8"/>
    </row>
    <row r="9310" spans="2:2" x14ac:dyDescent="0.2">
      <c r="B9310" s="8"/>
    </row>
    <row r="9311" spans="2:2" x14ac:dyDescent="0.2">
      <c r="B9311" s="8"/>
    </row>
    <row r="9312" spans="2:2" x14ac:dyDescent="0.2">
      <c r="B9312" s="8"/>
    </row>
    <row r="9313" spans="2:2" x14ac:dyDescent="0.2">
      <c r="B9313" s="8"/>
    </row>
    <row r="9314" spans="2:2" x14ac:dyDescent="0.2">
      <c r="B9314" s="8"/>
    </row>
    <row r="9315" spans="2:2" x14ac:dyDescent="0.2">
      <c r="B9315" s="8"/>
    </row>
    <row r="9316" spans="2:2" x14ac:dyDescent="0.2">
      <c r="B9316" s="8"/>
    </row>
    <row r="9317" spans="2:2" x14ac:dyDescent="0.2">
      <c r="B9317" s="8"/>
    </row>
    <row r="9318" spans="2:2" x14ac:dyDescent="0.2">
      <c r="B9318" s="8"/>
    </row>
    <row r="9319" spans="2:2" x14ac:dyDescent="0.2">
      <c r="B9319" s="8"/>
    </row>
    <row r="9320" spans="2:2" x14ac:dyDescent="0.2">
      <c r="B9320" s="8"/>
    </row>
    <row r="9321" spans="2:2" x14ac:dyDescent="0.2">
      <c r="B9321" s="8"/>
    </row>
    <row r="9322" spans="2:2" x14ac:dyDescent="0.2">
      <c r="B9322" s="8"/>
    </row>
    <row r="9323" spans="2:2" x14ac:dyDescent="0.2">
      <c r="B9323" s="8"/>
    </row>
    <row r="9324" spans="2:2" x14ac:dyDescent="0.2">
      <c r="B9324" s="8"/>
    </row>
    <row r="9325" spans="2:2" x14ac:dyDescent="0.2">
      <c r="B9325" s="8"/>
    </row>
    <row r="9326" spans="2:2" x14ac:dyDescent="0.2">
      <c r="B9326" s="8"/>
    </row>
    <row r="9327" spans="2:2" x14ac:dyDescent="0.2">
      <c r="B9327" s="8"/>
    </row>
    <row r="9328" spans="2:2" x14ac:dyDescent="0.2">
      <c r="B9328" s="8"/>
    </row>
    <row r="9329" spans="2:2" x14ac:dyDescent="0.2">
      <c r="B9329" s="8"/>
    </row>
    <row r="9330" spans="2:2" x14ac:dyDescent="0.2">
      <c r="B9330" s="8"/>
    </row>
    <row r="9331" spans="2:2" x14ac:dyDescent="0.2">
      <c r="B9331" s="8"/>
    </row>
    <row r="9332" spans="2:2" x14ac:dyDescent="0.2">
      <c r="B9332" s="8"/>
    </row>
    <row r="9333" spans="2:2" x14ac:dyDescent="0.2">
      <c r="B9333" s="8"/>
    </row>
    <row r="9334" spans="2:2" x14ac:dyDescent="0.2">
      <c r="B9334" s="8"/>
    </row>
    <row r="9335" spans="2:2" x14ac:dyDescent="0.2">
      <c r="B9335" s="8"/>
    </row>
    <row r="9336" spans="2:2" x14ac:dyDescent="0.2">
      <c r="B9336" s="8"/>
    </row>
    <row r="9337" spans="2:2" x14ac:dyDescent="0.2">
      <c r="B9337" s="8"/>
    </row>
    <row r="9338" spans="2:2" x14ac:dyDescent="0.2">
      <c r="B9338" s="8"/>
    </row>
    <row r="9339" spans="2:2" x14ac:dyDescent="0.2">
      <c r="B9339" s="8"/>
    </row>
    <row r="9340" spans="2:2" x14ac:dyDescent="0.2">
      <c r="B9340" s="8"/>
    </row>
    <row r="9341" spans="2:2" x14ac:dyDescent="0.2">
      <c r="B9341" s="8"/>
    </row>
    <row r="9342" spans="2:2" x14ac:dyDescent="0.2">
      <c r="B9342" s="8"/>
    </row>
    <row r="9343" spans="2:2" x14ac:dyDescent="0.2">
      <c r="B9343" s="8"/>
    </row>
    <row r="9344" spans="2:2" x14ac:dyDescent="0.2">
      <c r="B9344" s="8"/>
    </row>
    <row r="9345" spans="2:2" x14ac:dyDescent="0.2">
      <c r="B9345" s="8"/>
    </row>
    <row r="9346" spans="2:2" x14ac:dyDescent="0.2">
      <c r="B9346" s="8"/>
    </row>
    <row r="9347" spans="2:2" x14ac:dyDescent="0.2">
      <c r="B9347" s="8"/>
    </row>
    <row r="9348" spans="2:2" x14ac:dyDescent="0.2">
      <c r="B9348" s="8"/>
    </row>
    <row r="9349" spans="2:2" x14ac:dyDescent="0.2">
      <c r="B9349" s="8"/>
    </row>
    <row r="9350" spans="2:2" x14ac:dyDescent="0.2">
      <c r="B9350" s="8"/>
    </row>
    <row r="9351" spans="2:2" x14ac:dyDescent="0.2">
      <c r="B9351" s="8"/>
    </row>
    <row r="9352" spans="2:2" x14ac:dyDescent="0.2">
      <c r="B9352" s="8"/>
    </row>
    <row r="9353" spans="2:2" x14ac:dyDescent="0.2">
      <c r="B9353" s="8"/>
    </row>
    <row r="9354" spans="2:2" x14ac:dyDescent="0.2">
      <c r="B9354" s="8"/>
    </row>
    <row r="9355" spans="2:2" x14ac:dyDescent="0.2">
      <c r="B9355" s="8"/>
    </row>
    <row r="9356" spans="2:2" x14ac:dyDescent="0.2">
      <c r="B9356" s="8"/>
    </row>
    <row r="9357" spans="2:2" x14ac:dyDescent="0.2">
      <c r="B9357" s="8"/>
    </row>
    <row r="9358" spans="2:2" x14ac:dyDescent="0.2">
      <c r="B9358" s="8"/>
    </row>
    <row r="9359" spans="2:2" x14ac:dyDescent="0.2">
      <c r="B9359" s="8"/>
    </row>
    <row r="9360" spans="2:2" x14ac:dyDescent="0.2">
      <c r="B9360" s="8"/>
    </row>
    <row r="9361" spans="2:2" x14ac:dyDescent="0.2">
      <c r="B9361" s="8"/>
    </row>
    <row r="9362" spans="2:2" x14ac:dyDescent="0.2">
      <c r="B9362" s="8"/>
    </row>
    <row r="9363" spans="2:2" x14ac:dyDescent="0.2">
      <c r="B9363" s="8"/>
    </row>
    <row r="9364" spans="2:2" x14ac:dyDescent="0.2">
      <c r="B9364" s="8"/>
    </row>
    <row r="9365" spans="2:2" x14ac:dyDescent="0.2">
      <c r="B9365" s="8"/>
    </row>
    <row r="9366" spans="2:2" x14ac:dyDescent="0.2">
      <c r="B9366" s="8"/>
    </row>
    <row r="9367" spans="2:2" x14ac:dyDescent="0.2">
      <c r="B9367" s="8"/>
    </row>
    <row r="9368" spans="2:2" x14ac:dyDescent="0.2">
      <c r="B9368" s="8"/>
    </row>
    <row r="9369" spans="2:2" x14ac:dyDescent="0.2">
      <c r="B9369" s="8"/>
    </row>
    <row r="9370" spans="2:2" x14ac:dyDescent="0.2">
      <c r="B9370" s="8"/>
    </row>
    <row r="9371" spans="2:2" x14ac:dyDescent="0.2">
      <c r="B9371" s="8"/>
    </row>
    <row r="9372" spans="2:2" x14ac:dyDescent="0.2">
      <c r="B9372" s="8"/>
    </row>
    <row r="9373" spans="2:2" x14ac:dyDescent="0.2">
      <c r="B9373" s="8"/>
    </row>
    <row r="9374" spans="2:2" x14ac:dyDescent="0.2">
      <c r="B9374" s="8"/>
    </row>
    <row r="9375" spans="2:2" x14ac:dyDescent="0.2">
      <c r="B9375" s="8"/>
    </row>
    <row r="9376" spans="2:2" x14ac:dyDescent="0.2">
      <c r="B9376" s="8"/>
    </row>
    <row r="9377" spans="2:2" x14ac:dyDescent="0.2">
      <c r="B9377" s="8"/>
    </row>
    <row r="9378" spans="2:2" x14ac:dyDescent="0.2">
      <c r="B9378" s="8"/>
    </row>
    <row r="9379" spans="2:2" x14ac:dyDescent="0.2">
      <c r="B9379" s="8"/>
    </row>
    <row r="9380" spans="2:2" x14ac:dyDescent="0.2">
      <c r="B9380" s="8"/>
    </row>
    <row r="9381" spans="2:2" x14ac:dyDescent="0.2">
      <c r="B9381" s="8"/>
    </row>
    <row r="9382" spans="2:2" x14ac:dyDescent="0.2">
      <c r="B9382" s="8"/>
    </row>
    <row r="9383" spans="2:2" x14ac:dyDescent="0.2">
      <c r="B9383" s="8"/>
    </row>
    <row r="9384" spans="2:2" x14ac:dyDescent="0.2">
      <c r="B9384" s="8"/>
    </row>
    <row r="9385" spans="2:2" x14ac:dyDescent="0.2">
      <c r="B9385" s="8"/>
    </row>
    <row r="9386" spans="2:2" x14ac:dyDescent="0.2">
      <c r="B9386" s="8"/>
    </row>
    <row r="9387" spans="2:2" x14ac:dyDescent="0.2">
      <c r="B9387" s="8"/>
    </row>
    <row r="9388" spans="2:2" x14ac:dyDescent="0.2">
      <c r="B9388" s="8"/>
    </row>
    <row r="9389" spans="2:2" x14ac:dyDescent="0.2">
      <c r="B9389" s="8"/>
    </row>
    <row r="9390" spans="2:2" x14ac:dyDescent="0.2">
      <c r="B9390" s="8"/>
    </row>
    <row r="9391" spans="2:2" x14ac:dyDescent="0.2">
      <c r="B9391" s="8"/>
    </row>
    <row r="9392" spans="2:2" x14ac:dyDescent="0.2">
      <c r="B9392" s="8"/>
    </row>
    <row r="9393" spans="2:2" x14ac:dyDescent="0.2">
      <c r="B9393" s="8"/>
    </row>
    <row r="9394" spans="2:2" x14ac:dyDescent="0.2">
      <c r="B9394" s="8"/>
    </row>
    <row r="9395" spans="2:2" x14ac:dyDescent="0.2">
      <c r="B9395" s="8"/>
    </row>
    <row r="9396" spans="2:2" x14ac:dyDescent="0.2">
      <c r="B9396" s="8"/>
    </row>
    <row r="9397" spans="2:2" x14ac:dyDescent="0.2">
      <c r="B9397" s="8"/>
    </row>
    <row r="9398" spans="2:2" x14ac:dyDescent="0.2">
      <c r="B9398" s="8"/>
    </row>
    <row r="9399" spans="2:2" x14ac:dyDescent="0.2">
      <c r="B9399" s="8"/>
    </row>
    <row r="9400" spans="2:2" x14ac:dyDescent="0.2">
      <c r="B9400" s="8"/>
    </row>
    <row r="9401" spans="2:2" x14ac:dyDescent="0.2">
      <c r="B9401" s="8"/>
    </row>
    <row r="9402" spans="2:2" x14ac:dyDescent="0.2">
      <c r="B9402" s="8"/>
    </row>
    <row r="9403" spans="2:2" x14ac:dyDescent="0.2">
      <c r="B9403" s="8"/>
    </row>
    <row r="9404" spans="2:2" x14ac:dyDescent="0.2">
      <c r="B9404" s="8"/>
    </row>
    <row r="9405" spans="2:2" x14ac:dyDescent="0.2">
      <c r="B9405" s="8"/>
    </row>
    <row r="9406" spans="2:2" x14ac:dyDescent="0.2">
      <c r="B9406" s="8"/>
    </row>
    <row r="9407" spans="2:2" x14ac:dyDescent="0.2">
      <c r="B9407" s="8"/>
    </row>
    <row r="9408" spans="2:2" x14ac:dyDescent="0.2">
      <c r="B9408" s="8"/>
    </row>
    <row r="9409" spans="2:2" x14ac:dyDescent="0.2">
      <c r="B9409" s="8"/>
    </row>
    <row r="9410" spans="2:2" x14ac:dyDescent="0.2">
      <c r="B9410" s="8"/>
    </row>
    <row r="9411" spans="2:2" x14ac:dyDescent="0.2">
      <c r="B9411" s="8"/>
    </row>
    <row r="9412" spans="2:2" x14ac:dyDescent="0.2">
      <c r="B9412" s="8"/>
    </row>
    <row r="9413" spans="2:2" x14ac:dyDescent="0.2">
      <c r="B9413" s="8"/>
    </row>
    <row r="9414" spans="2:2" x14ac:dyDescent="0.2">
      <c r="B9414" s="8"/>
    </row>
    <row r="9415" spans="2:2" x14ac:dyDescent="0.2">
      <c r="B9415" s="8"/>
    </row>
    <row r="9416" spans="2:2" x14ac:dyDescent="0.2">
      <c r="B9416" s="8"/>
    </row>
    <row r="9417" spans="2:2" x14ac:dyDescent="0.2">
      <c r="B9417" s="8"/>
    </row>
    <row r="9418" spans="2:2" x14ac:dyDescent="0.2">
      <c r="B9418" s="8"/>
    </row>
    <row r="9419" spans="2:2" x14ac:dyDescent="0.2">
      <c r="B9419" s="8"/>
    </row>
    <row r="9420" spans="2:2" x14ac:dyDescent="0.2">
      <c r="B9420" s="8"/>
    </row>
    <row r="9421" spans="2:2" x14ac:dyDescent="0.2">
      <c r="B9421" s="8"/>
    </row>
    <row r="9422" spans="2:2" x14ac:dyDescent="0.2">
      <c r="B9422" s="8"/>
    </row>
    <row r="9423" spans="2:2" x14ac:dyDescent="0.2">
      <c r="B9423" s="8"/>
    </row>
    <row r="9424" spans="2:2" x14ac:dyDescent="0.2">
      <c r="B9424" s="8"/>
    </row>
    <row r="9425" spans="2:2" x14ac:dyDescent="0.2">
      <c r="B9425" s="8"/>
    </row>
    <row r="9426" spans="2:2" x14ac:dyDescent="0.2">
      <c r="B9426" s="8"/>
    </row>
    <row r="9427" spans="2:2" x14ac:dyDescent="0.2">
      <c r="B9427" s="8"/>
    </row>
    <row r="9428" spans="2:2" x14ac:dyDescent="0.2">
      <c r="B9428" s="8"/>
    </row>
    <row r="9429" spans="2:2" x14ac:dyDescent="0.2">
      <c r="B9429" s="8"/>
    </row>
    <row r="9430" spans="2:2" x14ac:dyDescent="0.2">
      <c r="B9430" s="8"/>
    </row>
    <row r="9431" spans="2:2" x14ac:dyDescent="0.2">
      <c r="B9431" s="8"/>
    </row>
    <row r="9432" spans="2:2" x14ac:dyDescent="0.2">
      <c r="B9432" s="8"/>
    </row>
    <row r="9433" spans="2:2" x14ac:dyDescent="0.2">
      <c r="B9433" s="8"/>
    </row>
    <row r="9434" spans="2:2" x14ac:dyDescent="0.2">
      <c r="B9434" s="8"/>
    </row>
    <row r="9435" spans="2:2" x14ac:dyDescent="0.2">
      <c r="B9435" s="8"/>
    </row>
    <row r="9436" spans="2:2" x14ac:dyDescent="0.2">
      <c r="B9436" s="8"/>
    </row>
    <row r="9437" spans="2:2" x14ac:dyDescent="0.2">
      <c r="B9437" s="8"/>
    </row>
    <row r="9438" spans="2:2" x14ac:dyDescent="0.2">
      <c r="B9438" s="8"/>
    </row>
    <row r="9439" spans="2:2" x14ac:dyDescent="0.2">
      <c r="B9439" s="8"/>
    </row>
    <row r="9440" spans="2:2" x14ac:dyDescent="0.2">
      <c r="B9440" s="8"/>
    </row>
    <row r="9441" spans="2:2" x14ac:dyDescent="0.2">
      <c r="B9441" s="8"/>
    </row>
    <row r="9442" spans="2:2" x14ac:dyDescent="0.2">
      <c r="B9442" s="8"/>
    </row>
    <row r="9443" spans="2:2" x14ac:dyDescent="0.2">
      <c r="B9443" s="8"/>
    </row>
    <row r="9444" spans="2:2" x14ac:dyDescent="0.2">
      <c r="B9444" s="8"/>
    </row>
    <row r="9445" spans="2:2" x14ac:dyDescent="0.2">
      <c r="B9445" s="8"/>
    </row>
    <row r="9446" spans="2:2" x14ac:dyDescent="0.2">
      <c r="B9446" s="8"/>
    </row>
    <row r="9447" spans="2:2" x14ac:dyDescent="0.2">
      <c r="B9447" s="8"/>
    </row>
    <row r="9448" spans="2:2" x14ac:dyDescent="0.2">
      <c r="B9448" s="8"/>
    </row>
    <row r="9449" spans="2:2" x14ac:dyDescent="0.2">
      <c r="B9449" s="8"/>
    </row>
    <row r="9450" spans="2:2" x14ac:dyDescent="0.2">
      <c r="B9450" s="8"/>
    </row>
    <row r="9451" spans="2:2" x14ac:dyDescent="0.2">
      <c r="B9451" s="8"/>
    </row>
    <row r="9452" spans="2:2" x14ac:dyDescent="0.2">
      <c r="B9452" s="8"/>
    </row>
    <row r="9453" spans="2:2" x14ac:dyDescent="0.2">
      <c r="B9453" s="8"/>
    </row>
    <row r="9454" spans="2:2" x14ac:dyDescent="0.2">
      <c r="B9454" s="8"/>
    </row>
    <row r="9455" spans="2:2" x14ac:dyDescent="0.2">
      <c r="B9455" s="8"/>
    </row>
    <row r="9456" spans="2:2" x14ac:dyDescent="0.2">
      <c r="B9456" s="8"/>
    </row>
    <row r="9457" spans="2:2" x14ac:dyDescent="0.2">
      <c r="B9457" s="8"/>
    </row>
    <row r="9458" spans="2:2" x14ac:dyDescent="0.2">
      <c r="B9458" s="8"/>
    </row>
    <row r="9459" spans="2:2" x14ac:dyDescent="0.2">
      <c r="B9459" s="8"/>
    </row>
    <row r="9460" spans="2:2" x14ac:dyDescent="0.2">
      <c r="B9460" s="8"/>
    </row>
    <row r="9461" spans="2:2" x14ac:dyDescent="0.2">
      <c r="B9461" s="8"/>
    </row>
    <row r="9462" spans="2:2" x14ac:dyDescent="0.2">
      <c r="B9462" s="8"/>
    </row>
    <row r="9463" spans="2:2" x14ac:dyDescent="0.2">
      <c r="B9463" s="8"/>
    </row>
    <row r="9464" spans="2:2" x14ac:dyDescent="0.2">
      <c r="B9464" s="8"/>
    </row>
    <row r="9465" spans="2:2" x14ac:dyDescent="0.2">
      <c r="B9465" s="8"/>
    </row>
    <row r="9466" spans="2:2" x14ac:dyDescent="0.2">
      <c r="B9466" s="8"/>
    </row>
    <row r="9467" spans="2:2" x14ac:dyDescent="0.2">
      <c r="B9467" s="8"/>
    </row>
    <row r="9468" spans="2:2" x14ac:dyDescent="0.2">
      <c r="B9468" s="8"/>
    </row>
    <row r="9469" spans="2:2" x14ac:dyDescent="0.2">
      <c r="B9469" s="8"/>
    </row>
    <row r="9470" spans="2:2" x14ac:dyDescent="0.2">
      <c r="B9470" s="8"/>
    </row>
    <row r="9471" spans="2:2" x14ac:dyDescent="0.2">
      <c r="B9471" s="8"/>
    </row>
    <row r="9472" spans="2:2" x14ac:dyDescent="0.2">
      <c r="B9472" s="8"/>
    </row>
    <row r="9473" spans="2:2" x14ac:dyDescent="0.2">
      <c r="B9473" s="8"/>
    </row>
    <row r="9474" spans="2:2" x14ac:dyDescent="0.2">
      <c r="B9474" s="8"/>
    </row>
    <row r="9475" spans="2:2" x14ac:dyDescent="0.2">
      <c r="B9475" s="8"/>
    </row>
    <row r="9476" spans="2:2" x14ac:dyDescent="0.2">
      <c r="B9476" s="8"/>
    </row>
    <row r="9477" spans="2:2" x14ac:dyDescent="0.2">
      <c r="B9477" s="8"/>
    </row>
    <row r="9478" spans="2:2" x14ac:dyDescent="0.2">
      <c r="B9478" s="8"/>
    </row>
    <row r="9479" spans="2:2" x14ac:dyDescent="0.2">
      <c r="B9479" s="8"/>
    </row>
    <row r="9480" spans="2:2" x14ac:dyDescent="0.2">
      <c r="B9480" s="8"/>
    </row>
    <row r="9481" spans="2:2" x14ac:dyDescent="0.2">
      <c r="B9481" s="8"/>
    </row>
    <row r="9482" spans="2:2" x14ac:dyDescent="0.2">
      <c r="B9482" s="8"/>
    </row>
    <row r="9483" spans="2:2" x14ac:dyDescent="0.2">
      <c r="B9483" s="8"/>
    </row>
    <row r="9484" spans="2:2" x14ac:dyDescent="0.2">
      <c r="B9484" s="8"/>
    </row>
    <row r="9485" spans="2:2" x14ac:dyDescent="0.2">
      <c r="B9485" s="8"/>
    </row>
    <row r="9486" spans="2:2" x14ac:dyDescent="0.2">
      <c r="B9486" s="8"/>
    </row>
    <row r="9487" spans="2:2" x14ac:dyDescent="0.2">
      <c r="B9487" s="8"/>
    </row>
    <row r="9488" spans="2:2" x14ac:dyDescent="0.2">
      <c r="B9488" s="8"/>
    </row>
    <row r="9489" spans="2:2" x14ac:dyDescent="0.2">
      <c r="B9489" s="8"/>
    </row>
    <row r="9490" spans="2:2" x14ac:dyDescent="0.2">
      <c r="B9490" s="8"/>
    </row>
    <row r="9491" spans="2:2" x14ac:dyDescent="0.2">
      <c r="B9491" s="8"/>
    </row>
    <row r="9492" spans="2:2" x14ac:dyDescent="0.2">
      <c r="B9492" s="8"/>
    </row>
    <row r="9493" spans="2:2" x14ac:dyDescent="0.2">
      <c r="B9493" s="8"/>
    </row>
    <row r="9494" spans="2:2" x14ac:dyDescent="0.2">
      <c r="B9494" s="8"/>
    </row>
    <row r="9495" spans="2:2" x14ac:dyDescent="0.2">
      <c r="B9495" s="8"/>
    </row>
    <row r="9496" spans="2:2" x14ac:dyDescent="0.2">
      <c r="B9496" s="8"/>
    </row>
    <row r="9497" spans="2:2" x14ac:dyDescent="0.2">
      <c r="B9497" s="8"/>
    </row>
    <row r="9498" spans="2:2" x14ac:dyDescent="0.2">
      <c r="B9498" s="8"/>
    </row>
    <row r="9499" spans="2:2" x14ac:dyDescent="0.2">
      <c r="B9499" s="8"/>
    </row>
    <row r="9500" spans="2:2" x14ac:dyDescent="0.2">
      <c r="B9500" s="8"/>
    </row>
    <row r="9501" spans="2:2" x14ac:dyDescent="0.2">
      <c r="B9501" s="8"/>
    </row>
    <row r="9502" spans="2:2" x14ac:dyDescent="0.2">
      <c r="B9502" s="8"/>
    </row>
    <row r="9503" spans="2:2" x14ac:dyDescent="0.2">
      <c r="B9503" s="8"/>
    </row>
    <row r="9504" spans="2:2" x14ac:dyDescent="0.2">
      <c r="B9504" s="8"/>
    </row>
    <row r="9505" spans="2:2" x14ac:dyDescent="0.2">
      <c r="B9505" s="8"/>
    </row>
    <row r="9506" spans="2:2" x14ac:dyDescent="0.2">
      <c r="B9506" s="8"/>
    </row>
    <row r="9507" spans="2:2" x14ac:dyDescent="0.2">
      <c r="B9507" s="8"/>
    </row>
    <row r="9508" spans="2:2" x14ac:dyDescent="0.2">
      <c r="B9508" s="8"/>
    </row>
    <row r="9509" spans="2:2" x14ac:dyDescent="0.2">
      <c r="B9509" s="8"/>
    </row>
    <row r="9510" spans="2:2" x14ac:dyDescent="0.2">
      <c r="B9510" s="8"/>
    </row>
    <row r="9511" spans="2:2" x14ac:dyDescent="0.2">
      <c r="B9511" s="8"/>
    </row>
    <row r="9512" spans="2:2" x14ac:dyDescent="0.2">
      <c r="B9512" s="8"/>
    </row>
    <row r="9513" spans="2:2" x14ac:dyDescent="0.2">
      <c r="B9513" s="8"/>
    </row>
    <row r="9514" spans="2:2" x14ac:dyDescent="0.2">
      <c r="B9514" s="8"/>
    </row>
    <row r="9515" spans="2:2" x14ac:dyDescent="0.2">
      <c r="B9515" s="8"/>
    </row>
    <row r="9516" spans="2:2" x14ac:dyDescent="0.2">
      <c r="B9516" s="8"/>
    </row>
    <row r="9517" spans="2:2" x14ac:dyDescent="0.2">
      <c r="B9517" s="8"/>
    </row>
    <row r="9518" spans="2:2" x14ac:dyDescent="0.2">
      <c r="B9518" s="8"/>
    </row>
    <row r="9519" spans="2:2" x14ac:dyDescent="0.2">
      <c r="B9519" s="8"/>
    </row>
    <row r="9520" spans="2:2" x14ac:dyDescent="0.2">
      <c r="B9520" s="8"/>
    </row>
    <row r="9521" spans="2:2" x14ac:dyDescent="0.2">
      <c r="B9521" s="8"/>
    </row>
    <row r="9522" spans="2:2" x14ac:dyDescent="0.2">
      <c r="B9522" s="8"/>
    </row>
    <row r="9523" spans="2:2" x14ac:dyDescent="0.2">
      <c r="B9523" s="8"/>
    </row>
    <row r="9524" spans="2:2" x14ac:dyDescent="0.2">
      <c r="B9524" s="8"/>
    </row>
    <row r="9525" spans="2:2" x14ac:dyDescent="0.2">
      <c r="B9525" s="8"/>
    </row>
    <row r="9526" spans="2:2" x14ac:dyDescent="0.2">
      <c r="B9526" s="8"/>
    </row>
    <row r="9527" spans="2:2" x14ac:dyDescent="0.2">
      <c r="B9527" s="8"/>
    </row>
    <row r="9528" spans="2:2" x14ac:dyDescent="0.2">
      <c r="B9528" s="8"/>
    </row>
    <row r="9529" spans="2:2" x14ac:dyDescent="0.2">
      <c r="B9529" s="8"/>
    </row>
    <row r="9530" spans="2:2" x14ac:dyDescent="0.2">
      <c r="B9530" s="8"/>
    </row>
    <row r="9531" spans="2:2" x14ac:dyDescent="0.2">
      <c r="B9531" s="8"/>
    </row>
    <row r="9532" spans="2:2" x14ac:dyDescent="0.2">
      <c r="B9532" s="8"/>
    </row>
    <row r="9533" spans="2:2" x14ac:dyDescent="0.2">
      <c r="B9533" s="8"/>
    </row>
    <row r="9534" spans="2:2" x14ac:dyDescent="0.2">
      <c r="B9534" s="8"/>
    </row>
    <row r="9535" spans="2:2" x14ac:dyDescent="0.2">
      <c r="B9535" s="8"/>
    </row>
    <row r="9536" spans="2:2" x14ac:dyDescent="0.2">
      <c r="B9536" s="8"/>
    </row>
    <row r="9537" spans="2:2" x14ac:dyDescent="0.2">
      <c r="B9537" s="8"/>
    </row>
    <row r="9538" spans="2:2" x14ac:dyDescent="0.2">
      <c r="B9538" s="8"/>
    </row>
    <row r="9539" spans="2:2" x14ac:dyDescent="0.2">
      <c r="B9539" s="8"/>
    </row>
    <row r="9540" spans="2:2" x14ac:dyDescent="0.2">
      <c r="B9540" s="8"/>
    </row>
    <row r="9541" spans="2:2" x14ac:dyDescent="0.2">
      <c r="B9541" s="8"/>
    </row>
    <row r="9542" spans="2:2" x14ac:dyDescent="0.2">
      <c r="B9542" s="8"/>
    </row>
    <row r="9543" spans="2:2" x14ac:dyDescent="0.2">
      <c r="B9543" s="8"/>
    </row>
    <row r="9544" spans="2:2" x14ac:dyDescent="0.2">
      <c r="B9544" s="8"/>
    </row>
    <row r="9545" spans="2:2" x14ac:dyDescent="0.2">
      <c r="B9545" s="8"/>
    </row>
    <row r="9546" spans="2:2" x14ac:dyDescent="0.2">
      <c r="B9546" s="8"/>
    </row>
    <row r="9547" spans="2:2" x14ac:dyDescent="0.2">
      <c r="B9547" s="8"/>
    </row>
    <row r="9548" spans="2:2" x14ac:dyDescent="0.2">
      <c r="B9548" s="8"/>
    </row>
    <row r="9549" spans="2:2" x14ac:dyDescent="0.2">
      <c r="B9549" s="8"/>
    </row>
    <row r="9550" spans="2:2" x14ac:dyDescent="0.2">
      <c r="B9550" s="8"/>
    </row>
    <row r="9551" spans="2:2" x14ac:dyDescent="0.2">
      <c r="B9551" s="8"/>
    </row>
    <row r="9552" spans="2:2" x14ac:dyDescent="0.2">
      <c r="B9552" s="8"/>
    </row>
    <row r="9553" spans="2:2" x14ac:dyDescent="0.2">
      <c r="B9553" s="8"/>
    </row>
    <row r="9554" spans="2:2" x14ac:dyDescent="0.2">
      <c r="B9554" s="8"/>
    </row>
    <row r="9555" spans="2:2" x14ac:dyDescent="0.2">
      <c r="B9555" s="8"/>
    </row>
    <row r="9556" spans="2:2" x14ac:dyDescent="0.2">
      <c r="B9556" s="8"/>
    </row>
    <row r="9557" spans="2:2" x14ac:dyDescent="0.2">
      <c r="B9557" s="8"/>
    </row>
    <row r="9558" spans="2:2" x14ac:dyDescent="0.2">
      <c r="B9558" s="8"/>
    </row>
    <row r="9559" spans="2:2" x14ac:dyDescent="0.2">
      <c r="B9559" s="8"/>
    </row>
    <row r="9560" spans="2:2" x14ac:dyDescent="0.2">
      <c r="B9560" s="8"/>
    </row>
    <row r="9561" spans="2:2" x14ac:dyDescent="0.2">
      <c r="B9561" s="8"/>
    </row>
    <row r="9562" spans="2:2" x14ac:dyDescent="0.2">
      <c r="B9562" s="8"/>
    </row>
    <row r="9563" spans="2:2" x14ac:dyDescent="0.2">
      <c r="B9563" s="8"/>
    </row>
    <row r="9564" spans="2:2" x14ac:dyDescent="0.2">
      <c r="B9564" s="8"/>
    </row>
    <row r="9565" spans="2:2" x14ac:dyDescent="0.2">
      <c r="B9565" s="8"/>
    </row>
    <row r="9566" spans="2:2" x14ac:dyDescent="0.2">
      <c r="B9566" s="8"/>
    </row>
    <row r="9567" spans="2:2" x14ac:dyDescent="0.2">
      <c r="B9567" s="8"/>
    </row>
    <row r="9568" spans="2:2" x14ac:dyDescent="0.2">
      <c r="B9568" s="8"/>
    </row>
    <row r="9569" spans="2:2" x14ac:dyDescent="0.2">
      <c r="B9569" s="8"/>
    </row>
    <row r="9570" spans="2:2" x14ac:dyDescent="0.2">
      <c r="B9570" s="8"/>
    </row>
    <row r="9571" spans="2:2" x14ac:dyDescent="0.2">
      <c r="B9571" s="8"/>
    </row>
    <row r="9572" spans="2:2" x14ac:dyDescent="0.2">
      <c r="B9572" s="8"/>
    </row>
    <row r="9573" spans="2:2" x14ac:dyDescent="0.2">
      <c r="B9573" s="8"/>
    </row>
    <row r="9574" spans="2:2" x14ac:dyDescent="0.2">
      <c r="B9574" s="8"/>
    </row>
    <row r="9575" spans="2:2" x14ac:dyDescent="0.2">
      <c r="B9575" s="8"/>
    </row>
    <row r="9576" spans="2:2" x14ac:dyDescent="0.2">
      <c r="B9576" s="8"/>
    </row>
    <row r="9577" spans="2:2" x14ac:dyDescent="0.2">
      <c r="B9577" s="8"/>
    </row>
    <row r="9578" spans="2:2" x14ac:dyDescent="0.2">
      <c r="B9578" s="8"/>
    </row>
    <row r="9579" spans="2:2" x14ac:dyDescent="0.2">
      <c r="B9579" s="8"/>
    </row>
    <row r="9580" spans="2:2" x14ac:dyDescent="0.2">
      <c r="B9580" s="8"/>
    </row>
    <row r="9581" spans="2:2" x14ac:dyDescent="0.2">
      <c r="B9581" s="8"/>
    </row>
    <row r="9582" spans="2:2" x14ac:dyDescent="0.2">
      <c r="B9582" s="8"/>
    </row>
    <row r="9583" spans="2:2" x14ac:dyDescent="0.2">
      <c r="B9583" s="8"/>
    </row>
    <row r="9584" spans="2:2" x14ac:dyDescent="0.2">
      <c r="B9584" s="8"/>
    </row>
    <row r="9585" spans="2:2" x14ac:dyDescent="0.2">
      <c r="B9585" s="8"/>
    </row>
    <row r="9586" spans="2:2" x14ac:dyDescent="0.2">
      <c r="B9586" s="8"/>
    </row>
    <row r="9587" spans="2:2" x14ac:dyDescent="0.2">
      <c r="B9587" s="8"/>
    </row>
    <row r="9588" spans="2:2" x14ac:dyDescent="0.2">
      <c r="B9588" s="8"/>
    </row>
    <row r="9589" spans="2:2" x14ac:dyDescent="0.2">
      <c r="B9589" s="8"/>
    </row>
    <row r="9590" spans="2:2" x14ac:dyDescent="0.2">
      <c r="B9590" s="8"/>
    </row>
    <row r="9591" spans="2:2" x14ac:dyDescent="0.2">
      <c r="B9591" s="8"/>
    </row>
    <row r="9592" spans="2:2" x14ac:dyDescent="0.2">
      <c r="B9592" s="8"/>
    </row>
    <row r="9593" spans="2:2" x14ac:dyDescent="0.2">
      <c r="B9593" s="8"/>
    </row>
    <row r="9594" spans="2:2" x14ac:dyDescent="0.2">
      <c r="B9594" s="8"/>
    </row>
    <row r="9595" spans="2:2" x14ac:dyDescent="0.2">
      <c r="B9595" s="8"/>
    </row>
    <row r="9596" spans="2:2" x14ac:dyDescent="0.2">
      <c r="B9596" s="8"/>
    </row>
    <row r="9597" spans="2:2" x14ac:dyDescent="0.2">
      <c r="B9597" s="8"/>
    </row>
    <row r="9598" spans="2:2" x14ac:dyDescent="0.2">
      <c r="B9598" s="8"/>
    </row>
    <row r="9599" spans="2:2" x14ac:dyDescent="0.2">
      <c r="B9599" s="8"/>
    </row>
    <row r="9600" spans="2:2" x14ac:dyDescent="0.2">
      <c r="B9600" s="8"/>
    </row>
    <row r="9601" spans="2:2" x14ac:dyDescent="0.2">
      <c r="B9601" s="8"/>
    </row>
    <row r="9602" spans="2:2" x14ac:dyDescent="0.2">
      <c r="B9602" s="8"/>
    </row>
    <row r="9603" spans="2:2" x14ac:dyDescent="0.2">
      <c r="B9603" s="8"/>
    </row>
    <row r="9604" spans="2:2" x14ac:dyDescent="0.2">
      <c r="B9604" s="8"/>
    </row>
    <row r="9605" spans="2:2" x14ac:dyDescent="0.2">
      <c r="B9605" s="8"/>
    </row>
    <row r="9606" spans="2:2" x14ac:dyDescent="0.2">
      <c r="B9606" s="8"/>
    </row>
    <row r="9607" spans="2:2" x14ac:dyDescent="0.2">
      <c r="B9607" s="8"/>
    </row>
    <row r="9608" spans="2:2" x14ac:dyDescent="0.2">
      <c r="B9608" s="8"/>
    </row>
    <row r="9609" spans="2:2" x14ac:dyDescent="0.2">
      <c r="B9609" s="8"/>
    </row>
    <row r="9610" spans="2:2" x14ac:dyDescent="0.2">
      <c r="B9610" s="8"/>
    </row>
    <row r="9611" spans="2:2" x14ac:dyDescent="0.2">
      <c r="B9611" s="8"/>
    </row>
    <row r="9612" spans="2:2" x14ac:dyDescent="0.2">
      <c r="B9612" s="8"/>
    </row>
    <row r="9613" spans="2:2" x14ac:dyDescent="0.2">
      <c r="B9613" s="8"/>
    </row>
    <row r="9614" spans="2:2" x14ac:dyDescent="0.2">
      <c r="B9614" s="8"/>
    </row>
    <row r="9615" spans="2:2" x14ac:dyDescent="0.2">
      <c r="B9615" s="8"/>
    </row>
    <row r="9616" spans="2:2" x14ac:dyDescent="0.2">
      <c r="B9616" s="8"/>
    </row>
    <row r="9617" spans="2:2" x14ac:dyDescent="0.2">
      <c r="B9617" s="8"/>
    </row>
    <row r="9618" spans="2:2" x14ac:dyDescent="0.2">
      <c r="B9618" s="8"/>
    </row>
    <row r="9619" spans="2:2" x14ac:dyDescent="0.2">
      <c r="B9619" s="8"/>
    </row>
    <row r="9620" spans="2:2" x14ac:dyDescent="0.2">
      <c r="B9620" s="8"/>
    </row>
    <row r="9621" spans="2:2" x14ac:dyDescent="0.2">
      <c r="B9621" s="8"/>
    </row>
    <row r="9622" spans="2:2" x14ac:dyDescent="0.2">
      <c r="B9622" s="8"/>
    </row>
    <row r="9623" spans="2:2" x14ac:dyDescent="0.2">
      <c r="B9623" s="8"/>
    </row>
    <row r="9624" spans="2:2" x14ac:dyDescent="0.2">
      <c r="B9624" s="8"/>
    </row>
    <row r="9625" spans="2:2" x14ac:dyDescent="0.2">
      <c r="B9625" s="8"/>
    </row>
    <row r="9626" spans="2:2" x14ac:dyDescent="0.2">
      <c r="B9626" s="8"/>
    </row>
    <row r="9627" spans="2:2" x14ac:dyDescent="0.2">
      <c r="B9627" s="8"/>
    </row>
    <row r="9628" spans="2:2" x14ac:dyDescent="0.2">
      <c r="B9628" s="8"/>
    </row>
    <row r="9629" spans="2:2" x14ac:dyDescent="0.2">
      <c r="B9629" s="8"/>
    </row>
    <row r="9630" spans="2:2" x14ac:dyDescent="0.2">
      <c r="B9630" s="8"/>
    </row>
    <row r="9631" spans="2:2" x14ac:dyDescent="0.2">
      <c r="B9631" s="8"/>
    </row>
    <row r="9632" spans="2:2" x14ac:dyDescent="0.2">
      <c r="B9632" s="8"/>
    </row>
    <row r="9633" spans="2:2" x14ac:dyDescent="0.2">
      <c r="B9633" s="8"/>
    </row>
    <row r="9634" spans="2:2" x14ac:dyDescent="0.2">
      <c r="B9634" s="8"/>
    </row>
    <row r="9635" spans="2:2" x14ac:dyDescent="0.2">
      <c r="B9635" s="8"/>
    </row>
    <row r="9636" spans="2:2" x14ac:dyDescent="0.2">
      <c r="B9636" s="8"/>
    </row>
    <row r="9637" spans="2:2" x14ac:dyDescent="0.2">
      <c r="B9637" s="8"/>
    </row>
    <row r="9638" spans="2:2" x14ac:dyDescent="0.2">
      <c r="B9638" s="8"/>
    </row>
    <row r="9639" spans="2:2" x14ac:dyDescent="0.2">
      <c r="B9639" s="8"/>
    </row>
    <row r="9640" spans="2:2" x14ac:dyDescent="0.2">
      <c r="B9640" s="8"/>
    </row>
    <row r="9641" spans="2:2" x14ac:dyDescent="0.2">
      <c r="B9641" s="8"/>
    </row>
    <row r="9642" spans="2:2" x14ac:dyDescent="0.2">
      <c r="B9642" s="8"/>
    </row>
    <row r="9643" spans="2:2" x14ac:dyDescent="0.2">
      <c r="B9643" s="8"/>
    </row>
    <row r="9644" spans="2:2" x14ac:dyDescent="0.2">
      <c r="B9644" s="8"/>
    </row>
    <row r="9645" spans="2:2" x14ac:dyDescent="0.2">
      <c r="B9645" s="8"/>
    </row>
    <row r="9646" spans="2:2" x14ac:dyDescent="0.2">
      <c r="B9646" s="8"/>
    </row>
    <row r="9647" spans="2:2" x14ac:dyDescent="0.2">
      <c r="B9647" s="8"/>
    </row>
    <row r="9648" spans="2:2" x14ac:dyDescent="0.2">
      <c r="B9648" s="8"/>
    </row>
    <row r="9649" spans="2:2" x14ac:dyDescent="0.2">
      <c r="B9649" s="8"/>
    </row>
    <row r="9650" spans="2:2" x14ac:dyDescent="0.2">
      <c r="B9650" s="8"/>
    </row>
    <row r="9651" spans="2:2" x14ac:dyDescent="0.2">
      <c r="B9651" s="8"/>
    </row>
    <row r="9652" spans="2:2" x14ac:dyDescent="0.2">
      <c r="B9652" s="8"/>
    </row>
    <row r="9653" spans="2:2" x14ac:dyDescent="0.2">
      <c r="B9653" s="8"/>
    </row>
    <row r="9654" spans="2:2" x14ac:dyDescent="0.2">
      <c r="B9654" s="8"/>
    </row>
    <row r="9655" spans="2:2" x14ac:dyDescent="0.2">
      <c r="B9655" s="8"/>
    </row>
    <row r="9656" spans="2:2" x14ac:dyDescent="0.2">
      <c r="B9656" s="8"/>
    </row>
    <row r="9657" spans="2:2" x14ac:dyDescent="0.2">
      <c r="B9657" s="8"/>
    </row>
    <row r="9658" spans="2:2" x14ac:dyDescent="0.2">
      <c r="B9658" s="8"/>
    </row>
    <row r="9659" spans="2:2" x14ac:dyDescent="0.2">
      <c r="B9659" s="8"/>
    </row>
    <row r="9660" spans="2:2" x14ac:dyDescent="0.2">
      <c r="B9660" s="8"/>
    </row>
    <row r="9661" spans="2:2" x14ac:dyDescent="0.2">
      <c r="B9661" s="8"/>
    </row>
    <row r="9662" spans="2:2" x14ac:dyDescent="0.2">
      <c r="B9662" s="8"/>
    </row>
    <row r="9663" spans="2:2" x14ac:dyDescent="0.2">
      <c r="B9663" s="8"/>
    </row>
    <row r="9664" spans="2:2" x14ac:dyDescent="0.2">
      <c r="B9664" s="8"/>
    </row>
    <row r="9665" spans="2:2" x14ac:dyDescent="0.2">
      <c r="B9665" s="8"/>
    </row>
    <row r="9666" spans="2:2" x14ac:dyDescent="0.2">
      <c r="B9666" s="8"/>
    </row>
    <row r="9667" spans="2:2" x14ac:dyDescent="0.2">
      <c r="B9667" s="8"/>
    </row>
    <row r="9668" spans="2:2" x14ac:dyDescent="0.2">
      <c r="B9668" s="8"/>
    </row>
    <row r="9669" spans="2:2" x14ac:dyDescent="0.2">
      <c r="B9669" s="8"/>
    </row>
    <row r="9670" spans="2:2" x14ac:dyDescent="0.2">
      <c r="B9670" s="8"/>
    </row>
    <row r="9671" spans="2:2" x14ac:dyDescent="0.2">
      <c r="B9671" s="8"/>
    </row>
    <row r="9672" spans="2:2" x14ac:dyDescent="0.2">
      <c r="B9672" s="8"/>
    </row>
    <row r="9673" spans="2:2" x14ac:dyDescent="0.2">
      <c r="B9673" s="8"/>
    </row>
    <row r="9674" spans="2:2" x14ac:dyDescent="0.2">
      <c r="B9674" s="8"/>
    </row>
    <row r="9675" spans="2:2" x14ac:dyDescent="0.2">
      <c r="B9675" s="8"/>
    </row>
    <row r="9676" spans="2:2" x14ac:dyDescent="0.2">
      <c r="B9676" s="8"/>
    </row>
    <row r="9677" spans="2:2" x14ac:dyDescent="0.2">
      <c r="B9677" s="8"/>
    </row>
    <row r="9678" spans="2:2" x14ac:dyDescent="0.2">
      <c r="B9678" s="8"/>
    </row>
    <row r="9679" spans="2:2" x14ac:dyDescent="0.2">
      <c r="B9679" s="8"/>
    </row>
    <row r="9680" spans="2:2" x14ac:dyDescent="0.2">
      <c r="B9680" s="8"/>
    </row>
    <row r="9681" spans="2:2" x14ac:dyDescent="0.2">
      <c r="B9681" s="8"/>
    </row>
    <row r="9682" spans="2:2" x14ac:dyDescent="0.2">
      <c r="B9682" s="8"/>
    </row>
    <row r="9683" spans="2:2" x14ac:dyDescent="0.2">
      <c r="B9683" s="8"/>
    </row>
    <row r="9684" spans="2:2" x14ac:dyDescent="0.2">
      <c r="B9684" s="8"/>
    </row>
    <row r="9685" spans="2:2" x14ac:dyDescent="0.2">
      <c r="B9685" s="8"/>
    </row>
    <row r="9686" spans="2:2" x14ac:dyDescent="0.2">
      <c r="B9686" s="8"/>
    </row>
    <row r="9687" spans="2:2" x14ac:dyDescent="0.2">
      <c r="B9687" s="8"/>
    </row>
    <row r="9688" spans="2:2" x14ac:dyDescent="0.2">
      <c r="B9688" s="8"/>
    </row>
    <row r="9689" spans="2:2" x14ac:dyDescent="0.2">
      <c r="B9689" s="8"/>
    </row>
    <row r="9690" spans="2:2" x14ac:dyDescent="0.2">
      <c r="B9690" s="8"/>
    </row>
    <row r="9691" spans="2:2" x14ac:dyDescent="0.2">
      <c r="B9691" s="8"/>
    </row>
    <row r="9692" spans="2:2" x14ac:dyDescent="0.2">
      <c r="B9692" s="8"/>
    </row>
    <row r="9693" spans="2:2" x14ac:dyDescent="0.2">
      <c r="B9693" s="8"/>
    </row>
    <row r="9694" spans="2:2" x14ac:dyDescent="0.2">
      <c r="B9694" s="8"/>
    </row>
    <row r="9695" spans="2:2" x14ac:dyDescent="0.2">
      <c r="B9695" s="8"/>
    </row>
    <row r="9696" spans="2:2" x14ac:dyDescent="0.2">
      <c r="B9696" s="8"/>
    </row>
    <row r="9697" spans="2:2" x14ac:dyDescent="0.2">
      <c r="B9697" s="8"/>
    </row>
    <row r="9698" spans="2:2" x14ac:dyDescent="0.2">
      <c r="B9698" s="8"/>
    </row>
    <row r="9699" spans="2:2" x14ac:dyDescent="0.2">
      <c r="B9699" s="8"/>
    </row>
    <row r="9700" spans="2:2" x14ac:dyDescent="0.2">
      <c r="B9700" s="8"/>
    </row>
    <row r="9701" spans="2:2" x14ac:dyDescent="0.2">
      <c r="B9701" s="8"/>
    </row>
    <row r="9702" spans="2:2" x14ac:dyDescent="0.2">
      <c r="B9702" s="8"/>
    </row>
    <row r="9703" spans="2:2" x14ac:dyDescent="0.2">
      <c r="B9703" s="8"/>
    </row>
    <row r="9704" spans="2:2" x14ac:dyDescent="0.2">
      <c r="B9704" s="8"/>
    </row>
    <row r="9705" spans="2:2" x14ac:dyDescent="0.2">
      <c r="B9705" s="8"/>
    </row>
    <row r="9706" spans="2:2" x14ac:dyDescent="0.2">
      <c r="B9706" s="8"/>
    </row>
    <row r="9707" spans="2:2" x14ac:dyDescent="0.2">
      <c r="B9707" s="8"/>
    </row>
    <row r="9708" spans="2:2" x14ac:dyDescent="0.2">
      <c r="B9708" s="8"/>
    </row>
    <row r="9709" spans="2:2" x14ac:dyDescent="0.2">
      <c r="B9709" s="8"/>
    </row>
    <row r="9710" spans="2:2" x14ac:dyDescent="0.2">
      <c r="B9710" s="8"/>
    </row>
    <row r="9711" spans="2:2" x14ac:dyDescent="0.2">
      <c r="B9711" s="8"/>
    </row>
    <row r="9712" spans="2:2" x14ac:dyDescent="0.2">
      <c r="B9712" s="8"/>
    </row>
    <row r="9713" spans="2:2" x14ac:dyDescent="0.2">
      <c r="B9713" s="8"/>
    </row>
    <row r="9714" spans="2:2" x14ac:dyDescent="0.2">
      <c r="B9714" s="8"/>
    </row>
    <row r="9715" spans="2:2" x14ac:dyDescent="0.2">
      <c r="B9715" s="8"/>
    </row>
    <row r="9716" spans="2:2" x14ac:dyDescent="0.2">
      <c r="B9716" s="8"/>
    </row>
    <row r="9717" spans="2:2" x14ac:dyDescent="0.2">
      <c r="B9717" s="8"/>
    </row>
    <row r="9718" spans="2:2" x14ac:dyDescent="0.2">
      <c r="B9718" s="8"/>
    </row>
    <row r="9719" spans="2:2" x14ac:dyDescent="0.2">
      <c r="B9719" s="8"/>
    </row>
    <row r="9720" spans="2:2" x14ac:dyDescent="0.2">
      <c r="B9720" s="8"/>
    </row>
    <row r="9721" spans="2:2" x14ac:dyDescent="0.2">
      <c r="B9721" s="8"/>
    </row>
    <row r="9722" spans="2:2" x14ac:dyDescent="0.2">
      <c r="B9722" s="8"/>
    </row>
    <row r="9723" spans="2:2" x14ac:dyDescent="0.2">
      <c r="B9723" s="8"/>
    </row>
    <row r="9724" spans="2:2" x14ac:dyDescent="0.2">
      <c r="B9724" s="8"/>
    </row>
    <row r="9725" spans="2:2" x14ac:dyDescent="0.2">
      <c r="B9725" s="8"/>
    </row>
    <row r="9726" spans="2:2" x14ac:dyDescent="0.2">
      <c r="B9726" s="8"/>
    </row>
    <row r="9727" spans="2:2" x14ac:dyDescent="0.2">
      <c r="B9727" s="8"/>
    </row>
    <row r="9728" spans="2:2" x14ac:dyDescent="0.2">
      <c r="B9728" s="8"/>
    </row>
    <row r="9729" spans="2:2" x14ac:dyDescent="0.2">
      <c r="B9729" s="8"/>
    </row>
    <row r="9730" spans="2:2" x14ac:dyDescent="0.2">
      <c r="B9730" s="8"/>
    </row>
    <row r="9731" spans="2:2" x14ac:dyDescent="0.2">
      <c r="B9731" s="8"/>
    </row>
    <row r="9732" spans="2:2" x14ac:dyDescent="0.2">
      <c r="B9732" s="8"/>
    </row>
    <row r="9733" spans="2:2" x14ac:dyDescent="0.2">
      <c r="B9733" s="8"/>
    </row>
    <row r="9734" spans="2:2" x14ac:dyDescent="0.2">
      <c r="B9734" s="8"/>
    </row>
    <row r="9735" spans="2:2" x14ac:dyDescent="0.2">
      <c r="B9735" s="8"/>
    </row>
    <row r="9736" spans="2:2" x14ac:dyDescent="0.2">
      <c r="B9736" s="8"/>
    </row>
    <row r="9737" spans="2:2" x14ac:dyDescent="0.2">
      <c r="B9737" s="8"/>
    </row>
    <row r="9738" spans="2:2" x14ac:dyDescent="0.2">
      <c r="B9738" s="8"/>
    </row>
    <row r="9739" spans="2:2" x14ac:dyDescent="0.2">
      <c r="B9739" s="8"/>
    </row>
    <row r="9740" spans="2:2" x14ac:dyDescent="0.2">
      <c r="B9740" s="8"/>
    </row>
    <row r="9741" spans="2:2" x14ac:dyDescent="0.2">
      <c r="B9741" s="8"/>
    </row>
    <row r="9742" spans="2:2" x14ac:dyDescent="0.2">
      <c r="B9742" s="8"/>
    </row>
    <row r="9743" spans="2:2" x14ac:dyDescent="0.2">
      <c r="B9743" s="8"/>
    </row>
    <row r="9744" spans="2:2" x14ac:dyDescent="0.2">
      <c r="B9744" s="8"/>
    </row>
    <row r="9745" spans="2:2" x14ac:dyDescent="0.2">
      <c r="B9745" s="8"/>
    </row>
    <row r="9746" spans="2:2" x14ac:dyDescent="0.2">
      <c r="B9746" s="8"/>
    </row>
    <row r="9747" spans="2:2" x14ac:dyDescent="0.2">
      <c r="B9747" s="8"/>
    </row>
    <row r="9748" spans="2:2" x14ac:dyDescent="0.2">
      <c r="B9748" s="8"/>
    </row>
    <row r="9749" spans="2:2" x14ac:dyDescent="0.2">
      <c r="B9749" s="8"/>
    </row>
    <row r="9750" spans="2:2" x14ac:dyDescent="0.2">
      <c r="B9750" s="8"/>
    </row>
    <row r="9751" spans="2:2" x14ac:dyDescent="0.2">
      <c r="B9751" s="8"/>
    </row>
    <row r="9752" spans="2:2" x14ac:dyDescent="0.2">
      <c r="B9752" s="8"/>
    </row>
    <row r="9753" spans="2:2" x14ac:dyDescent="0.2">
      <c r="B9753" s="8"/>
    </row>
    <row r="9754" spans="2:2" x14ac:dyDescent="0.2">
      <c r="B9754" s="8"/>
    </row>
    <row r="9755" spans="2:2" x14ac:dyDescent="0.2">
      <c r="B9755" s="8"/>
    </row>
    <row r="9756" spans="2:2" x14ac:dyDescent="0.2">
      <c r="B9756" s="8"/>
    </row>
    <row r="9757" spans="2:2" x14ac:dyDescent="0.2">
      <c r="B9757" s="8"/>
    </row>
    <row r="9758" spans="2:2" x14ac:dyDescent="0.2">
      <c r="B9758" s="8"/>
    </row>
    <row r="9759" spans="2:2" x14ac:dyDescent="0.2">
      <c r="B9759" s="8"/>
    </row>
    <row r="9760" spans="2:2" x14ac:dyDescent="0.2">
      <c r="B9760" s="8"/>
    </row>
    <row r="9761" spans="2:2" x14ac:dyDescent="0.2">
      <c r="B9761" s="8"/>
    </row>
    <row r="9762" spans="2:2" x14ac:dyDescent="0.2">
      <c r="B9762" s="8"/>
    </row>
    <row r="9763" spans="2:2" x14ac:dyDescent="0.2">
      <c r="B9763" s="8"/>
    </row>
    <row r="9764" spans="2:2" x14ac:dyDescent="0.2">
      <c r="B9764" s="8"/>
    </row>
    <row r="9765" spans="2:2" x14ac:dyDescent="0.2">
      <c r="B9765" s="8"/>
    </row>
    <row r="9766" spans="2:2" x14ac:dyDescent="0.2">
      <c r="B9766" s="8"/>
    </row>
    <row r="9767" spans="2:2" x14ac:dyDescent="0.2">
      <c r="B9767" s="8"/>
    </row>
    <row r="9768" spans="2:2" x14ac:dyDescent="0.2">
      <c r="B9768" s="8"/>
    </row>
    <row r="9769" spans="2:2" x14ac:dyDescent="0.2">
      <c r="B9769" s="8"/>
    </row>
    <row r="9770" spans="2:2" x14ac:dyDescent="0.2">
      <c r="B9770" s="8"/>
    </row>
    <row r="9771" spans="2:2" x14ac:dyDescent="0.2">
      <c r="B9771" s="8"/>
    </row>
    <row r="9772" spans="2:2" x14ac:dyDescent="0.2">
      <c r="B9772" s="8"/>
    </row>
    <row r="9773" spans="2:2" x14ac:dyDescent="0.2">
      <c r="B9773" s="8"/>
    </row>
    <row r="9774" spans="2:2" x14ac:dyDescent="0.2">
      <c r="B9774" s="8"/>
    </row>
    <row r="9775" spans="2:2" x14ac:dyDescent="0.2">
      <c r="B9775" s="8"/>
    </row>
    <row r="9776" spans="2:2" x14ac:dyDescent="0.2">
      <c r="B9776" s="8"/>
    </row>
    <row r="9777" spans="2:2" x14ac:dyDescent="0.2">
      <c r="B9777" s="8"/>
    </row>
    <row r="9778" spans="2:2" x14ac:dyDescent="0.2">
      <c r="B9778" s="8"/>
    </row>
    <row r="9779" spans="2:2" x14ac:dyDescent="0.2">
      <c r="B9779" s="8"/>
    </row>
    <row r="9780" spans="2:2" x14ac:dyDescent="0.2">
      <c r="B9780" s="8"/>
    </row>
    <row r="9781" spans="2:2" x14ac:dyDescent="0.2">
      <c r="B9781" s="8"/>
    </row>
    <row r="9782" spans="2:2" x14ac:dyDescent="0.2">
      <c r="B9782" s="8"/>
    </row>
    <row r="9783" spans="2:2" x14ac:dyDescent="0.2">
      <c r="B9783" s="8"/>
    </row>
    <row r="9784" spans="2:2" x14ac:dyDescent="0.2">
      <c r="B9784" s="8"/>
    </row>
    <row r="9785" spans="2:2" x14ac:dyDescent="0.2">
      <c r="B9785" s="8"/>
    </row>
    <row r="9786" spans="2:2" x14ac:dyDescent="0.2">
      <c r="B9786" s="8"/>
    </row>
    <row r="9787" spans="2:2" x14ac:dyDescent="0.2">
      <c r="B9787" s="8"/>
    </row>
    <row r="9788" spans="2:2" x14ac:dyDescent="0.2">
      <c r="B9788" s="8"/>
    </row>
    <row r="9789" spans="2:2" x14ac:dyDescent="0.2">
      <c r="B9789" s="8"/>
    </row>
    <row r="9790" spans="2:2" x14ac:dyDescent="0.2">
      <c r="B9790" s="8"/>
    </row>
    <row r="9791" spans="2:2" x14ac:dyDescent="0.2">
      <c r="B9791" s="8"/>
    </row>
    <row r="9792" spans="2:2" x14ac:dyDescent="0.2">
      <c r="B9792" s="8"/>
    </row>
    <row r="9793" spans="2:2" x14ac:dyDescent="0.2">
      <c r="B9793" s="8"/>
    </row>
    <row r="9794" spans="2:2" x14ac:dyDescent="0.2">
      <c r="B9794" s="8"/>
    </row>
    <row r="9795" spans="2:2" x14ac:dyDescent="0.2">
      <c r="B9795" s="8"/>
    </row>
    <row r="9796" spans="2:2" x14ac:dyDescent="0.2">
      <c r="B9796" s="8"/>
    </row>
    <row r="9797" spans="2:2" x14ac:dyDescent="0.2">
      <c r="B9797" s="8"/>
    </row>
    <row r="9798" spans="2:2" x14ac:dyDescent="0.2">
      <c r="B9798" s="8"/>
    </row>
    <row r="9799" spans="2:2" x14ac:dyDescent="0.2">
      <c r="B9799" s="8"/>
    </row>
    <row r="9800" spans="2:2" x14ac:dyDescent="0.2">
      <c r="B9800" s="8"/>
    </row>
    <row r="9801" spans="2:2" x14ac:dyDescent="0.2">
      <c r="B9801" s="8"/>
    </row>
    <row r="9802" spans="2:2" x14ac:dyDescent="0.2">
      <c r="B9802" s="8"/>
    </row>
    <row r="9803" spans="2:2" x14ac:dyDescent="0.2">
      <c r="B9803" s="8"/>
    </row>
    <row r="9804" spans="2:2" x14ac:dyDescent="0.2">
      <c r="B9804" s="8"/>
    </row>
    <row r="9805" spans="2:2" x14ac:dyDescent="0.2">
      <c r="B9805" s="8"/>
    </row>
    <row r="9806" spans="2:2" x14ac:dyDescent="0.2">
      <c r="B9806" s="8"/>
    </row>
    <row r="9807" spans="2:2" x14ac:dyDescent="0.2">
      <c r="B9807" s="8"/>
    </row>
    <row r="9808" spans="2:2" x14ac:dyDescent="0.2">
      <c r="B9808" s="8"/>
    </row>
    <row r="9809" spans="2:2" x14ac:dyDescent="0.2">
      <c r="B9809" s="8"/>
    </row>
    <row r="9810" spans="2:2" x14ac:dyDescent="0.2">
      <c r="B9810" s="8"/>
    </row>
    <row r="9811" spans="2:2" x14ac:dyDescent="0.2">
      <c r="B9811" s="8"/>
    </row>
    <row r="9812" spans="2:2" x14ac:dyDescent="0.2">
      <c r="B9812" s="8"/>
    </row>
    <row r="9813" spans="2:2" x14ac:dyDescent="0.2">
      <c r="B9813" s="8"/>
    </row>
    <row r="9814" spans="2:2" x14ac:dyDescent="0.2">
      <c r="B9814" s="8"/>
    </row>
    <row r="9815" spans="2:2" x14ac:dyDescent="0.2">
      <c r="B9815" s="8"/>
    </row>
    <row r="9816" spans="2:2" x14ac:dyDescent="0.2">
      <c r="B9816" s="8"/>
    </row>
    <row r="9817" spans="2:2" x14ac:dyDescent="0.2">
      <c r="B9817" s="8"/>
    </row>
    <row r="9818" spans="2:2" x14ac:dyDescent="0.2">
      <c r="B9818" s="8"/>
    </row>
    <row r="9819" spans="2:2" x14ac:dyDescent="0.2">
      <c r="B9819" s="8"/>
    </row>
    <row r="9820" spans="2:2" x14ac:dyDescent="0.2">
      <c r="B9820" s="8"/>
    </row>
    <row r="9821" spans="2:2" x14ac:dyDescent="0.2">
      <c r="B9821" s="8"/>
    </row>
    <row r="9822" spans="2:2" x14ac:dyDescent="0.2">
      <c r="B9822" s="8"/>
    </row>
    <row r="9823" spans="2:2" x14ac:dyDescent="0.2">
      <c r="B9823" s="8"/>
    </row>
    <row r="9824" spans="2:2" x14ac:dyDescent="0.2">
      <c r="B9824" s="8"/>
    </row>
    <row r="9825" spans="2:2" x14ac:dyDescent="0.2">
      <c r="B9825" s="8"/>
    </row>
    <row r="9826" spans="2:2" x14ac:dyDescent="0.2">
      <c r="B9826" s="8"/>
    </row>
    <row r="9827" spans="2:2" x14ac:dyDescent="0.2">
      <c r="B9827" s="8"/>
    </row>
    <row r="9828" spans="2:2" x14ac:dyDescent="0.2">
      <c r="B9828" s="8"/>
    </row>
    <row r="9829" spans="2:2" x14ac:dyDescent="0.2">
      <c r="B9829" s="8"/>
    </row>
    <row r="9830" spans="2:2" x14ac:dyDescent="0.2">
      <c r="B9830" s="8"/>
    </row>
    <row r="9831" spans="2:2" x14ac:dyDescent="0.2">
      <c r="B9831" s="8"/>
    </row>
    <row r="9832" spans="2:2" x14ac:dyDescent="0.2">
      <c r="B9832" s="8"/>
    </row>
    <row r="9833" spans="2:2" x14ac:dyDescent="0.2">
      <c r="B9833" s="8"/>
    </row>
    <row r="9834" spans="2:2" x14ac:dyDescent="0.2">
      <c r="B9834" s="8"/>
    </row>
    <row r="9835" spans="2:2" x14ac:dyDescent="0.2">
      <c r="B9835" s="8"/>
    </row>
    <row r="9836" spans="2:2" x14ac:dyDescent="0.2">
      <c r="B9836" s="8"/>
    </row>
    <row r="9837" spans="2:2" x14ac:dyDescent="0.2">
      <c r="B9837" s="8"/>
    </row>
    <row r="9838" spans="2:2" x14ac:dyDescent="0.2">
      <c r="B9838" s="8"/>
    </row>
    <row r="9839" spans="2:2" x14ac:dyDescent="0.2">
      <c r="B9839" s="8"/>
    </row>
    <row r="9840" spans="2:2" x14ac:dyDescent="0.2">
      <c r="B9840" s="8"/>
    </row>
    <row r="9841" spans="2:2" x14ac:dyDescent="0.2">
      <c r="B9841" s="8"/>
    </row>
    <row r="9842" spans="2:2" x14ac:dyDescent="0.2">
      <c r="B9842" s="8"/>
    </row>
    <row r="9843" spans="2:2" x14ac:dyDescent="0.2">
      <c r="B9843" s="8"/>
    </row>
    <row r="9844" spans="2:2" x14ac:dyDescent="0.2">
      <c r="B9844" s="8"/>
    </row>
    <row r="9845" spans="2:2" x14ac:dyDescent="0.2">
      <c r="B9845" s="8"/>
    </row>
    <row r="9846" spans="2:2" x14ac:dyDescent="0.2">
      <c r="B9846" s="8"/>
    </row>
    <row r="9847" spans="2:2" x14ac:dyDescent="0.2">
      <c r="B9847" s="8"/>
    </row>
    <row r="9848" spans="2:2" x14ac:dyDescent="0.2">
      <c r="B9848" s="8"/>
    </row>
    <row r="9849" spans="2:2" x14ac:dyDescent="0.2">
      <c r="B9849" s="8"/>
    </row>
    <row r="9850" spans="2:2" x14ac:dyDescent="0.2">
      <c r="B9850" s="8"/>
    </row>
    <row r="9851" spans="2:2" x14ac:dyDescent="0.2">
      <c r="B9851" s="8"/>
    </row>
    <row r="9852" spans="2:2" x14ac:dyDescent="0.2">
      <c r="B9852" s="8"/>
    </row>
    <row r="9853" spans="2:2" x14ac:dyDescent="0.2">
      <c r="B9853" s="8"/>
    </row>
    <row r="9854" spans="2:2" x14ac:dyDescent="0.2">
      <c r="B9854" s="8"/>
    </row>
    <row r="9855" spans="2:2" x14ac:dyDescent="0.2">
      <c r="B9855" s="8"/>
    </row>
    <row r="9856" spans="2:2" x14ac:dyDescent="0.2">
      <c r="B9856" s="8"/>
    </row>
    <row r="9857" spans="2:2" x14ac:dyDescent="0.2">
      <c r="B9857" s="8"/>
    </row>
    <row r="9858" spans="2:2" x14ac:dyDescent="0.2">
      <c r="B9858" s="8"/>
    </row>
    <row r="9859" spans="2:2" x14ac:dyDescent="0.2">
      <c r="B9859" s="8"/>
    </row>
    <row r="9860" spans="2:2" x14ac:dyDescent="0.2">
      <c r="B9860" s="8"/>
    </row>
    <row r="9861" spans="2:2" x14ac:dyDescent="0.2">
      <c r="B9861" s="8"/>
    </row>
    <row r="9862" spans="2:2" x14ac:dyDescent="0.2">
      <c r="B9862" s="8"/>
    </row>
    <row r="9863" spans="2:2" x14ac:dyDescent="0.2">
      <c r="B9863" s="8"/>
    </row>
    <row r="9864" spans="2:2" x14ac:dyDescent="0.2">
      <c r="B9864" s="8"/>
    </row>
    <row r="9865" spans="2:2" x14ac:dyDescent="0.2">
      <c r="B9865" s="8"/>
    </row>
    <row r="9866" spans="2:2" x14ac:dyDescent="0.2">
      <c r="B9866" s="8"/>
    </row>
    <row r="9867" spans="2:2" x14ac:dyDescent="0.2">
      <c r="B9867" s="8"/>
    </row>
    <row r="9868" spans="2:2" x14ac:dyDescent="0.2">
      <c r="B9868" s="8"/>
    </row>
    <row r="9869" spans="2:2" x14ac:dyDescent="0.2">
      <c r="B9869" s="8"/>
    </row>
    <row r="9870" spans="2:2" x14ac:dyDescent="0.2">
      <c r="B9870" s="8"/>
    </row>
    <row r="9871" spans="2:2" x14ac:dyDescent="0.2">
      <c r="B9871" s="8"/>
    </row>
    <row r="9872" spans="2:2" x14ac:dyDescent="0.2">
      <c r="B9872" s="8"/>
    </row>
    <row r="9873" spans="2:2" x14ac:dyDescent="0.2">
      <c r="B9873" s="8"/>
    </row>
    <row r="9874" spans="2:2" x14ac:dyDescent="0.2">
      <c r="B9874" s="8"/>
    </row>
    <row r="9875" spans="2:2" x14ac:dyDescent="0.2">
      <c r="B9875" s="8"/>
    </row>
    <row r="9876" spans="2:2" x14ac:dyDescent="0.2">
      <c r="B9876" s="8"/>
    </row>
    <row r="9877" spans="2:2" x14ac:dyDescent="0.2">
      <c r="B9877" s="8"/>
    </row>
    <row r="9878" spans="2:2" x14ac:dyDescent="0.2">
      <c r="B9878" s="8"/>
    </row>
    <row r="9879" spans="2:2" x14ac:dyDescent="0.2">
      <c r="B9879" s="8"/>
    </row>
    <row r="9880" spans="2:2" x14ac:dyDescent="0.2">
      <c r="B9880" s="8"/>
    </row>
    <row r="9881" spans="2:2" x14ac:dyDescent="0.2">
      <c r="B9881" s="8"/>
    </row>
    <row r="9882" spans="2:2" x14ac:dyDescent="0.2">
      <c r="B9882" s="8"/>
    </row>
    <row r="9883" spans="2:2" x14ac:dyDescent="0.2">
      <c r="B9883" s="8"/>
    </row>
    <row r="9884" spans="2:2" x14ac:dyDescent="0.2">
      <c r="B9884" s="8"/>
    </row>
    <row r="9885" spans="2:2" x14ac:dyDescent="0.2">
      <c r="B9885" s="8"/>
    </row>
    <row r="9886" spans="2:2" x14ac:dyDescent="0.2">
      <c r="B9886" s="8"/>
    </row>
    <row r="9887" spans="2:2" x14ac:dyDescent="0.2">
      <c r="B9887" s="8"/>
    </row>
    <row r="9888" spans="2:2" x14ac:dyDescent="0.2">
      <c r="B9888" s="8"/>
    </row>
    <row r="9889" spans="2:2" x14ac:dyDescent="0.2">
      <c r="B9889" s="8"/>
    </row>
    <row r="9890" spans="2:2" x14ac:dyDescent="0.2">
      <c r="B9890" s="8"/>
    </row>
    <row r="9891" spans="2:2" x14ac:dyDescent="0.2">
      <c r="B9891" s="8"/>
    </row>
    <row r="9892" spans="2:2" x14ac:dyDescent="0.2">
      <c r="B9892" s="8"/>
    </row>
    <row r="9893" spans="2:2" x14ac:dyDescent="0.2">
      <c r="B9893" s="8"/>
    </row>
    <row r="9894" spans="2:2" x14ac:dyDescent="0.2">
      <c r="B9894" s="8"/>
    </row>
    <row r="9895" spans="2:2" x14ac:dyDescent="0.2">
      <c r="B9895" s="8"/>
    </row>
    <row r="9896" spans="2:2" x14ac:dyDescent="0.2">
      <c r="B9896" s="8"/>
    </row>
    <row r="9897" spans="2:2" x14ac:dyDescent="0.2">
      <c r="B9897" s="8"/>
    </row>
    <row r="9898" spans="2:2" x14ac:dyDescent="0.2">
      <c r="B9898" s="8"/>
    </row>
    <row r="9899" spans="2:2" x14ac:dyDescent="0.2">
      <c r="B9899" s="8"/>
    </row>
    <row r="9900" spans="2:2" x14ac:dyDescent="0.2">
      <c r="B9900" s="8"/>
    </row>
    <row r="9901" spans="2:2" x14ac:dyDescent="0.2">
      <c r="B9901" s="8"/>
    </row>
    <row r="9902" spans="2:2" x14ac:dyDescent="0.2">
      <c r="B9902" s="8"/>
    </row>
    <row r="9903" spans="2:2" x14ac:dyDescent="0.2">
      <c r="B9903" s="8"/>
    </row>
    <row r="9904" spans="2:2" x14ac:dyDescent="0.2">
      <c r="B9904" s="8"/>
    </row>
    <row r="9905" spans="2:2" x14ac:dyDescent="0.2">
      <c r="B9905" s="8"/>
    </row>
    <row r="9906" spans="2:2" x14ac:dyDescent="0.2">
      <c r="B9906" s="8"/>
    </row>
    <row r="9907" spans="2:2" x14ac:dyDescent="0.2">
      <c r="B9907" s="8"/>
    </row>
    <row r="9908" spans="2:2" x14ac:dyDescent="0.2">
      <c r="B9908" s="8"/>
    </row>
    <row r="9909" spans="2:2" x14ac:dyDescent="0.2">
      <c r="B9909" s="8"/>
    </row>
    <row r="9910" spans="2:2" x14ac:dyDescent="0.2">
      <c r="B9910" s="8"/>
    </row>
    <row r="9911" spans="2:2" x14ac:dyDescent="0.2">
      <c r="B9911" s="8"/>
    </row>
    <row r="9912" spans="2:2" x14ac:dyDescent="0.2">
      <c r="B9912" s="8"/>
    </row>
    <row r="9913" spans="2:2" x14ac:dyDescent="0.2">
      <c r="B9913" s="8"/>
    </row>
    <row r="9914" spans="2:2" x14ac:dyDescent="0.2">
      <c r="B9914" s="8"/>
    </row>
    <row r="9915" spans="2:2" x14ac:dyDescent="0.2">
      <c r="B9915" s="8"/>
    </row>
    <row r="9916" spans="2:2" x14ac:dyDescent="0.2">
      <c r="B9916" s="8"/>
    </row>
    <row r="9917" spans="2:2" x14ac:dyDescent="0.2">
      <c r="B9917" s="8"/>
    </row>
    <row r="9918" spans="2:2" x14ac:dyDescent="0.2">
      <c r="B9918" s="8"/>
    </row>
    <row r="9919" spans="2:2" x14ac:dyDescent="0.2">
      <c r="B9919" s="8"/>
    </row>
    <row r="9920" spans="2:2" x14ac:dyDescent="0.2">
      <c r="B9920" s="8"/>
    </row>
    <row r="9921" spans="2:2" x14ac:dyDescent="0.2">
      <c r="B9921" s="8"/>
    </row>
    <row r="9922" spans="2:2" x14ac:dyDescent="0.2">
      <c r="B9922" s="8"/>
    </row>
    <row r="9923" spans="2:2" x14ac:dyDescent="0.2">
      <c r="B9923" s="8"/>
    </row>
    <row r="9924" spans="2:2" x14ac:dyDescent="0.2">
      <c r="B9924" s="8"/>
    </row>
    <row r="9925" spans="2:2" x14ac:dyDescent="0.2">
      <c r="B9925" s="8"/>
    </row>
    <row r="9926" spans="2:2" x14ac:dyDescent="0.2">
      <c r="B9926" s="8"/>
    </row>
    <row r="9927" spans="2:2" x14ac:dyDescent="0.2">
      <c r="B9927" s="8"/>
    </row>
    <row r="9928" spans="2:2" x14ac:dyDescent="0.2">
      <c r="B9928" s="8"/>
    </row>
    <row r="9929" spans="2:2" x14ac:dyDescent="0.2">
      <c r="B9929" s="8"/>
    </row>
    <row r="9930" spans="2:2" x14ac:dyDescent="0.2">
      <c r="B9930" s="8"/>
    </row>
    <row r="9931" spans="2:2" x14ac:dyDescent="0.2">
      <c r="B9931" s="8"/>
    </row>
    <row r="9932" spans="2:2" x14ac:dyDescent="0.2">
      <c r="B9932" s="8"/>
    </row>
    <row r="9933" spans="2:2" x14ac:dyDescent="0.2">
      <c r="B9933" s="8"/>
    </row>
    <row r="9934" spans="2:2" x14ac:dyDescent="0.2">
      <c r="B9934" s="8"/>
    </row>
    <row r="9935" spans="2:2" x14ac:dyDescent="0.2">
      <c r="B9935" s="8"/>
    </row>
    <row r="9936" spans="2:2" x14ac:dyDescent="0.2">
      <c r="B9936" s="8"/>
    </row>
    <row r="9937" spans="2:2" x14ac:dyDescent="0.2">
      <c r="B9937" s="8"/>
    </row>
    <row r="9938" spans="2:2" x14ac:dyDescent="0.2">
      <c r="B9938" s="8"/>
    </row>
    <row r="9939" spans="2:2" x14ac:dyDescent="0.2">
      <c r="B9939" s="8"/>
    </row>
    <row r="9940" spans="2:2" x14ac:dyDescent="0.2">
      <c r="B9940" s="8"/>
    </row>
    <row r="9941" spans="2:2" x14ac:dyDescent="0.2">
      <c r="B9941" s="8"/>
    </row>
    <row r="9942" spans="2:2" x14ac:dyDescent="0.2">
      <c r="B9942" s="8"/>
    </row>
    <row r="9943" spans="2:2" x14ac:dyDescent="0.2">
      <c r="B9943" s="8"/>
    </row>
    <row r="9944" spans="2:2" x14ac:dyDescent="0.2">
      <c r="B9944" s="8"/>
    </row>
    <row r="9945" spans="2:2" x14ac:dyDescent="0.2">
      <c r="B9945" s="8"/>
    </row>
    <row r="9946" spans="2:2" x14ac:dyDescent="0.2">
      <c r="B9946" s="8"/>
    </row>
    <row r="9947" spans="2:2" x14ac:dyDescent="0.2">
      <c r="B9947" s="8"/>
    </row>
    <row r="9948" spans="2:2" x14ac:dyDescent="0.2">
      <c r="B9948" s="8"/>
    </row>
    <row r="9949" spans="2:2" x14ac:dyDescent="0.2">
      <c r="B9949" s="8"/>
    </row>
    <row r="9950" spans="2:2" x14ac:dyDescent="0.2">
      <c r="B9950" s="8"/>
    </row>
    <row r="9951" spans="2:2" x14ac:dyDescent="0.2">
      <c r="B9951" s="8"/>
    </row>
    <row r="9952" spans="2:2" x14ac:dyDescent="0.2">
      <c r="B9952" s="8"/>
    </row>
    <row r="9953" spans="2:2" x14ac:dyDescent="0.2">
      <c r="B9953" s="8"/>
    </row>
    <row r="9954" spans="2:2" x14ac:dyDescent="0.2">
      <c r="B9954" s="8"/>
    </row>
    <row r="9955" spans="2:2" x14ac:dyDescent="0.2">
      <c r="B9955" s="8"/>
    </row>
    <row r="9956" spans="2:2" x14ac:dyDescent="0.2">
      <c r="B9956" s="8"/>
    </row>
    <row r="9957" spans="2:2" x14ac:dyDescent="0.2">
      <c r="B9957" s="8"/>
    </row>
    <row r="9958" spans="2:2" x14ac:dyDescent="0.2">
      <c r="B9958" s="8"/>
    </row>
    <row r="9959" spans="2:2" x14ac:dyDescent="0.2">
      <c r="B9959" s="8"/>
    </row>
    <row r="9960" spans="2:2" x14ac:dyDescent="0.2">
      <c r="B9960" s="8"/>
    </row>
    <row r="9961" spans="2:2" x14ac:dyDescent="0.2">
      <c r="B9961" s="8"/>
    </row>
    <row r="9962" spans="2:2" x14ac:dyDescent="0.2">
      <c r="B9962" s="8"/>
    </row>
    <row r="9963" spans="2:2" x14ac:dyDescent="0.2">
      <c r="B9963" s="8"/>
    </row>
    <row r="9964" spans="2:2" x14ac:dyDescent="0.2">
      <c r="B9964" s="8"/>
    </row>
    <row r="9965" spans="2:2" x14ac:dyDescent="0.2">
      <c r="B9965" s="8"/>
    </row>
    <row r="9966" spans="2:2" x14ac:dyDescent="0.2">
      <c r="B9966" s="8"/>
    </row>
    <row r="9967" spans="2:2" x14ac:dyDescent="0.2">
      <c r="B9967" s="8"/>
    </row>
    <row r="9968" spans="2:2" x14ac:dyDescent="0.2">
      <c r="B9968" s="8"/>
    </row>
    <row r="9969" spans="2:2" x14ac:dyDescent="0.2">
      <c r="B9969" s="8"/>
    </row>
    <row r="9970" spans="2:2" x14ac:dyDescent="0.2">
      <c r="B9970" s="8"/>
    </row>
    <row r="9971" spans="2:2" x14ac:dyDescent="0.2">
      <c r="B9971" s="8"/>
    </row>
    <row r="9972" spans="2:2" x14ac:dyDescent="0.2">
      <c r="B9972" s="8"/>
    </row>
    <row r="9973" spans="2:2" x14ac:dyDescent="0.2">
      <c r="B9973" s="8"/>
    </row>
    <row r="9974" spans="2:2" x14ac:dyDescent="0.2">
      <c r="B9974" s="8"/>
    </row>
    <row r="9975" spans="2:2" x14ac:dyDescent="0.2">
      <c r="B9975" s="8"/>
    </row>
    <row r="9976" spans="2:2" x14ac:dyDescent="0.2">
      <c r="B9976" s="8"/>
    </row>
    <row r="9977" spans="2:2" x14ac:dyDescent="0.2">
      <c r="B9977" s="8"/>
    </row>
    <row r="9978" spans="2:2" x14ac:dyDescent="0.2">
      <c r="B9978" s="8"/>
    </row>
    <row r="9979" spans="2:2" x14ac:dyDescent="0.2">
      <c r="B9979" s="8"/>
    </row>
    <row r="9980" spans="2:2" x14ac:dyDescent="0.2">
      <c r="B9980" s="8"/>
    </row>
    <row r="9981" spans="2:2" x14ac:dyDescent="0.2">
      <c r="B9981" s="8"/>
    </row>
    <row r="9982" spans="2:2" x14ac:dyDescent="0.2">
      <c r="B9982" s="8"/>
    </row>
    <row r="9983" spans="2:2" x14ac:dyDescent="0.2">
      <c r="B9983" s="8"/>
    </row>
    <row r="9984" spans="2:2" x14ac:dyDescent="0.2">
      <c r="B9984" s="8"/>
    </row>
    <row r="9985" spans="2:2" x14ac:dyDescent="0.2">
      <c r="B9985" s="8"/>
    </row>
    <row r="9986" spans="2:2" x14ac:dyDescent="0.2">
      <c r="B9986" s="8"/>
    </row>
    <row r="9987" spans="2:2" x14ac:dyDescent="0.2">
      <c r="B9987" s="8"/>
    </row>
    <row r="9988" spans="2:2" x14ac:dyDescent="0.2">
      <c r="B9988" s="8"/>
    </row>
    <row r="9989" spans="2:2" x14ac:dyDescent="0.2">
      <c r="B9989" s="8"/>
    </row>
    <row r="9990" spans="2:2" x14ac:dyDescent="0.2">
      <c r="B9990" s="8"/>
    </row>
    <row r="9991" spans="2:2" x14ac:dyDescent="0.2">
      <c r="B9991" s="8"/>
    </row>
    <row r="9992" spans="2:2" x14ac:dyDescent="0.2">
      <c r="B9992" s="8"/>
    </row>
    <row r="9993" spans="2:2" x14ac:dyDescent="0.2">
      <c r="B9993" s="8"/>
    </row>
    <row r="9994" spans="2:2" x14ac:dyDescent="0.2">
      <c r="B9994" s="8"/>
    </row>
    <row r="9995" spans="2:2" x14ac:dyDescent="0.2">
      <c r="B9995" s="8"/>
    </row>
    <row r="9996" spans="2:2" x14ac:dyDescent="0.2">
      <c r="B9996" s="8"/>
    </row>
    <row r="9997" spans="2:2" x14ac:dyDescent="0.2">
      <c r="B9997" s="8"/>
    </row>
    <row r="9998" spans="2:2" x14ac:dyDescent="0.2">
      <c r="B9998" s="8"/>
    </row>
    <row r="9999" spans="2:2" x14ac:dyDescent="0.2">
      <c r="B9999" s="8"/>
    </row>
    <row r="10000" spans="2:2" x14ac:dyDescent="0.2">
      <c r="B10000" s="8"/>
    </row>
    <row r="10001" spans="2:2" x14ac:dyDescent="0.2">
      <c r="B10001" s="8"/>
    </row>
    <row r="10002" spans="2:2" x14ac:dyDescent="0.2">
      <c r="B10002" s="8"/>
    </row>
    <row r="10003" spans="2:2" x14ac:dyDescent="0.2">
      <c r="B10003" s="8"/>
    </row>
    <row r="10004" spans="2:2" x14ac:dyDescent="0.2">
      <c r="B10004" s="8"/>
    </row>
    <row r="10005" spans="2:2" x14ac:dyDescent="0.2">
      <c r="B10005" s="8"/>
    </row>
    <row r="10006" spans="2:2" x14ac:dyDescent="0.2">
      <c r="B10006" s="8"/>
    </row>
    <row r="10007" spans="2:2" x14ac:dyDescent="0.2">
      <c r="B10007" s="8"/>
    </row>
    <row r="10008" spans="2:2" x14ac:dyDescent="0.2">
      <c r="B10008" s="8"/>
    </row>
    <row r="10009" spans="2:2" x14ac:dyDescent="0.2">
      <c r="B10009" s="8"/>
    </row>
    <row r="10010" spans="2:2" x14ac:dyDescent="0.2">
      <c r="B10010" s="8"/>
    </row>
    <row r="10011" spans="2:2" x14ac:dyDescent="0.2">
      <c r="B10011" s="8"/>
    </row>
    <row r="10012" spans="2:2" x14ac:dyDescent="0.2">
      <c r="B10012" s="8"/>
    </row>
    <row r="10013" spans="2:2" x14ac:dyDescent="0.2">
      <c r="B10013" s="8"/>
    </row>
    <row r="10014" spans="2:2" x14ac:dyDescent="0.2">
      <c r="B10014" s="8"/>
    </row>
    <row r="10015" spans="2:2" x14ac:dyDescent="0.2">
      <c r="B10015" s="8"/>
    </row>
    <row r="10016" spans="2:2" x14ac:dyDescent="0.2">
      <c r="B10016" s="8"/>
    </row>
    <row r="10017" spans="2:2" x14ac:dyDescent="0.2">
      <c r="B10017" s="8"/>
    </row>
    <row r="10018" spans="2:2" x14ac:dyDescent="0.2">
      <c r="B10018" s="8"/>
    </row>
    <row r="10019" spans="2:2" x14ac:dyDescent="0.2">
      <c r="B10019" s="8"/>
    </row>
    <row r="10020" spans="2:2" x14ac:dyDescent="0.2">
      <c r="B10020" s="8"/>
    </row>
    <row r="10021" spans="2:2" x14ac:dyDescent="0.2">
      <c r="B10021" s="8"/>
    </row>
    <row r="10022" spans="2:2" x14ac:dyDescent="0.2">
      <c r="B10022" s="8"/>
    </row>
    <row r="10023" spans="2:2" x14ac:dyDescent="0.2">
      <c r="B10023" s="8"/>
    </row>
    <row r="10024" spans="2:2" x14ac:dyDescent="0.2">
      <c r="B10024" s="8"/>
    </row>
    <row r="10025" spans="2:2" x14ac:dyDescent="0.2">
      <c r="B10025" s="8"/>
    </row>
    <row r="10026" spans="2:2" x14ac:dyDescent="0.2">
      <c r="B10026" s="8"/>
    </row>
    <row r="10027" spans="2:2" x14ac:dyDescent="0.2">
      <c r="B10027" s="8"/>
    </row>
    <row r="10028" spans="2:2" x14ac:dyDescent="0.2">
      <c r="B10028" s="8"/>
    </row>
    <row r="10029" spans="2:2" x14ac:dyDescent="0.2">
      <c r="B10029" s="8"/>
    </row>
    <row r="10030" spans="2:2" x14ac:dyDescent="0.2">
      <c r="B10030" s="8"/>
    </row>
    <row r="10031" spans="2:2" x14ac:dyDescent="0.2">
      <c r="B10031" s="8"/>
    </row>
    <row r="10032" spans="2:2" x14ac:dyDescent="0.2">
      <c r="B10032" s="8"/>
    </row>
    <row r="10033" spans="2:2" x14ac:dyDescent="0.2">
      <c r="B10033" s="8"/>
    </row>
    <row r="10034" spans="2:2" x14ac:dyDescent="0.2">
      <c r="B10034" s="8"/>
    </row>
    <row r="10035" spans="2:2" x14ac:dyDescent="0.2">
      <c r="B10035" s="8"/>
    </row>
    <row r="10036" spans="2:2" x14ac:dyDescent="0.2">
      <c r="B10036" s="8"/>
    </row>
    <row r="10037" spans="2:2" x14ac:dyDescent="0.2">
      <c r="B10037" s="8"/>
    </row>
    <row r="10038" spans="2:2" x14ac:dyDescent="0.2">
      <c r="B10038" s="8"/>
    </row>
    <row r="10039" spans="2:2" x14ac:dyDescent="0.2">
      <c r="B10039" s="8"/>
    </row>
    <row r="10040" spans="2:2" x14ac:dyDescent="0.2">
      <c r="B10040" s="8"/>
    </row>
    <row r="10041" spans="2:2" x14ac:dyDescent="0.2">
      <c r="B10041" s="8"/>
    </row>
    <row r="10042" spans="2:2" x14ac:dyDescent="0.2">
      <c r="B10042" s="8"/>
    </row>
    <row r="10043" spans="2:2" x14ac:dyDescent="0.2">
      <c r="B10043" s="8"/>
    </row>
    <row r="10044" spans="2:2" x14ac:dyDescent="0.2">
      <c r="B10044" s="8"/>
    </row>
    <row r="10045" spans="2:2" x14ac:dyDescent="0.2">
      <c r="B10045" s="8"/>
    </row>
    <row r="10046" spans="2:2" x14ac:dyDescent="0.2">
      <c r="B10046" s="8"/>
    </row>
    <row r="10047" spans="2:2" x14ac:dyDescent="0.2">
      <c r="B10047" s="8"/>
    </row>
    <row r="10048" spans="2:2" x14ac:dyDescent="0.2">
      <c r="B10048" s="8"/>
    </row>
    <row r="10049" spans="2:2" x14ac:dyDescent="0.2">
      <c r="B10049" s="8"/>
    </row>
    <row r="10050" spans="2:2" x14ac:dyDescent="0.2">
      <c r="B10050" s="8"/>
    </row>
    <row r="10051" spans="2:2" x14ac:dyDescent="0.2">
      <c r="B10051" s="8"/>
    </row>
    <row r="10052" spans="2:2" x14ac:dyDescent="0.2">
      <c r="B10052" s="8"/>
    </row>
    <row r="10053" spans="2:2" x14ac:dyDescent="0.2">
      <c r="B10053" s="8"/>
    </row>
    <row r="10054" spans="2:2" x14ac:dyDescent="0.2">
      <c r="B10054" s="8"/>
    </row>
    <row r="10055" spans="2:2" x14ac:dyDescent="0.2">
      <c r="B10055" s="8"/>
    </row>
    <row r="10056" spans="2:2" x14ac:dyDescent="0.2">
      <c r="B10056" s="8"/>
    </row>
    <row r="10057" spans="2:2" x14ac:dyDescent="0.2">
      <c r="B10057" s="8"/>
    </row>
    <row r="10058" spans="2:2" x14ac:dyDescent="0.2">
      <c r="B10058" s="8"/>
    </row>
    <row r="10059" spans="2:2" x14ac:dyDescent="0.2">
      <c r="B10059" s="8"/>
    </row>
    <row r="10060" spans="2:2" x14ac:dyDescent="0.2">
      <c r="B10060" s="8"/>
    </row>
    <row r="10061" spans="2:2" x14ac:dyDescent="0.2">
      <c r="B10061" s="8"/>
    </row>
    <row r="10062" spans="2:2" x14ac:dyDescent="0.2">
      <c r="B10062" s="8"/>
    </row>
    <row r="10063" spans="2:2" x14ac:dyDescent="0.2">
      <c r="B10063" s="8"/>
    </row>
    <row r="10064" spans="2:2" x14ac:dyDescent="0.2">
      <c r="B10064" s="8"/>
    </row>
    <row r="10065" spans="2:2" x14ac:dyDescent="0.2">
      <c r="B10065" s="8"/>
    </row>
    <row r="10066" spans="2:2" x14ac:dyDescent="0.2">
      <c r="B10066" s="8"/>
    </row>
    <row r="10067" spans="2:2" x14ac:dyDescent="0.2">
      <c r="B10067" s="8"/>
    </row>
    <row r="10068" spans="2:2" x14ac:dyDescent="0.2">
      <c r="B10068" s="8"/>
    </row>
    <row r="10069" spans="2:2" x14ac:dyDescent="0.2">
      <c r="B10069" s="8"/>
    </row>
    <row r="10070" spans="2:2" x14ac:dyDescent="0.2">
      <c r="B10070" s="8"/>
    </row>
    <row r="10071" spans="2:2" x14ac:dyDescent="0.2">
      <c r="B10071" s="8"/>
    </row>
    <row r="10072" spans="2:2" x14ac:dyDescent="0.2">
      <c r="B10072" s="8"/>
    </row>
    <row r="10073" spans="2:2" x14ac:dyDescent="0.2">
      <c r="B10073" s="8"/>
    </row>
    <row r="10074" spans="2:2" x14ac:dyDescent="0.2">
      <c r="B10074" s="8"/>
    </row>
    <row r="10075" spans="2:2" x14ac:dyDescent="0.2">
      <c r="B10075" s="8"/>
    </row>
    <row r="10076" spans="2:2" x14ac:dyDescent="0.2">
      <c r="B10076" s="8"/>
    </row>
    <row r="10077" spans="2:2" x14ac:dyDescent="0.2">
      <c r="B10077" s="8"/>
    </row>
    <row r="10078" spans="2:2" x14ac:dyDescent="0.2">
      <c r="B10078" s="8"/>
    </row>
    <row r="10079" spans="2:2" x14ac:dyDescent="0.2">
      <c r="B10079" s="8"/>
    </row>
    <row r="10080" spans="2:2" x14ac:dyDescent="0.2">
      <c r="B10080" s="8"/>
    </row>
    <row r="10081" spans="2:2" x14ac:dyDescent="0.2">
      <c r="B10081" s="8"/>
    </row>
    <row r="10082" spans="2:2" x14ac:dyDescent="0.2">
      <c r="B10082" s="8"/>
    </row>
    <row r="10083" spans="2:2" x14ac:dyDescent="0.2">
      <c r="B10083" s="8"/>
    </row>
    <row r="10084" spans="2:2" x14ac:dyDescent="0.2">
      <c r="B10084" s="8"/>
    </row>
    <row r="10085" spans="2:2" x14ac:dyDescent="0.2">
      <c r="B10085" s="8"/>
    </row>
    <row r="10086" spans="2:2" x14ac:dyDescent="0.2">
      <c r="B10086" s="8"/>
    </row>
    <row r="10087" spans="2:2" x14ac:dyDescent="0.2">
      <c r="B10087" s="8"/>
    </row>
    <row r="10088" spans="2:2" x14ac:dyDescent="0.2">
      <c r="B10088" s="8"/>
    </row>
    <row r="10089" spans="2:2" x14ac:dyDescent="0.2">
      <c r="B10089" s="8"/>
    </row>
    <row r="10090" spans="2:2" x14ac:dyDescent="0.2">
      <c r="B10090" s="8"/>
    </row>
    <row r="10091" spans="2:2" x14ac:dyDescent="0.2">
      <c r="B10091" s="8"/>
    </row>
    <row r="10092" spans="2:2" x14ac:dyDescent="0.2">
      <c r="B10092" s="8"/>
    </row>
    <row r="10093" spans="2:2" x14ac:dyDescent="0.2">
      <c r="B10093" s="8"/>
    </row>
    <row r="10094" spans="2:2" x14ac:dyDescent="0.2">
      <c r="B10094" s="8"/>
    </row>
    <row r="10095" spans="2:2" x14ac:dyDescent="0.2">
      <c r="B10095" s="8"/>
    </row>
    <row r="10096" spans="2:2" x14ac:dyDescent="0.2">
      <c r="B10096" s="8"/>
    </row>
    <row r="10097" spans="2:2" x14ac:dyDescent="0.2">
      <c r="B10097" s="8"/>
    </row>
    <row r="10098" spans="2:2" x14ac:dyDescent="0.2">
      <c r="B10098" s="8"/>
    </row>
    <row r="10099" spans="2:2" x14ac:dyDescent="0.2">
      <c r="B10099" s="8"/>
    </row>
    <row r="10100" spans="2:2" x14ac:dyDescent="0.2">
      <c r="B10100" s="8"/>
    </row>
    <row r="10101" spans="2:2" x14ac:dyDescent="0.2">
      <c r="B10101" s="8"/>
    </row>
    <row r="10102" spans="2:2" x14ac:dyDescent="0.2">
      <c r="B10102" s="8"/>
    </row>
    <row r="10103" spans="2:2" x14ac:dyDescent="0.2">
      <c r="B10103" s="8"/>
    </row>
    <row r="10104" spans="2:2" x14ac:dyDescent="0.2">
      <c r="B10104" s="8"/>
    </row>
    <row r="10105" spans="2:2" x14ac:dyDescent="0.2">
      <c r="B10105" s="8"/>
    </row>
    <row r="10106" spans="2:2" x14ac:dyDescent="0.2">
      <c r="B10106" s="8"/>
    </row>
    <row r="10107" spans="2:2" x14ac:dyDescent="0.2">
      <c r="B10107" s="8"/>
    </row>
    <row r="10108" spans="2:2" x14ac:dyDescent="0.2">
      <c r="B10108" s="8"/>
    </row>
    <row r="10109" spans="2:2" x14ac:dyDescent="0.2">
      <c r="B10109" s="8"/>
    </row>
    <row r="10110" spans="2:2" x14ac:dyDescent="0.2">
      <c r="B10110" s="8"/>
    </row>
    <row r="10111" spans="2:2" x14ac:dyDescent="0.2">
      <c r="B10111" s="8"/>
    </row>
    <row r="10112" spans="2:2" x14ac:dyDescent="0.2">
      <c r="B10112" s="8"/>
    </row>
    <row r="10113" spans="2:2" x14ac:dyDescent="0.2">
      <c r="B10113" s="8"/>
    </row>
    <row r="10114" spans="2:2" x14ac:dyDescent="0.2">
      <c r="B10114" s="8"/>
    </row>
    <row r="10115" spans="2:2" x14ac:dyDescent="0.2">
      <c r="B10115" s="8"/>
    </row>
    <row r="10116" spans="2:2" x14ac:dyDescent="0.2">
      <c r="B10116" s="8"/>
    </row>
    <row r="10117" spans="2:2" x14ac:dyDescent="0.2">
      <c r="B10117" s="8"/>
    </row>
    <row r="10118" spans="2:2" x14ac:dyDescent="0.2">
      <c r="B10118" s="8"/>
    </row>
    <row r="10119" spans="2:2" x14ac:dyDescent="0.2">
      <c r="B10119" s="8"/>
    </row>
    <row r="10120" spans="2:2" x14ac:dyDescent="0.2">
      <c r="B10120" s="8"/>
    </row>
    <row r="10121" spans="2:2" x14ac:dyDescent="0.2">
      <c r="B10121" s="8"/>
    </row>
    <row r="10122" spans="2:2" x14ac:dyDescent="0.2">
      <c r="B10122" s="8"/>
    </row>
    <row r="10123" spans="2:2" x14ac:dyDescent="0.2">
      <c r="B10123" s="8"/>
    </row>
    <row r="10124" spans="2:2" x14ac:dyDescent="0.2">
      <c r="B10124" s="8"/>
    </row>
    <row r="10125" spans="2:2" x14ac:dyDescent="0.2">
      <c r="B10125" s="8"/>
    </row>
    <row r="10126" spans="2:2" x14ac:dyDescent="0.2">
      <c r="B10126" s="8"/>
    </row>
    <row r="10127" spans="2:2" x14ac:dyDescent="0.2">
      <c r="B10127" s="8"/>
    </row>
    <row r="10128" spans="2:2" x14ac:dyDescent="0.2">
      <c r="B10128" s="8"/>
    </row>
    <row r="10129" spans="2:2" x14ac:dyDescent="0.2">
      <c r="B10129" s="8"/>
    </row>
    <row r="10130" spans="2:2" x14ac:dyDescent="0.2">
      <c r="B10130" s="8"/>
    </row>
    <row r="10131" spans="2:2" x14ac:dyDescent="0.2">
      <c r="B10131" s="8"/>
    </row>
    <row r="10132" spans="2:2" x14ac:dyDescent="0.2">
      <c r="B10132" s="8"/>
    </row>
    <row r="10133" spans="2:2" x14ac:dyDescent="0.2">
      <c r="B10133" s="8"/>
    </row>
    <row r="10134" spans="2:2" x14ac:dyDescent="0.2">
      <c r="B10134" s="8"/>
    </row>
    <row r="10135" spans="2:2" x14ac:dyDescent="0.2">
      <c r="B10135" s="8"/>
    </row>
    <row r="10136" spans="2:2" x14ac:dyDescent="0.2">
      <c r="B10136" s="8"/>
    </row>
    <row r="10137" spans="2:2" x14ac:dyDescent="0.2">
      <c r="B10137" s="8"/>
    </row>
    <row r="10138" spans="2:2" x14ac:dyDescent="0.2">
      <c r="B10138" s="8"/>
    </row>
    <row r="10139" spans="2:2" x14ac:dyDescent="0.2">
      <c r="B10139" s="8"/>
    </row>
    <row r="10140" spans="2:2" x14ac:dyDescent="0.2">
      <c r="B10140" s="8"/>
    </row>
    <row r="10141" spans="2:2" x14ac:dyDescent="0.2">
      <c r="B10141" s="8"/>
    </row>
    <row r="10142" spans="2:2" x14ac:dyDescent="0.2">
      <c r="B10142" s="8"/>
    </row>
    <row r="10143" spans="2:2" x14ac:dyDescent="0.2">
      <c r="B10143" s="8"/>
    </row>
    <row r="10144" spans="2:2" x14ac:dyDescent="0.2">
      <c r="B10144" s="8"/>
    </row>
    <row r="10145" spans="2:2" x14ac:dyDescent="0.2">
      <c r="B10145" s="8"/>
    </row>
    <row r="10146" spans="2:2" x14ac:dyDescent="0.2">
      <c r="B10146" s="8"/>
    </row>
    <row r="10147" spans="2:2" x14ac:dyDescent="0.2">
      <c r="B10147" s="8"/>
    </row>
    <row r="10148" spans="2:2" x14ac:dyDescent="0.2">
      <c r="B10148" s="8"/>
    </row>
    <row r="10149" spans="2:2" x14ac:dyDescent="0.2">
      <c r="B10149" s="8"/>
    </row>
    <row r="10150" spans="2:2" x14ac:dyDescent="0.2">
      <c r="B10150" s="8"/>
    </row>
    <row r="10151" spans="2:2" x14ac:dyDescent="0.2">
      <c r="B10151" s="8"/>
    </row>
    <row r="10152" spans="2:2" x14ac:dyDescent="0.2">
      <c r="B10152" s="8"/>
    </row>
    <row r="10153" spans="2:2" x14ac:dyDescent="0.2">
      <c r="B10153" s="8"/>
    </row>
    <row r="10154" spans="2:2" x14ac:dyDescent="0.2">
      <c r="B10154" s="8"/>
    </row>
    <row r="10155" spans="2:2" x14ac:dyDescent="0.2">
      <c r="B10155" s="8"/>
    </row>
    <row r="10156" spans="2:2" x14ac:dyDescent="0.2">
      <c r="B10156" s="8"/>
    </row>
    <row r="10157" spans="2:2" x14ac:dyDescent="0.2">
      <c r="B10157" s="8"/>
    </row>
    <row r="10158" spans="2:2" x14ac:dyDescent="0.2">
      <c r="B10158" s="8"/>
    </row>
    <row r="10159" spans="2:2" x14ac:dyDescent="0.2">
      <c r="B10159" s="8"/>
    </row>
    <row r="10160" spans="2:2" x14ac:dyDescent="0.2">
      <c r="B10160" s="8"/>
    </row>
    <row r="10161" spans="2:2" x14ac:dyDescent="0.2">
      <c r="B10161" s="8"/>
    </row>
    <row r="10162" spans="2:2" x14ac:dyDescent="0.2">
      <c r="B10162" s="8"/>
    </row>
    <row r="10163" spans="2:2" x14ac:dyDescent="0.2">
      <c r="B10163" s="8"/>
    </row>
    <row r="10164" spans="2:2" x14ac:dyDescent="0.2">
      <c r="B10164" s="8"/>
    </row>
    <row r="10165" spans="2:2" x14ac:dyDescent="0.2">
      <c r="B10165" s="8"/>
    </row>
    <row r="10166" spans="2:2" x14ac:dyDescent="0.2">
      <c r="B10166" s="8"/>
    </row>
    <row r="10167" spans="2:2" x14ac:dyDescent="0.2">
      <c r="B10167" s="8"/>
    </row>
    <row r="10168" spans="2:2" x14ac:dyDescent="0.2">
      <c r="B10168" s="8"/>
    </row>
    <row r="10169" spans="2:2" x14ac:dyDescent="0.2">
      <c r="B10169" s="8"/>
    </row>
    <row r="10170" spans="2:2" x14ac:dyDescent="0.2">
      <c r="B10170" s="8"/>
    </row>
    <row r="10171" spans="2:2" x14ac:dyDescent="0.2">
      <c r="B10171" s="8"/>
    </row>
    <row r="10172" spans="2:2" x14ac:dyDescent="0.2">
      <c r="B10172" s="8"/>
    </row>
    <row r="10173" spans="2:2" x14ac:dyDescent="0.2">
      <c r="B10173" s="8"/>
    </row>
    <row r="10174" spans="2:2" x14ac:dyDescent="0.2">
      <c r="B10174" s="8"/>
    </row>
    <row r="10175" spans="2:2" x14ac:dyDescent="0.2">
      <c r="B10175" s="8"/>
    </row>
    <row r="10176" spans="2:2" x14ac:dyDescent="0.2">
      <c r="B10176" s="8"/>
    </row>
    <row r="10177" spans="2:2" x14ac:dyDescent="0.2">
      <c r="B10177" s="8"/>
    </row>
    <row r="10178" spans="2:2" x14ac:dyDescent="0.2">
      <c r="B10178" s="8"/>
    </row>
    <row r="10179" spans="2:2" x14ac:dyDescent="0.2">
      <c r="B10179" s="8"/>
    </row>
    <row r="10180" spans="2:2" x14ac:dyDescent="0.2">
      <c r="B10180" s="8"/>
    </row>
    <row r="10181" spans="2:2" x14ac:dyDescent="0.2">
      <c r="B10181" s="8"/>
    </row>
    <row r="10182" spans="2:2" x14ac:dyDescent="0.2">
      <c r="B10182" s="8"/>
    </row>
    <row r="10183" spans="2:2" x14ac:dyDescent="0.2">
      <c r="B10183" s="8"/>
    </row>
    <row r="10184" spans="2:2" x14ac:dyDescent="0.2">
      <c r="B10184" s="8"/>
    </row>
    <row r="10185" spans="2:2" x14ac:dyDescent="0.2">
      <c r="B10185" s="8"/>
    </row>
    <row r="10186" spans="2:2" x14ac:dyDescent="0.2">
      <c r="B10186" s="8"/>
    </row>
    <row r="10187" spans="2:2" x14ac:dyDescent="0.2">
      <c r="B10187" s="8"/>
    </row>
    <row r="10188" spans="2:2" x14ac:dyDescent="0.2">
      <c r="B10188" s="8"/>
    </row>
    <row r="10189" spans="2:2" x14ac:dyDescent="0.2">
      <c r="B10189" s="8"/>
    </row>
    <row r="10190" spans="2:2" x14ac:dyDescent="0.2">
      <c r="B10190" s="8"/>
    </row>
    <row r="10191" spans="2:2" x14ac:dyDescent="0.2">
      <c r="B10191" s="8"/>
    </row>
    <row r="10192" spans="2:2" x14ac:dyDescent="0.2">
      <c r="B10192" s="8"/>
    </row>
    <row r="10193" spans="2:2" x14ac:dyDescent="0.2">
      <c r="B10193" s="8"/>
    </row>
    <row r="10194" spans="2:2" x14ac:dyDescent="0.2">
      <c r="B10194" s="8"/>
    </row>
    <row r="10195" spans="2:2" x14ac:dyDescent="0.2">
      <c r="B10195" s="8"/>
    </row>
    <row r="10196" spans="2:2" x14ac:dyDescent="0.2">
      <c r="B10196" s="8"/>
    </row>
    <row r="10197" spans="2:2" x14ac:dyDescent="0.2">
      <c r="B10197" s="8"/>
    </row>
    <row r="10198" spans="2:2" x14ac:dyDescent="0.2">
      <c r="B10198" s="8"/>
    </row>
    <row r="10199" spans="2:2" x14ac:dyDescent="0.2">
      <c r="B10199" s="8"/>
    </row>
    <row r="10200" spans="2:2" x14ac:dyDescent="0.2">
      <c r="B10200" s="8"/>
    </row>
    <row r="10201" spans="2:2" x14ac:dyDescent="0.2">
      <c r="B10201" s="8"/>
    </row>
    <row r="10202" spans="2:2" x14ac:dyDescent="0.2">
      <c r="B10202" s="8"/>
    </row>
    <row r="10203" spans="2:2" x14ac:dyDescent="0.2">
      <c r="B10203" s="8"/>
    </row>
    <row r="10204" spans="2:2" x14ac:dyDescent="0.2">
      <c r="B10204" s="8"/>
    </row>
    <row r="10205" spans="2:2" x14ac:dyDescent="0.2">
      <c r="B10205" s="8"/>
    </row>
    <row r="10206" spans="2:2" x14ac:dyDescent="0.2">
      <c r="B10206" s="8"/>
    </row>
    <row r="10207" spans="2:2" x14ac:dyDescent="0.2">
      <c r="B10207" s="8"/>
    </row>
    <row r="10208" spans="2:2" x14ac:dyDescent="0.2">
      <c r="B10208" s="8"/>
    </row>
    <row r="10209" spans="2:2" x14ac:dyDescent="0.2">
      <c r="B10209" s="8"/>
    </row>
    <row r="10210" spans="2:2" x14ac:dyDescent="0.2">
      <c r="B10210" s="8"/>
    </row>
    <row r="10211" spans="2:2" x14ac:dyDescent="0.2">
      <c r="B10211" s="8"/>
    </row>
    <row r="10212" spans="2:2" x14ac:dyDescent="0.2">
      <c r="B10212" s="8"/>
    </row>
    <row r="10213" spans="2:2" x14ac:dyDescent="0.2">
      <c r="B10213" s="8"/>
    </row>
    <row r="10214" spans="2:2" x14ac:dyDescent="0.2">
      <c r="B10214" s="8"/>
    </row>
    <row r="10215" spans="2:2" x14ac:dyDescent="0.2">
      <c r="B10215" s="8"/>
    </row>
    <row r="10216" spans="2:2" x14ac:dyDescent="0.2">
      <c r="B10216" s="8"/>
    </row>
    <row r="10217" spans="2:2" x14ac:dyDescent="0.2">
      <c r="B10217" s="8"/>
    </row>
    <row r="10218" spans="2:2" x14ac:dyDescent="0.2">
      <c r="B10218" s="8"/>
    </row>
    <row r="10219" spans="2:2" x14ac:dyDescent="0.2">
      <c r="B10219" s="8"/>
    </row>
    <row r="10220" spans="2:2" x14ac:dyDescent="0.2">
      <c r="B10220" s="8"/>
    </row>
    <row r="10221" spans="2:2" x14ac:dyDescent="0.2">
      <c r="B10221" s="8"/>
    </row>
    <row r="10222" spans="2:2" x14ac:dyDescent="0.2">
      <c r="B10222" s="8"/>
    </row>
    <row r="10223" spans="2:2" x14ac:dyDescent="0.2">
      <c r="B10223" s="8"/>
    </row>
    <row r="10224" spans="2:2" x14ac:dyDescent="0.2">
      <c r="B10224" s="8"/>
    </row>
    <row r="10225" spans="2:2" x14ac:dyDescent="0.2">
      <c r="B10225" s="8"/>
    </row>
    <row r="10226" spans="2:2" x14ac:dyDescent="0.2">
      <c r="B10226" s="8"/>
    </row>
    <row r="10227" spans="2:2" x14ac:dyDescent="0.2">
      <c r="B10227" s="8"/>
    </row>
    <row r="10228" spans="2:2" x14ac:dyDescent="0.2">
      <c r="B10228" s="8"/>
    </row>
    <row r="10229" spans="2:2" x14ac:dyDescent="0.2">
      <c r="B10229" s="8"/>
    </row>
    <row r="10230" spans="2:2" x14ac:dyDescent="0.2">
      <c r="B10230" s="8"/>
    </row>
    <row r="10231" spans="2:2" x14ac:dyDescent="0.2">
      <c r="B10231" s="8"/>
    </row>
    <row r="10232" spans="2:2" x14ac:dyDescent="0.2">
      <c r="B10232" s="8"/>
    </row>
    <row r="10233" spans="2:2" x14ac:dyDescent="0.2">
      <c r="B10233" s="8"/>
    </row>
    <row r="10234" spans="2:2" x14ac:dyDescent="0.2">
      <c r="B10234" s="8"/>
    </row>
    <row r="10235" spans="2:2" x14ac:dyDescent="0.2">
      <c r="B10235" s="8"/>
    </row>
    <row r="10236" spans="2:2" x14ac:dyDescent="0.2">
      <c r="B10236" s="8"/>
    </row>
    <row r="10237" spans="2:2" x14ac:dyDescent="0.2">
      <c r="B10237" s="8"/>
    </row>
    <row r="10238" spans="2:2" x14ac:dyDescent="0.2">
      <c r="B10238" s="8"/>
    </row>
    <row r="10239" spans="2:2" x14ac:dyDescent="0.2">
      <c r="B10239" s="8"/>
    </row>
    <row r="10240" spans="2:2" x14ac:dyDescent="0.2">
      <c r="B10240" s="8"/>
    </row>
    <row r="10241" spans="2:2" x14ac:dyDescent="0.2">
      <c r="B10241" s="8"/>
    </row>
    <row r="10242" spans="2:2" x14ac:dyDescent="0.2">
      <c r="B10242" s="8"/>
    </row>
    <row r="10243" spans="2:2" x14ac:dyDescent="0.2">
      <c r="B10243" s="8"/>
    </row>
    <row r="10244" spans="2:2" x14ac:dyDescent="0.2">
      <c r="B10244" s="8"/>
    </row>
    <row r="10245" spans="2:2" x14ac:dyDescent="0.2">
      <c r="B10245" s="8"/>
    </row>
    <row r="10246" spans="2:2" x14ac:dyDescent="0.2">
      <c r="B10246" s="8"/>
    </row>
    <row r="10247" spans="2:2" x14ac:dyDescent="0.2">
      <c r="B10247" s="8"/>
    </row>
    <row r="10248" spans="2:2" x14ac:dyDescent="0.2">
      <c r="B10248" s="8"/>
    </row>
    <row r="10249" spans="2:2" x14ac:dyDescent="0.2">
      <c r="B10249" s="8"/>
    </row>
    <row r="10250" spans="2:2" x14ac:dyDescent="0.2">
      <c r="B10250" s="8"/>
    </row>
    <row r="10251" spans="2:2" x14ac:dyDescent="0.2">
      <c r="B10251" s="8"/>
    </row>
    <row r="10252" spans="2:2" x14ac:dyDescent="0.2">
      <c r="B10252" s="8"/>
    </row>
    <row r="10253" spans="2:2" x14ac:dyDescent="0.2">
      <c r="B10253" s="8"/>
    </row>
    <row r="10254" spans="2:2" x14ac:dyDescent="0.2">
      <c r="B10254" s="8"/>
    </row>
    <row r="10255" spans="2:2" x14ac:dyDescent="0.2">
      <c r="B10255" s="8"/>
    </row>
    <row r="10256" spans="2:2" x14ac:dyDescent="0.2">
      <c r="B10256" s="8"/>
    </row>
    <row r="10257" spans="2:2" x14ac:dyDescent="0.2">
      <c r="B10257" s="8"/>
    </row>
    <row r="10258" spans="2:2" x14ac:dyDescent="0.2">
      <c r="B10258" s="8"/>
    </row>
    <row r="10259" spans="2:2" x14ac:dyDescent="0.2">
      <c r="B10259" s="8"/>
    </row>
    <row r="10260" spans="2:2" x14ac:dyDescent="0.2">
      <c r="B10260" s="8"/>
    </row>
    <row r="10261" spans="2:2" x14ac:dyDescent="0.2">
      <c r="B10261" s="8"/>
    </row>
    <row r="10262" spans="2:2" x14ac:dyDescent="0.2">
      <c r="B10262" s="8"/>
    </row>
    <row r="10263" spans="2:2" x14ac:dyDescent="0.2">
      <c r="B10263" s="8"/>
    </row>
    <row r="10264" spans="2:2" x14ac:dyDescent="0.2">
      <c r="B10264" s="8"/>
    </row>
    <row r="10265" spans="2:2" x14ac:dyDescent="0.2">
      <c r="B10265" s="8"/>
    </row>
    <row r="10266" spans="2:2" x14ac:dyDescent="0.2">
      <c r="B10266" s="8"/>
    </row>
    <row r="10267" spans="2:2" x14ac:dyDescent="0.2">
      <c r="B10267" s="8"/>
    </row>
    <row r="10268" spans="2:2" x14ac:dyDescent="0.2">
      <c r="B10268" s="8"/>
    </row>
    <row r="10269" spans="2:2" x14ac:dyDescent="0.2">
      <c r="B10269" s="8"/>
    </row>
    <row r="10270" spans="2:2" x14ac:dyDescent="0.2">
      <c r="B10270" s="8"/>
    </row>
    <row r="10271" spans="2:2" x14ac:dyDescent="0.2">
      <c r="B10271" s="8"/>
    </row>
    <row r="10272" spans="2:2" x14ac:dyDescent="0.2">
      <c r="B10272" s="8"/>
    </row>
    <row r="10273" spans="2:2" x14ac:dyDescent="0.2">
      <c r="B10273" s="8"/>
    </row>
    <row r="10274" spans="2:2" x14ac:dyDescent="0.2">
      <c r="B10274" s="8"/>
    </row>
    <row r="10275" spans="2:2" x14ac:dyDescent="0.2">
      <c r="B10275" s="8"/>
    </row>
    <row r="10276" spans="2:2" x14ac:dyDescent="0.2">
      <c r="B10276" s="8"/>
    </row>
    <row r="10277" spans="2:2" x14ac:dyDescent="0.2">
      <c r="B10277" s="8"/>
    </row>
    <row r="10278" spans="2:2" x14ac:dyDescent="0.2">
      <c r="B10278" s="8"/>
    </row>
    <row r="10279" spans="2:2" x14ac:dyDescent="0.2">
      <c r="B10279" s="8"/>
    </row>
    <row r="10280" spans="2:2" x14ac:dyDescent="0.2">
      <c r="B10280" s="8"/>
    </row>
    <row r="10281" spans="2:2" x14ac:dyDescent="0.2">
      <c r="B10281" s="8"/>
    </row>
    <row r="10282" spans="2:2" x14ac:dyDescent="0.2">
      <c r="B10282" s="8"/>
    </row>
    <row r="10283" spans="2:2" x14ac:dyDescent="0.2">
      <c r="B10283" s="8"/>
    </row>
    <row r="10284" spans="2:2" x14ac:dyDescent="0.2">
      <c r="B10284" s="8"/>
    </row>
    <row r="10285" spans="2:2" x14ac:dyDescent="0.2">
      <c r="B10285" s="8"/>
    </row>
    <row r="10286" spans="2:2" x14ac:dyDescent="0.2">
      <c r="B10286" s="8"/>
    </row>
    <row r="10287" spans="2:2" x14ac:dyDescent="0.2">
      <c r="B10287" s="8"/>
    </row>
    <row r="10288" spans="2:2" x14ac:dyDescent="0.2">
      <c r="B10288" s="8"/>
    </row>
    <row r="10289" spans="2:2" x14ac:dyDescent="0.2">
      <c r="B10289" s="8"/>
    </row>
    <row r="10290" spans="2:2" x14ac:dyDescent="0.2">
      <c r="B10290" s="8"/>
    </row>
    <row r="10291" spans="2:2" x14ac:dyDescent="0.2">
      <c r="B10291" s="8"/>
    </row>
    <row r="10292" spans="2:2" x14ac:dyDescent="0.2">
      <c r="B10292" s="8"/>
    </row>
    <row r="10293" spans="2:2" x14ac:dyDescent="0.2">
      <c r="B10293" s="8"/>
    </row>
    <row r="10294" spans="2:2" x14ac:dyDescent="0.2">
      <c r="B10294" s="8"/>
    </row>
    <row r="10295" spans="2:2" x14ac:dyDescent="0.2">
      <c r="B10295" s="8"/>
    </row>
    <row r="10296" spans="2:2" x14ac:dyDescent="0.2">
      <c r="B10296" s="8"/>
    </row>
    <row r="10297" spans="2:2" x14ac:dyDescent="0.2">
      <c r="B10297" s="8"/>
    </row>
    <row r="10298" spans="2:2" x14ac:dyDescent="0.2">
      <c r="B10298" s="8"/>
    </row>
    <row r="10299" spans="2:2" x14ac:dyDescent="0.2">
      <c r="B10299" s="8"/>
    </row>
    <row r="10300" spans="2:2" x14ac:dyDescent="0.2">
      <c r="B10300" s="8"/>
    </row>
    <row r="10301" spans="2:2" x14ac:dyDescent="0.2">
      <c r="B10301" s="8"/>
    </row>
    <row r="10302" spans="2:2" x14ac:dyDescent="0.2">
      <c r="B10302" s="8"/>
    </row>
    <row r="10303" spans="2:2" x14ac:dyDescent="0.2">
      <c r="B10303" s="8"/>
    </row>
    <row r="10304" spans="2:2" x14ac:dyDescent="0.2">
      <c r="B10304" s="8"/>
    </row>
    <row r="10305" spans="2:2" x14ac:dyDescent="0.2">
      <c r="B10305" s="8"/>
    </row>
    <row r="10306" spans="2:2" x14ac:dyDescent="0.2">
      <c r="B10306" s="8"/>
    </row>
    <row r="10307" spans="2:2" x14ac:dyDescent="0.2">
      <c r="B10307" s="8"/>
    </row>
    <row r="10308" spans="2:2" x14ac:dyDescent="0.2">
      <c r="B10308" s="8"/>
    </row>
    <row r="10309" spans="2:2" x14ac:dyDescent="0.2">
      <c r="B10309" s="8"/>
    </row>
    <row r="10310" spans="2:2" x14ac:dyDescent="0.2">
      <c r="B10310" s="8"/>
    </row>
    <row r="10311" spans="2:2" x14ac:dyDescent="0.2">
      <c r="B10311" s="8"/>
    </row>
    <row r="10312" spans="2:2" x14ac:dyDescent="0.2">
      <c r="B10312" s="8"/>
    </row>
    <row r="10313" spans="2:2" x14ac:dyDescent="0.2">
      <c r="B10313" s="8"/>
    </row>
    <row r="10314" spans="2:2" x14ac:dyDescent="0.2">
      <c r="B10314" s="8"/>
    </row>
    <row r="10315" spans="2:2" x14ac:dyDescent="0.2">
      <c r="B10315" s="8"/>
    </row>
    <row r="10316" spans="2:2" x14ac:dyDescent="0.2">
      <c r="B10316" s="8"/>
    </row>
    <row r="10317" spans="2:2" x14ac:dyDescent="0.2">
      <c r="B10317" s="8"/>
    </row>
    <row r="10318" spans="2:2" x14ac:dyDescent="0.2">
      <c r="B10318" s="8"/>
    </row>
    <row r="10319" spans="2:2" x14ac:dyDescent="0.2">
      <c r="B10319" s="8"/>
    </row>
    <row r="10320" spans="2:2" x14ac:dyDescent="0.2">
      <c r="B10320" s="8"/>
    </row>
    <row r="10321" spans="2:2" x14ac:dyDescent="0.2">
      <c r="B10321" s="8"/>
    </row>
    <row r="10322" spans="2:2" x14ac:dyDescent="0.2">
      <c r="B10322" s="8"/>
    </row>
    <row r="10323" spans="2:2" x14ac:dyDescent="0.2">
      <c r="B10323" s="8"/>
    </row>
    <row r="10324" spans="2:2" x14ac:dyDescent="0.2">
      <c r="B10324" s="8"/>
    </row>
    <row r="10325" spans="2:2" x14ac:dyDescent="0.2">
      <c r="B10325" s="8"/>
    </row>
    <row r="10326" spans="2:2" x14ac:dyDescent="0.2">
      <c r="B10326" s="8"/>
    </row>
    <row r="10327" spans="2:2" x14ac:dyDescent="0.2">
      <c r="B10327" s="8"/>
    </row>
    <row r="10328" spans="2:2" x14ac:dyDescent="0.2">
      <c r="B10328" s="8"/>
    </row>
    <row r="10329" spans="2:2" x14ac:dyDescent="0.2">
      <c r="B10329" s="8"/>
    </row>
    <row r="10330" spans="2:2" x14ac:dyDescent="0.2">
      <c r="B10330" s="8"/>
    </row>
    <row r="10331" spans="2:2" x14ac:dyDescent="0.2">
      <c r="B10331" s="8"/>
    </row>
    <row r="10332" spans="2:2" x14ac:dyDescent="0.2">
      <c r="B10332" s="8"/>
    </row>
    <row r="10333" spans="2:2" x14ac:dyDescent="0.2">
      <c r="B10333" s="8"/>
    </row>
    <row r="10334" spans="2:2" x14ac:dyDescent="0.2">
      <c r="B10334" s="8"/>
    </row>
    <row r="10335" spans="2:2" x14ac:dyDescent="0.2">
      <c r="B10335" s="8"/>
    </row>
    <row r="10336" spans="2:2" x14ac:dyDescent="0.2">
      <c r="B10336" s="8"/>
    </row>
    <row r="10337" spans="2:2" x14ac:dyDescent="0.2">
      <c r="B10337" s="8"/>
    </row>
    <row r="10338" spans="2:2" x14ac:dyDescent="0.2">
      <c r="B10338" s="8"/>
    </row>
    <row r="10339" spans="2:2" x14ac:dyDescent="0.2">
      <c r="B10339" s="8"/>
    </row>
    <row r="10340" spans="2:2" x14ac:dyDescent="0.2">
      <c r="B10340" s="8"/>
    </row>
    <row r="10341" spans="2:2" x14ac:dyDescent="0.2">
      <c r="B10341" s="8"/>
    </row>
    <row r="10342" spans="2:2" x14ac:dyDescent="0.2">
      <c r="B10342" s="8"/>
    </row>
    <row r="10343" spans="2:2" x14ac:dyDescent="0.2">
      <c r="B10343" s="8"/>
    </row>
    <row r="10344" spans="2:2" x14ac:dyDescent="0.2">
      <c r="B10344" s="8"/>
    </row>
    <row r="10345" spans="2:2" x14ac:dyDescent="0.2">
      <c r="B10345" s="8"/>
    </row>
    <row r="10346" spans="2:2" x14ac:dyDescent="0.2">
      <c r="B10346" s="8"/>
    </row>
    <row r="10347" spans="2:2" x14ac:dyDescent="0.2">
      <c r="B10347" s="8"/>
    </row>
    <row r="10348" spans="2:2" x14ac:dyDescent="0.2">
      <c r="B10348" s="8"/>
    </row>
    <row r="10349" spans="2:2" x14ac:dyDescent="0.2">
      <c r="B10349" s="8"/>
    </row>
    <row r="10350" spans="2:2" x14ac:dyDescent="0.2">
      <c r="B10350" s="8"/>
    </row>
    <row r="10351" spans="2:2" x14ac:dyDescent="0.2">
      <c r="B10351" s="8"/>
    </row>
    <row r="10352" spans="2:2" x14ac:dyDescent="0.2">
      <c r="B10352" s="8"/>
    </row>
    <row r="10353" spans="2:2" x14ac:dyDescent="0.2">
      <c r="B10353" s="8"/>
    </row>
    <row r="10354" spans="2:2" x14ac:dyDescent="0.2">
      <c r="B10354" s="8"/>
    </row>
    <row r="10355" spans="2:2" x14ac:dyDescent="0.2">
      <c r="B10355" s="8"/>
    </row>
    <row r="10356" spans="2:2" x14ac:dyDescent="0.2">
      <c r="B10356" s="8"/>
    </row>
    <row r="10357" spans="2:2" x14ac:dyDescent="0.2">
      <c r="B10357" s="8"/>
    </row>
    <row r="10358" spans="2:2" x14ac:dyDescent="0.2">
      <c r="B10358" s="8"/>
    </row>
    <row r="10359" spans="2:2" x14ac:dyDescent="0.2">
      <c r="B10359" s="8"/>
    </row>
    <row r="10360" spans="2:2" x14ac:dyDescent="0.2">
      <c r="B10360" s="8"/>
    </row>
    <row r="10361" spans="2:2" x14ac:dyDescent="0.2">
      <c r="B10361" s="8"/>
    </row>
    <row r="10362" spans="2:2" x14ac:dyDescent="0.2">
      <c r="B10362" s="8"/>
    </row>
    <row r="10363" spans="2:2" x14ac:dyDescent="0.2">
      <c r="B10363" s="8"/>
    </row>
    <row r="10364" spans="2:2" x14ac:dyDescent="0.2">
      <c r="B10364" s="8"/>
    </row>
    <row r="10365" spans="2:2" x14ac:dyDescent="0.2">
      <c r="B10365" s="8"/>
    </row>
    <row r="10366" spans="2:2" x14ac:dyDescent="0.2">
      <c r="B10366" s="8"/>
    </row>
    <row r="10367" spans="2:2" x14ac:dyDescent="0.2">
      <c r="B10367" s="8"/>
    </row>
    <row r="10368" spans="2:2" x14ac:dyDescent="0.2">
      <c r="B10368" s="8"/>
    </row>
    <row r="10369" spans="2:2" x14ac:dyDescent="0.2">
      <c r="B10369" s="8"/>
    </row>
    <row r="10370" spans="2:2" x14ac:dyDescent="0.2">
      <c r="B10370" s="8"/>
    </row>
    <row r="10371" spans="2:2" x14ac:dyDescent="0.2">
      <c r="B10371" s="8"/>
    </row>
    <row r="10372" spans="2:2" x14ac:dyDescent="0.2">
      <c r="B10372" s="8"/>
    </row>
    <row r="10373" spans="2:2" x14ac:dyDescent="0.2">
      <c r="B10373" s="8"/>
    </row>
    <row r="10374" spans="2:2" x14ac:dyDescent="0.2">
      <c r="B10374" s="8"/>
    </row>
    <row r="10375" spans="2:2" x14ac:dyDescent="0.2">
      <c r="B10375" s="8"/>
    </row>
    <row r="10376" spans="2:2" x14ac:dyDescent="0.2">
      <c r="B10376" s="8"/>
    </row>
    <row r="10377" spans="2:2" x14ac:dyDescent="0.2">
      <c r="B10377" s="8"/>
    </row>
    <row r="10378" spans="2:2" x14ac:dyDescent="0.2">
      <c r="B10378" s="8"/>
    </row>
    <row r="10379" spans="2:2" x14ac:dyDescent="0.2">
      <c r="B10379" s="8"/>
    </row>
    <row r="10380" spans="2:2" x14ac:dyDescent="0.2">
      <c r="B10380" s="8"/>
    </row>
    <row r="10381" spans="2:2" x14ac:dyDescent="0.2">
      <c r="B10381" s="8"/>
    </row>
    <row r="10382" spans="2:2" x14ac:dyDescent="0.2">
      <c r="B10382" s="8"/>
    </row>
    <row r="10383" spans="2:2" x14ac:dyDescent="0.2">
      <c r="B10383" s="8"/>
    </row>
    <row r="10384" spans="2:2" x14ac:dyDescent="0.2">
      <c r="B10384" s="8"/>
    </row>
    <row r="10385" spans="2:2" x14ac:dyDescent="0.2">
      <c r="B10385" s="8"/>
    </row>
    <row r="10386" spans="2:2" x14ac:dyDescent="0.2">
      <c r="B10386" s="8"/>
    </row>
    <row r="10387" spans="2:2" x14ac:dyDescent="0.2">
      <c r="B10387" s="8"/>
    </row>
    <row r="10388" spans="2:2" x14ac:dyDescent="0.2">
      <c r="B10388" s="8"/>
    </row>
    <row r="10389" spans="2:2" x14ac:dyDescent="0.2">
      <c r="B10389" s="8"/>
    </row>
    <row r="10390" spans="2:2" x14ac:dyDescent="0.2">
      <c r="B10390" s="8"/>
    </row>
    <row r="10391" spans="2:2" x14ac:dyDescent="0.2">
      <c r="B10391" s="8"/>
    </row>
    <row r="10392" spans="2:2" x14ac:dyDescent="0.2">
      <c r="B10392" s="8"/>
    </row>
    <row r="10393" spans="2:2" x14ac:dyDescent="0.2">
      <c r="B10393" s="8"/>
    </row>
    <row r="10394" spans="2:2" x14ac:dyDescent="0.2">
      <c r="B10394" s="8"/>
    </row>
    <row r="10395" spans="2:2" x14ac:dyDescent="0.2">
      <c r="B10395" s="8"/>
    </row>
    <row r="10396" spans="2:2" x14ac:dyDescent="0.2">
      <c r="B10396" s="8"/>
    </row>
    <row r="10397" spans="2:2" x14ac:dyDescent="0.2">
      <c r="B10397" s="8"/>
    </row>
    <row r="10398" spans="2:2" x14ac:dyDescent="0.2">
      <c r="B10398" s="8"/>
    </row>
    <row r="10399" spans="2:2" x14ac:dyDescent="0.2">
      <c r="B10399" s="8"/>
    </row>
    <row r="10400" spans="2:2" x14ac:dyDescent="0.2">
      <c r="B10400" s="8"/>
    </row>
    <row r="10401" spans="2:2" x14ac:dyDescent="0.2">
      <c r="B10401" s="8"/>
    </row>
    <row r="10402" spans="2:2" x14ac:dyDescent="0.2">
      <c r="B10402" s="8"/>
    </row>
    <row r="10403" spans="2:2" x14ac:dyDescent="0.2">
      <c r="B10403" s="8"/>
    </row>
    <row r="10404" spans="2:2" x14ac:dyDescent="0.2">
      <c r="B10404" s="8"/>
    </row>
    <row r="10405" spans="2:2" x14ac:dyDescent="0.2">
      <c r="B10405" s="8"/>
    </row>
    <row r="10406" spans="2:2" x14ac:dyDescent="0.2">
      <c r="B10406" s="8"/>
    </row>
    <row r="10407" spans="2:2" x14ac:dyDescent="0.2">
      <c r="B10407" s="8"/>
    </row>
    <row r="10408" spans="2:2" x14ac:dyDescent="0.2">
      <c r="B10408" s="8"/>
    </row>
    <row r="10409" spans="2:2" x14ac:dyDescent="0.2">
      <c r="B10409" s="8"/>
    </row>
    <row r="10410" spans="2:2" x14ac:dyDescent="0.2">
      <c r="B10410" s="8"/>
    </row>
    <row r="10411" spans="2:2" x14ac:dyDescent="0.2">
      <c r="B10411" s="8"/>
    </row>
    <row r="10412" spans="2:2" x14ac:dyDescent="0.2">
      <c r="B10412" s="8"/>
    </row>
    <row r="10413" spans="2:2" x14ac:dyDescent="0.2">
      <c r="B10413" s="8"/>
    </row>
    <row r="10414" spans="2:2" x14ac:dyDescent="0.2">
      <c r="B10414" s="8"/>
    </row>
    <row r="10415" spans="2:2" x14ac:dyDescent="0.2">
      <c r="B10415" s="8"/>
    </row>
    <row r="10416" spans="2:2" x14ac:dyDescent="0.2">
      <c r="B10416" s="8"/>
    </row>
    <row r="10417" spans="2:2" x14ac:dyDescent="0.2">
      <c r="B10417" s="8"/>
    </row>
    <row r="10418" spans="2:2" x14ac:dyDescent="0.2">
      <c r="B10418" s="8"/>
    </row>
    <row r="10419" spans="2:2" x14ac:dyDescent="0.2">
      <c r="B10419" s="8"/>
    </row>
    <row r="10420" spans="2:2" x14ac:dyDescent="0.2">
      <c r="B10420" s="8"/>
    </row>
    <row r="10421" spans="2:2" x14ac:dyDescent="0.2">
      <c r="B10421" s="8"/>
    </row>
    <row r="10422" spans="2:2" x14ac:dyDescent="0.2">
      <c r="B10422" s="8"/>
    </row>
    <row r="10423" spans="2:2" x14ac:dyDescent="0.2">
      <c r="B10423" s="8"/>
    </row>
    <row r="10424" spans="2:2" x14ac:dyDescent="0.2">
      <c r="B10424" s="8"/>
    </row>
    <row r="10425" spans="2:2" x14ac:dyDescent="0.2">
      <c r="B10425" s="8"/>
    </row>
    <row r="10426" spans="2:2" x14ac:dyDescent="0.2">
      <c r="B10426" s="8"/>
    </row>
    <row r="10427" spans="2:2" x14ac:dyDescent="0.2">
      <c r="B10427" s="8"/>
    </row>
    <row r="10428" spans="2:2" x14ac:dyDescent="0.2">
      <c r="B10428" s="8"/>
    </row>
    <row r="10429" spans="2:2" x14ac:dyDescent="0.2">
      <c r="B10429" s="8"/>
    </row>
    <row r="10430" spans="2:2" x14ac:dyDescent="0.2">
      <c r="B10430" s="8"/>
    </row>
    <row r="10431" spans="2:2" x14ac:dyDescent="0.2">
      <c r="B10431" s="8"/>
    </row>
    <row r="10432" spans="2:2" x14ac:dyDescent="0.2">
      <c r="B10432" s="8"/>
    </row>
    <row r="10433" spans="2:2" x14ac:dyDescent="0.2">
      <c r="B10433" s="8"/>
    </row>
    <row r="10434" spans="2:2" x14ac:dyDescent="0.2">
      <c r="B10434" s="8"/>
    </row>
    <row r="10435" spans="2:2" x14ac:dyDescent="0.2">
      <c r="B10435" s="8"/>
    </row>
    <row r="10436" spans="2:2" x14ac:dyDescent="0.2">
      <c r="B10436" s="8"/>
    </row>
    <row r="10437" spans="2:2" x14ac:dyDescent="0.2">
      <c r="B10437" s="8"/>
    </row>
    <row r="10438" spans="2:2" x14ac:dyDescent="0.2">
      <c r="B10438" s="8"/>
    </row>
    <row r="10439" spans="2:2" x14ac:dyDescent="0.2">
      <c r="B10439" s="8"/>
    </row>
    <row r="10440" spans="2:2" x14ac:dyDescent="0.2">
      <c r="B10440" s="8"/>
    </row>
    <row r="10441" spans="2:2" x14ac:dyDescent="0.2">
      <c r="B10441" s="8"/>
    </row>
    <row r="10442" spans="2:2" x14ac:dyDescent="0.2">
      <c r="B10442" s="8"/>
    </row>
    <row r="10443" spans="2:2" x14ac:dyDescent="0.2">
      <c r="B10443" s="8"/>
    </row>
    <row r="10444" spans="2:2" x14ac:dyDescent="0.2">
      <c r="B10444" s="8"/>
    </row>
    <row r="10445" spans="2:2" x14ac:dyDescent="0.2">
      <c r="B10445" s="8"/>
    </row>
    <row r="10446" spans="2:2" x14ac:dyDescent="0.2">
      <c r="B10446" s="8"/>
    </row>
    <row r="10447" spans="2:2" x14ac:dyDescent="0.2">
      <c r="B10447" s="8"/>
    </row>
    <row r="10448" spans="2:2" x14ac:dyDescent="0.2">
      <c r="B10448" s="8"/>
    </row>
    <row r="10449" spans="2:2" x14ac:dyDescent="0.2">
      <c r="B10449" s="8"/>
    </row>
    <row r="10450" spans="2:2" x14ac:dyDescent="0.2">
      <c r="B10450" s="8"/>
    </row>
    <row r="10451" spans="2:2" x14ac:dyDescent="0.2">
      <c r="B10451" s="8"/>
    </row>
    <row r="10452" spans="2:2" x14ac:dyDescent="0.2">
      <c r="B10452" s="8"/>
    </row>
    <row r="10453" spans="2:2" x14ac:dyDescent="0.2">
      <c r="B10453" s="8"/>
    </row>
    <row r="10454" spans="2:2" x14ac:dyDescent="0.2">
      <c r="B10454" s="8"/>
    </row>
    <row r="10455" spans="2:2" x14ac:dyDescent="0.2">
      <c r="B10455" s="8"/>
    </row>
    <row r="10456" spans="2:2" x14ac:dyDescent="0.2">
      <c r="B10456" s="8"/>
    </row>
    <row r="10457" spans="2:2" x14ac:dyDescent="0.2">
      <c r="B10457" s="8"/>
    </row>
    <row r="10458" spans="2:2" x14ac:dyDescent="0.2">
      <c r="B10458" s="8"/>
    </row>
    <row r="10459" spans="2:2" x14ac:dyDescent="0.2">
      <c r="B10459" s="8"/>
    </row>
    <row r="10460" spans="2:2" x14ac:dyDescent="0.2">
      <c r="B10460" s="8"/>
    </row>
    <row r="10461" spans="2:2" x14ac:dyDescent="0.2">
      <c r="B10461" s="8"/>
    </row>
    <row r="10462" spans="2:2" x14ac:dyDescent="0.2">
      <c r="B10462" s="8"/>
    </row>
    <row r="10463" spans="2:2" x14ac:dyDescent="0.2">
      <c r="B10463" s="8"/>
    </row>
    <row r="10464" spans="2:2" x14ac:dyDescent="0.2">
      <c r="B10464" s="8"/>
    </row>
    <row r="10465" spans="2:2" x14ac:dyDescent="0.2">
      <c r="B10465" s="8"/>
    </row>
    <row r="10466" spans="2:2" x14ac:dyDescent="0.2">
      <c r="B10466" s="8"/>
    </row>
    <row r="10467" spans="2:2" x14ac:dyDescent="0.2">
      <c r="B10467" s="8"/>
    </row>
    <row r="10468" spans="2:2" x14ac:dyDescent="0.2">
      <c r="B10468" s="8"/>
    </row>
    <row r="10469" spans="2:2" x14ac:dyDescent="0.2">
      <c r="B10469" s="8"/>
    </row>
    <row r="10470" spans="2:2" x14ac:dyDescent="0.2">
      <c r="B10470" s="8"/>
    </row>
    <row r="10471" spans="2:2" x14ac:dyDescent="0.2">
      <c r="B10471" s="8"/>
    </row>
    <row r="10472" spans="2:2" x14ac:dyDescent="0.2">
      <c r="B10472" s="8"/>
    </row>
    <row r="10473" spans="2:2" x14ac:dyDescent="0.2">
      <c r="B10473" s="8"/>
    </row>
    <row r="10474" spans="2:2" x14ac:dyDescent="0.2">
      <c r="B10474" s="8"/>
    </row>
    <row r="10475" spans="2:2" x14ac:dyDescent="0.2">
      <c r="B10475" s="8"/>
    </row>
    <row r="10476" spans="2:2" x14ac:dyDescent="0.2">
      <c r="B10476" s="8"/>
    </row>
    <row r="10477" spans="2:2" x14ac:dyDescent="0.2">
      <c r="B10477" s="8"/>
    </row>
    <row r="10478" spans="2:2" x14ac:dyDescent="0.2">
      <c r="B10478" s="8"/>
    </row>
    <row r="10479" spans="2:2" x14ac:dyDescent="0.2">
      <c r="B10479" s="8"/>
    </row>
    <row r="10480" spans="2:2" x14ac:dyDescent="0.2">
      <c r="B10480" s="8"/>
    </row>
    <row r="10481" spans="2:2" x14ac:dyDescent="0.2">
      <c r="B10481" s="8"/>
    </row>
    <row r="10482" spans="2:2" x14ac:dyDescent="0.2">
      <c r="B10482" s="8"/>
    </row>
    <row r="10483" spans="2:2" x14ac:dyDescent="0.2">
      <c r="B10483" s="8"/>
    </row>
    <row r="10484" spans="2:2" x14ac:dyDescent="0.2">
      <c r="B10484" s="8"/>
    </row>
    <row r="10485" spans="2:2" x14ac:dyDescent="0.2">
      <c r="B10485" s="8"/>
    </row>
    <row r="10486" spans="2:2" x14ac:dyDescent="0.2">
      <c r="B10486" s="8"/>
    </row>
    <row r="10487" spans="2:2" x14ac:dyDescent="0.2">
      <c r="B10487" s="8"/>
    </row>
    <row r="10488" spans="2:2" x14ac:dyDescent="0.2">
      <c r="B10488" s="8"/>
    </row>
    <row r="10489" spans="2:2" x14ac:dyDescent="0.2">
      <c r="B10489" s="8"/>
    </row>
    <row r="10490" spans="2:2" x14ac:dyDescent="0.2">
      <c r="B10490" s="8"/>
    </row>
    <row r="10491" spans="2:2" x14ac:dyDescent="0.2">
      <c r="B10491" s="8"/>
    </row>
    <row r="10492" spans="2:2" x14ac:dyDescent="0.2">
      <c r="B10492" s="8"/>
    </row>
    <row r="10493" spans="2:2" x14ac:dyDescent="0.2">
      <c r="B10493" s="8"/>
    </row>
    <row r="10494" spans="2:2" x14ac:dyDescent="0.2">
      <c r="B10494" s="8"/>
    </row>
    <row r="10495" spans="2:2" x14ac:dyDescent="0.2">
      <c r="B10495" s="8"/>
    </row>
    <row r="10496" spans="2:2" x14ac:dyDescent="0.2">
      <c r="B10496" s="8"/>
    </row>
    <row r="10497" spans="2:2" x14ac:dyDescent="0.2">
      <c r="B10497" s="8"/>
    </row>
    <row r="10498" spans="2:2" x14ac:dyDescent="0.2">
      <c r="B10498" s="8"/>
    </row>
    <row r="10499" spans="2:2" x14ac:dyDescent="0.2">
      <c r="B10499" s="8"/>
    </row>
    <row r="10500" spans="2:2" x14ac:dyDescent="0.2">
      <c r="B10500" s="8"/>
    </row>
    <row r="10501" spans="2:2" x14ac:dyDescent="0.2">
      <c r="B10501" s="8"/>
    </row>
    <row r="10502" spans="2:2" x14ac:dyDescent="0.2">
      <c r="B10502" s="8"/>
    </row>
    <row r="10503" spans="2:2" x14ac:dyDescent="0.2">
      <c r="B10503" s="8"/>
    </row>
    <row r="10504" spans="2:2" x14ac:dyDescent="0.2">
      <c r="B10504" s="8"/>
    </row>
    <row r="10505" spans="2:2" x14ac:dyDescent="0.2">
      <c r="B10505" s="8"/>
    </row>
    <row r="10506" spans="2:2" x14ac:dyDescent="0.2">
      <c r="B10506" s="8"/>
    </row>
    <row r="10507" spans="2:2" x14ac:dyDescent="0.2">
      <c r="B10507" s="8"/>
    </row>
    <row r="10508" spans="2:2" x14ac:dyDescent="0.2">
      <c r="B10508" s="8"/>
    </row>
    <row r="10509" spans="2:2" x14ac:dyDescent="0.2">
      <c r="B10509" s="8"/>
    </row>
    <row r="10510" spans="2:2" x14ac:dyDescent="0.2">
      <c r="B10510" s="8"/>
    </row>
    <row r="10511" spans="2:2" x14ac:dyDescent="0.2">
      <c r="B10511" s="8"/>
    </row>
    <row r="10512" spans="2:2" x14ac:dyDescent="0.2">
      <c r="B10512" s="8"/>
    </row>
    <row r="10513" spans="2:2" x14ac:dyDescent="0.2">
      <c r="B10513" s="8"/>
    </row>
    <row r="10514" spans="2:2" x14ac:dyDescent="0.2">
      <c r="B10514" s="8"/>
    </row>
    <row r="10515" spans="2:2" x14ac:dyDescent="0.2">
      <c r="B10515" s="8"/>
    </row>
    <row r="10516" spans="2:2" x14ac:dyDescent="0.2">
      <c r="B10516" s="8"/>
    </row>
    <row r="10517" spans="2:2" x14ac:dyDescent="0.2">
      <c r="B10517" s="8"/>
    </row>
    <row r="10518" spans="2:2" x14ac:dyDescent="0.2">
      <c r="B10518" s="8"/>
    </row>
    <row r="10519" spans="2:2" x14ac:dyDescent="0.2">
      <c r="B10519" s="8"/>
    </row>
    <row r="10520" spans="2:2" x14ac:dyDescent="0.2">
      <c r="B10520" s="8"/>
    </row>
    <row r="10521" spans="2:2" x14ac:dyDescent="0.2">
      <c r="B10521" s="8"/>
    </row>
    <row r="10522" spans="2:2" x14ac:dyDescent="0.2">
      <c r="B10522" s="8"/>
    </row>
    <row r="10523" spans="2:2" x14ac:dyDescent="0.2">
      <c r="B10523" s="8"/>
    </row>
    <row r="10524" spans="2:2" x14ac:dyDescent="0.2">
      <c r="B10524" s="8"/>
    </row>
    <row r="10525" spans="2:2" x14ac:dyDescent="0.2">
      <c r="B10525" s="8"/>
    </row>
    <row r="10526" spans="2:2" x14ac:dyDescent="0.2">
      <c r="B10526" s="8"/>
    </row>
    <row r="10527" spans="2:2" x14ac:dyDescent="0.2">
      <c r="B10527" s="8"/>
    </row>
    <row r="10528" spans="2:2" x14ac:dyDescent="0.2">
      <c r="B10528" s="8"/>
    </row>
    <row r="10529" spans="2:2" x14ac:dyDescent="0.2">
      <c r="B10529" s="8"/>
    </row>
    <row r="10530" spans="2:2" x14ac:dyDescent="0.2">
      <c r="B10530" s="8"/>
    </row>
    <row r="10531" spans="2:2" x14ac:dyDescent="0.2">
      <c r="B10531" s="8"/>
    </row>
    <row r="10532" spans="2:2" x14ac:dyDescent="0.2">
      <c r="B10532" s="8"/>
    </row>
    <row r="10533" spans="2:2" x14ac:dyDescent="0.2">
      <c r="B10533" s="8"/>
    </row>
    <row r="10534" spans="2:2" x14ac:dyDescent="0.2">
      <c r="B10534" s="8"/>
    </row>
    <row r="10535" spans="2:2" x14ac:dyDescent="0.2">
      <c r="B10535" s="8"/>
    </row>
    <row r="10536" spans="2:2" x14ac:dyDescent="0.2">
      <c r="B10536" s="8"/>
    </row>
    <row r="10537" spans="2:2" x14ac:dyDescent="0.2">
      <c r="B10537" s="8"/>
    </row>
    <row r="10538" spans="2:2" x14ac:dyDescent="0.2">
      <c r="B10538" s="8"/>
    </row>
    <row r="10539" spans="2:2" x14ac:dyDescent="0.2">
      <c r="B10539" s="8"/>
    </row>
    <row r="10540" spans="2:2" x14ac:dyDescent="0.2">
      <c r="B10540" s="8"/>
    </row>
    <row r="10541" spans="2:2" x14ac:dyDescent="0.2">
      <c r="B10541" s="8"/>
    </row>
    <row r="10542" spans="2:2" x14ac:dyDescent="0.2">
      <c r="B10542" s="8"/>
    </row>
    <row r="10543" spans="2:2" x14ac:dyDescent="0.2">
      <c r="B10543" s="8"/>
    </row>
    <row r="10544" spans="2:2" x14ac:dyDescent="0.2">
      <c r="B10544" s="8"/>
    </row>
    <row r="10545" spans="2:2" x14ac:dyDescent="0.2">
      <c r="B10545" s="8"/>
    </row>
    <row r="10546" spans="2:2" x14ac:dyDescent="0.2">
      <c r="B10546" s="8"/>
    </row>
    <row r="10547" spans="2:2" x14ac:dyDescent="0.2">
      <c r="B10547" s="8"/>
    </row>
    <row r="10548" spans="2:2" x14ac:dyDescent="0.2">
      <c r="B10548" s="8"/>
    </row>
    <row r="10549" spans="2:2" x14ac:dyDescent="0.2">
      <c r="B10549" s="8"/>
    </row>
    <row r="10550" spans="2:2" x14ac:dyDescent="0.2">
      <c r="B10550" s="8"/>
    </row>
    <row r="10551" spans="2:2" x14ac:dyDescent="0.2">
      <c r="B10551" s="8"/>
    </row>
    <row r="10552" spans="2:2" x14ac:dyDescent="0.2">
      <c r="B10552" s="8"/>
    </row>
    <row r="10553" spans="2:2" x14ac:dyDescent="0.2">
      <c r="B10553" s="8"/>
    </row>
    <row r="10554" spans="2:2" x14ac:dyDescent="0.2">
      <c r="B10554" s="8"/>
    </row>
    <row r="10555" spans="2:2" x14ac:dyDescent="0.2">
      <c r="B10555" s="8"/>
    </row>
    <row r="10556" spans="2:2" x14ac:dyDescent="0.2">
      <c r="B10556" s="8"/>
    </row>
    <row r="10557" spans="2:2" x14ac:dyDescent="0.2">
      <c r="B10557" s="8"/>
    </row>
    <row r="10558" spans="2:2" x14ac:dyDescent="0.2">
      <c r="B10558" s="8"/>
    </row>
    <row r="10559" spans="2:2" x14ac:dyDescent="0.2">
      <c r="B10559" s="8"/>
    </row>
    <row r="10560" spans="2:2" x14ac:dyDescent="0.2">
      <c r="B10560" s="8"/>
    </row>
    <row r="10561" spans="2:2" x14ac:dyDescent="0.2">
      <c r="B10561" s="8"/>
    </row>
    <row r="10562" spans="2:2" x14ac:dyDescent="0.2">
      <c r="B10562" s="8"/>
    </row>
    <row r="10563" spans="2:2" x14ac:dyDescent="0.2">
      <c r="B10563" s="8"/>
    </row>
    <row r="10564" spans="2:2" x14ac:dyDescent="0.2">
      <c r="B10564" s="8"/>
    </row>
    <row r="10565" spans="2:2" x14ac:dyDescent="0.2">
      <c r="B10565" s="8"/>
    </row>
    <row r="10566" spans="2:2" x14ac:dyDescent="0.2">
      <c r="B10566" s="8"/>
    </row>
    <row r="10567" spans="2:2" x14ac:dyDescent="0.2">
      <c r="B10567" s="8"/>
    </row>
    <row r="10568" spans="2:2" x14ac:dyDescent="0.2">
      <c r="B10568" s="8"/>
    </row>
    <row r="10569" spans="2:2" x14ac:dyDescent="0.2">
      <c r="B10569" s="8"/>
    </row>
    <row r="10570" spans="2:2" x14ac:dyDescent="0.2">
      <c r="B10570" s="8"/>
    </row>
    <row r="10571" spans="2:2" x14ac:dyDescent="0.2">
      <c r="B10571" s="8"/>
    </row>
    <row r="10572" spans="2:2" x14ac:dyDescent="0.2">
      <c r="B10572" s="8"/>
    </row>
    <row r="10573" spans="2:2" x14ac:dyDescent="0.2">
      <c r="B10573" s="8"/>
    </row>
    <row r="10574" spans="2:2" x14ac:dyDescent="0.2">
      <c r="B10574" s="8"/>
    </row>
    <row r="10575" spans="2:2" x14ac:dyDescent="0.2">
      <c r="B10575" s="8"/>
    </row>
    <row r="10576" spans="2:2" x14ac:dyDescent="0.2">
      <c r="B10576" s="8"/>
    </row>
    <row r="10577" spans="2:2" x14ac:dyDescent="0.2">
      <c r="B10577" s="8"/>
    </row>
    <row r="10578" spans="2:2" x14ac:dyDescent="0.2">
      <c r="B10578" s="8"/>
    </row>
    <row r="10579" spans="2:2" x14ac:dyDescent="0.2">
      <c r="B10579" s="8"/>
    </row>
    <row r="10580" spans="2:2" x14ac:dyDescent="0.2">
      <c r="B10580" s="8"/>
    </row>
    <row r="10581" spans="2:2" x14ac:dyDescent="0.2">
      <c r="B10581" s="8"/>
    </row>
    <row r="10582" spans="2:2" x14ac:dyDescent="0.2">
      <c r="B10582" s="8"/>
    </row>
    <row r="10583" spans="2:2" x14ac:dyDescent="0.2">
      <c r="B10583" s="8"/>
    </row>
    <row r="10584" spans="2:2" x14ac:dyDescent="0.2">
      <c r="B10584" s="8"/>
    </row>
    <row r="10585" spans="2:2" x14ac:dyDescent="0.2">
      <c r="B10585" s="8"/>
    </row>
    <row r="10586" spans="2:2" x14ac:dyDescent="0.2">
      <c r="B10586" s="8"/>
    </row>
    <row r="10587" spans="2:2" x14ac:dyDescent="0.2">
      <c r="B10587" s="8"/>
    </row>
    <row r="10588" spans="2:2" x14ac:dyDescent="0.2">
      <c r="B10588" s="8"/>
    </row>
    <row r="10589" spans="2:2" x14ac:dyDescent="0.2">
      <c r="B10589" s="8"/>
    </row>
    <row r="10590" spans="2:2" x14ac:dyDescent="0.2">
      <c r="B10590" s="8"/>
    </row>
    <row r="10591" spans="2:2" x14ac:dyDescent="0.2">
      <c r="B10591" s="8"/>
    </row>
    <row r="10592" spans="2:2" x14ac:dyDescent="0.2">
      <c r="B10592" s="8"/>
    </row>
    <row r="10593" spans="2:2" x14ac:dyDescent="0.2">
      <c r="B10593" s="8"/>
    </row>
    <row r="10594" spans="2:2" x14ac:dyDescent="0.2">
      <c r="B10594" s="8"/>
    </row>
    <row r="10595" spans="2:2" x14ac:dyDescent="0.2">
      <c r="B10595" s="8"/>
    </row>
    <row r="10596" spans="2:2" x14ac:dyDescent="0.2">
      <c r="B10596" s="8"/>
    </row>
    <row r="10597" spans="2:2" x14ac:dyDescent="0.2">
      <c r="B10597" s="8"/>
    </row>
    <row r="10598" spans="2:2" x14ac:dyDescent="0.2">
      <c r="B10598" s="8"/>
    </row>
    <row r="10599" spans="2:2" x14ac:dyDescent="0.2">
      <c r="B10599" s="8"/>
    </row>
    <row r="10600" spans="2:2" x14ac:dyDescent="0.2">
      <c r="B10600" s="8"/>
    </row>
    <row r="10601" spans="2:2" x14ac:dyDescent="0.2">
      <c r="B10601" s="8"/>
    </row>
    <row r="10602" spans="2:2" x14ac:dyDescent="0.2">
      <c r="B10602" s="8"/>
    </row>
    <row r="10603" spans="2:2" x14ac:dyDescent="0.2">
      <c r="B10603" s="8"/>
    </row>
    <row r="10604" spans="2:2" x14ac:dyDescent="0.2">
      <c r="B10604" s="8"/>
    </row>
    <row r="10605" spans="2:2" x14ac:dyDescent="0.2">
      <c r="B10605" s="8"/>
    </row>
    <row r="10606" spans="2:2" x14ac:dyDescent="0.2">
      <c r="B10606" s="8"/>
    </row>
    <row r="10607" spans="2:2" x14ac:dyDescent="0.2">
      <c r="B10607" s="8"/>
    </row>
    <row r="10608" spans="2:2" x14ac:dyDescent="0.2">
      <c r="B10608" s="8"/>
    </row>
    <row r="10609" spans="2:2" x14ac:dyDescent="0.2">
      <c r="B10609" s="8"/>
    </row>
    <row r="10610" spans="2:2" x14ac:dyDescent="0.2">
      <c r="B10610" s="8"/>
    </row>
    <row r="10611" spans="2:2" x14ac:dyDescent="0.2">
      <c r="B10611" s="8"/>
    </row>
    <row r="10612" spans="2:2" x14ac:dyDescent="0.2">
      <c r="B10612" s="8"/>
    </row>
    <row r="10613" spans="2:2" x14ac:dyDescent="0.2">
      <c r="B10613" s="8"/>
    </row>
    <row r="10614" spans="2:2" x14ac:dyDescent="0.2">
      <c r="B10614" s="8"/>
    </row>
    <row r="10615" spans="2:2" x14ac:dyDescent="0.2">
      <c r="B10615" s="8"/>
    </row>
    <row r="10616" spans="2:2" x14ac:dyDescent="0.2">
      <c r="B10616" s="8"/>
    </row>
    <row r="10617" spans="2:2" x14ac:dyDescent="0.2">
      <c r="B10617" s="8"/>
    </row>
    <row r="10618" spans="2:2" x14ac:dyDescent="0.2">
      <c r="B10618" s="8"/>
    </row>
    <row r="10619" spans="2:2" x14ac:dyDescent="0.2">
      <c r="B10619" s="8"/>
    </row>
    <row r="10620" spans="2:2" x14ac:dyDescent="0.2">
      <c r="B10620" s="8"/>
    </row>
    <row r="10621" spans="2:2" x14ac:dyDescent="0.2">
      <c r="B10621" s="8"/>
    </row>
    <row r="10622" spans="2:2" x14ac:dyDescent="0.2">
      <c r="B10622" s="8"/>
    </row>
    <row r="10623" spans="2:2" x14ac:dyDescent="0.2">
      <c r="B10623" s="8"/>
    </row>
    <row r="10624" spans="2:2" x14ac:dyDescent="0.2">
      <c r="B10624" s="8"/>
    </row>
    <row r="10625" spans="2:2" x14ac:dyDescent="0.2">
      <c r="B10625" s="8"/>
    </row>
    <row r="10626" spans="2:2" x14ac:dyDescent="0.2">
      <c r="B10626" s="8"/>
    </row>
    <row r="10627" spans="2:2" x14ac:dyDescent="0.2">
      <c r="B10627" s="8"/>
    </row>
    <row r="10628" spans="2:2" x14ac:dyDescent="0.2">
      <c r="B10628" s="8"/>
    </row>
    <row r="10629" spans="2:2" x14ac:dyDescent="0.2">
      <c r="B10629" s="8"/>
    </row>
    <row r="10630" spans="2:2" x14ac:dyDescent="0.2">
      <c r="B10630" s="8"/>
    </row>
    <row r="10631" spans="2:2" x14ac:dyDescent="0.2">
      <c r="B10631" s="8"/>
    </row>
    <row r="10632" spans="2:2" x14ac:dyDescent="0.2">
      <c r="B10632" s="8"/>
    </row>
    <row r="10633" spans="2:2" x14ac:dyDescent="0.2">
      <c r="B10633" s="8"/>
    </row>
    <row r="10634" spans="2:2" x14ac:dyDescent="0.2">
      <c r="B10634" s="8"/>
    </row>
    <row r="10635" spans="2:2" x14ac:dyDescent="0.2">
      <c r="B10635" s="8"/>
    </row>
    <row r="10636" spans="2:2" x14ac:dyDescent="0.2">
      <c r="B10636" s="8"/>
    </row>
    <row r="10637" spans="2:2" x14ac:dyDescent="0.2">
      <c r="B10637" s="8"/>
    </row>
    <row r="10638" spans="2:2" x14ac:dyDescent="0.2">
      <c r="B10638" s="8"/>
    </row>
    <row r="10639" spans="2:2" x14ac:dyDescent="0.2">
      <c r="B10639" s="8"/>
    </row>
    <row r="10640" spans="2:2" x14ac:dyDescent="0.2">
      <c r="B10640" s="8"/>
    </row>
    <row r="10641" spans="2:2" x14ac:dyDescent="0.2">
      <c r="B10641" s="8"/>
    </row>
    <row r="10642" spans="2:2" x14ac:dyDescent="0.2">
      <c r="B10642" s="8"/>
    </row>
    <row r="10643" spans="2:2" x14ac:dyDescent="0.2">
      <c r="B10643" s="8"/>
    </row>
    <row r="10644" spans="2:2" x14ac:dyDescent="0.2">
      <c r="B10644" s="8"/>
    </row>
    <row r="10645" spans="2:2" x14ac:dyDescent="0.2">
      <c r="B10645" s="8"/>
    </row>
    <row r="10646" spans="2:2" x14ac:dyDescent="0.2">
      <c r="B10646" s="8"/>
    </row>
    <row r="10647" spans="2:2" x14ac:dyDescent="0.2">
      <c r="B10647" s="8"/>
    </row>
    <row r="10648" spans="2:2" x14ac:dyDescent="0.2">
      <c r="B10648" s="8"/>
    </row>
    <row r="10649" spans="2:2" x14ac:dyDescent="0.2">
      <c r="B10649" s="8"/>
    </row>
    <row r="10650" spans="2:2" x14ac:dyDescent="0.2">
      <c r="B10650" s="8"/>
    </row>
    <row r="10651" spans="2:2" x14ac:dyDescent="0.2">
      <c r="B10651" s="8"/>
    </row>
    <row r="10652" spans="2:2" x14ac:dyDescent="0.2">
      <c r="B10652" s="8"/>
    </row>
    <row r="10653" spans="2:2" x14ac:dyDescent="0.2">
      <c r="B10653" s="8"/>
    </row>
    <row r="10654" spans="2:2" x14ac:dyDescent="0.2">
      <c r="B10654" s="8"/>
    </row>
    <row r="10655" spans="2:2" x14ac:dyDescent="0.2">
      <c r="B10655" s="8"/>
    </row>
    <row r="10656" spans="2:2" x14ac:dyDescent="0.2">
      <c r="B10656" s="8"/>
    </row>
    <row r="10657" spans="2:2" x14ac:dyDescent="0.2">
      <c r="B10657" s="8"/>
    </row>
    <row r="10658" spans="2:2" x14ac:dyDescent="0.2">
      <c r="B10658" s="8"/>
    </row>
    <row r="10659" spans="2:2" x14ac:dyDescent="0.2">
      <c r="B10659" s="8"/>
    </row>
    <row r="10660" spans="2:2" x14ac:dyDescent="0.2">
      <c r="B10660" s="8"/>
    </row>
    <row r="10661" spans="2:2" x14ac:dyDescent="0.2">
      <c r="B10661" s="8"/>
    </row>
    <row r="10662" spans="2:2" x14ac:dyDescent="0.2">
      <c r="B10662" s="8"/>
    </row>
    <row r="10663" spans="2:2" x14ac:dyDescent="0.2">
      <c r="B10663" s="8"/>
    </row>
    <row r="10664" spans="2:2" x14ac:dyDescent="0.2">
      <c r="B10664" s="8"/>
    </row>
    <row r="10665" spans="2:2" x14ac:dyDescent="0.2">
      <c r="B10665" s="8"/>
    </row>
    <row r="10666" spans="2:2" x14ac:dyDescent="0.2">
      <c r="B10666" s="8"/>
    </row>
    <row r="10667" spans="2:2" x14ac:dyDescent="0.2">
      <c r="B10667" s="8"/>
    </row>
    <row r="10668" spans="2:2" x14ac:dyDescent="0.2">
      <c r="B10668" s="8"/>
    </row>
    <row r="10669" spans="2:2" x14ac:dyDescent="0.2">
      <c r="B10669" s="8"/>
    </row>
    <row r="10670" spans="2:2" x14ac:dyDescent="0.2">
      <c r="B10670" s="8"/>
    </row>
    <row r="10671" spans="2:2" x14ac:dyDescent="0.2">
      <c r="B10671" s="8"/>
    </row>
    <row r="10672" spans="2:2" x14ac:dyDescent="0.2">
      <c r="B10672" s="8"/>
    </row>
    <row r="10673" spans="2:2" x14ac:dyDescent="0.2">
      <c r="B10673" s="8"/>
    </row>
    <row r="10674" spans="2:2" x14ac:dyDescent="0.2">
      <c r="B10674" s="8"/>
    </row>
    <row r="10675" spans="2:2" x14ac:dyDescent="0.2">
      <c r="B10675" s="8"/>
    </row>
    <row r="10676" spans="2:2" x14ac:dyDescent="0.2">
      <c r="B10676" s="8"/>
    </row>
    <row r="10677" spans="2:2" x14ac:dyDescent="0.2">
      <c r="B10677" s="8"/>
    </row>
    <row r="10678" spans="2:2" x14ac:dyDescent="0.2">
      <c r="B10678" s="8"/>
    </row>
    <row r="10679" spans="2:2" x14ac:dyDescent="0.2">
      <c r="B10679" s="8"/>
    </row>
    <row r="10680" spans="2:2" x14ac:dyDescent="0.2">
      <c r="B10680" s="8"/>
    </row>
    <row r="10681" spans="2:2" x14ac:dyDescent="0.2">
      <c r="B10681" s="8"/>
    </row>
    <row r="10682" spans="2:2" x14ac:dyDescent="0.2">
      <c r="B10682" s="8"/>
    </row>
    <row r="10683" spans="2:2" x14ac:dyDescent="0.2">
      <c r="B10683" s="8"/>
    </row>
    <row r="10684" spans="2:2" x14ac:dyDescent="0.2">
      <c r="B10684" s="8"/>
    </row>
    <row r="10685" spans="2:2" x14ac:dyDescent="0.2">
      <c r="B10685" s="8"/>
    </row>
    <row r="10686" spans="2:2" x14ac:dyDescent="0.2">
      <c r="B10686" s="8"/>
    </row>
    <row r="10687" spans="2:2" x14ac:dyDescent="0.2">
      <c r="B10687" s="8"/>
    </row>
    <row r="10688" spans="2:2" x14ac:dyDescent="0.2">
      <c r="B10688" s="8"/>
    </row>
    <row r="10689" spans="2:2" x14ac:dyDescent="0.2">
      <c r="B10689" s="8"/>
    </row>
    <row r="10690" spans="2:2" x14ac:dyDescent="0.2">
      <c r="B10690" s="8"/>
    </row>
    <row r="10691" spans="2:2" x14ac:dyDescent="0.2">
      <c r="B10691" s="8"/>
    </row>
    <row r="10692" spans="2:2" x14ac:dyDescent="0.2">
      <c r="B10692" s="8"/>
    </row>
    <row r="10693" spans="2:2" x14ac:dyDescent="0.2">
      <c r="B10693" s="8"/>
    </row>
    <row r="10694" spans="2:2" x14ac:dyDescent="0.2">
      <c r="B10694" s="8"/>
    </row>
    <row r="10695" spans="2:2" x14ac:dyDescent="0.2">
      <c r="B10695" s="8"/>
    </row>
    <row r="10696" spans="2:2" x14ac:dyDescent="0.2">
      <c r="B10696" s="8"/>
    </row>
    <row r="10697" spans="2:2" x14ac:dyDescent="0.2">
      <c r="B10697" s="8"/>
    </row>
    <row r="10698" spans="2:2" x14ac:dyDescent="0.2">
      <c r="B10698" s="8"/>
    </row>
    <row r="10699" spans="2:2" x14ac:dyDescent="0.2">
      <c r="B10699" s="8"/>
    </row>
    <row r="10700" spans="2:2" x14ac:dyDescent="0.2">
      <c r="B10700" s="8"/>
    </row>
    <row r="10701" spans="2:2" x14ac:dyDescent="0.2">
      <c r="B10701" s="8"/>
    </row>
    <row r="10702" spans="2:2" x14ac:dyDescent="0.2">
      <c r="B10702" s="8"/>
    </row>
    <row r="10703" spans="2:2" x14ac:dyDescent="0.2">
      <c r="B10703" s="8"/>
    </row>
    <row r="10704" spans="2:2" x14ac:dyDescent="0.2">
      <c r="B10704" s="8"/>
    </row>
    <row r="10705" spans="2:2" x14ac:dyDescent="0.2">
      <c r="B10705" s="8"/>
    </row>
    <row r="10706" spans="2:2" x14ac:dyDescent="0.2">
      <c r="B10706" s="8"/>
    </row>
    <row r="10707" spans="2:2" x14ac:dyDescent="0.2">
      <c r="B10707" s="8"/>
    </row>
    <row r="10708" spans="2:2" x14ac:dyDescent="0.2">
      <c r="B10708" s="8"/>
    </row>
    <row r="10709" spans="2:2" x14ac:dyDescent="0.2">
      <c r="B10709" s="8"/>
    </row>
    <row r="10710" spans="2:2" x14ac:dyDescent="0.2">
      <c r="B10710" s="8"/>
    </row>
    <row r="10711" spans="2:2" x14ac:dyDescent="0.2">
      <c r="B10711" s="8"/>
    </row>
    <row r="10712" spans="2:2" x14ac:dyDescent="0.2">
      <c r="B10712" s="8"/>
    </row>
    <row r="10713" spans="2:2" x14ac:dyDescent="0.2">
      <c r="B10713" s="8"/>
    </row>
    <row r="10714" spans="2:2" x14ac:dyDescent="0.2">
      <c r="B10714" s="8"/>
    </row>
    <row r="10715" spans="2:2" x14ac:dyDescent="0.2">
      <c r="B10715" s="8"/>
    </row>
    <row r="10716" spans="2:2" x14ac:dyDescent="0.2">
      <c r="B10716" s="8"/>
    </row>
    <row r="10717" spans="2:2" x14ac:dyDescent="0.2">
      <c r="B10717" s="8"/>
    </row>
    <row r="10718" spans="2:2" x14ac:dyDescent="0.2">
      <c r="B10718" s="8"/>
    </row>
    <row r="10719" spans="2:2" x14ac:dyDescent="0.2">
      <c r="B10719" s="8"/>
    </row>
    <row r="10720" spans="2:2" x14ac:dyDescent="0.2">
      <c r="B10720" s="8"/>
    </row>
    <row r="10721" spans="2:2" x14ac:dyDescent="0.2">
      <c r="B10721" s="8"/>
    </row>
    <row r="10722" spans="2:2" x14ac:dyDescent="0.2">
      <c r="B10722" s="8"/>
    </row>
    <row r="10723" spans="2:2" x14ac:dyDescent="0.2">
      <c r="B10723" s="8"/>
    </row>
    <row r="10724" spans="2:2" x14ac:dyDescent="0.2">
      <c r="B10724" s="8"/>
    </row>
    <row r="10725" spans="2:2" x14ac:dyDescent="0.2">
      <c r="B10725" s="8"/>
    </row>
    <row r="10726" spans="2:2" x14ac:dyDescent="0.2">
      <c r="B10726" s="8"/>
    </row>
    <row r="10727" spans="2:2" x14ac:dyDescent="0.2">
      <c r="B10727" s="8"/>
    </row>
    <row r="10728" spans="2:2" x14ac:dyDescent="0.2">
      <c r="B10728" s="8"/>
    </row>
    <row r="10729" spans="2:2" x14ac:dyDescent="0.2">
      <c r="B10729" s="8"/>
    </row>
    <row r="10730" spans="2:2" x14ac:dyDescent="0.2">
      <c r="B10730" s="8"/>
    </row>
    <row r="10731" spans="2:2" x14ac:dyDescent="0.2">
      <c r="B10731" s="8"/>
    </row>
    <row r="10732" spans="2:2" x14ac:dyDescent="0.2">
      <c r="B10732" s="8"/>
    </row>
    <row r="10733" spans="2:2" x14ac:dyDescent="0.2">
      <c r="B10733" s="8"/>
    </row>
    <row r="10734" spans="2:2" x14ac:dyDescent="0.2">
      <c r="B10734" s="8"/>
    </row>
    <row r="10735" spans="2:2" x14ac:dyDescent="0.2">
      <c r="B10735" s="8"/>
    </row>
    <row r="10736" spans="2:2" x14ac:dyDescent="0.2">
      <c r="B10736" s="8"/>
    </row>
    <row r="10737" spans="2:2" x14ac:dyDescent="0.2">
      <c r="B10737" s="8"/>
    </row>
    <row r="10738" spans="2:2" x14ac:dyDescent="0.2">
      <c r="B10738" s="8"/>
    </row>
    <row r="10739" spans="2:2" x14ac:dyDescent="0.2">
      <c r="B10739" s="8"/>
    </row>
    <row r="10740" spans="2:2" x14ac:dyDescent="0.2">
      <c r="B10740" s="8"/>
    </row>
    <row r="10741" spans="2:2" x14ac:dyDescent="0.2">
      <c r="B10741" s="8"/>
    </row>
    <row r="10742" spans="2:2" x14ac:dyDescent="0.2">
      <c r="B10742" s="8"/>
    </row>
    <row r="10743" spans="2:2" x14ac:dyDescent="0.2">
      <c r="B10743" s="8"/>
    </row>
    <row r="10744" spans="2:2" x14ac:dyDescent="0.2">
      <c r="B10744" s="8"/>
    </row>
    <row r="10745" spans="2:2" x14ac:dyDescent="0.2">
      <c r="B10745" s="8"/>
    </row>
    <row r="10746" spans="2:2" x14ac:dyDescent="0.2">
      <c r="B10746" s="8"/>
    </row>
    <row r="10747" spans="2:2" x14ac:dyDescent="0.2">
      <c r="B10747" s="8"/>
    </row>
    <row r="10748" spans="2:2" x14ac:dyDescent="0.2">
      <c r="B10748" s="8"/>
    </row>
    <row r="10749" spans="2:2" x14ac:dyDescent="0.2">
      <c r="B10749" s="8"/>
    </row>
    <row r="10750" spans="2:2" x14ac:dyDescent="0.2">
      <c r="B10750" s="8"/>
    </row>
    <row r="10751" spans="2:2" x14ac:dyDescent="0.2">
      <c r="B10751" s="8"/>
    </row>
    <row r="10752" spans="2:2" x14ac:dyDescent="0.2">
      <c r="B10752" s="8"/>
    </row>
    <row r="10753" spans="2:2" x14ac:dyDescent="0.2">
      <c r="B10753" s="8"/>
    </row>
    <row r="10754" spans="2:2" x14ac:dyDescent="0.2">
      <c r="B10754" s="8"/>
    </row>
    <row r="10755" spans="2:2" x14ac:dyDescent="0.2">
      <c r="B10755" s="8"/>
    </row>
    <row r="10756" spans="2:2" x14ac:dyDescent="0.2">
      <c r="B10756" s="8"/>
    </row>
    <row r="10757" spans="2:2" x14ac:dyDescent="0.2">
      <c r="B10757" s="8"/>
    </row>
    <row r="10758" spans="2:2" x14ac:dyDescent="0.2">
      <c r="B10758" s="8"/>
    </row>
    <row r="10759" spans="2:2" x14ac:dyDescent="0.2">
      <c r="B10759" s="8"/>
    </row>
    <row r="10760" spans="2:2" x14ac:dyDescent="0.2">
      <c r="B10760" s="8"/>
    </row>
    <row r="10761" spans="2:2" x14ac:dyDescent="0.2">
      <c r="B10761" s="8"/>
    </row>
    <row r="10762" spans="2:2" x14ac:dyDescent="0.2">
      <c r="B10762" s="8"/>
    </row>
    <row r="10763" spans="2:2" x14ac:dyDescent="0.2">
      <c r="B10763" s="8"/>
    </row>
    <row r="10764" spans="2:2" x14ac:dyDescent="0.2">
      <c r="B10764" s="8"/>
    </row>
    <row r="10765" spans="2:2" x14ac:dyDescent="0.2">
      <c r="B10765" s="8"/>
    </row>
    <row r="10766" spans="2:2" x14ac:dyDescent="0.2">
      <c r="B10766" s="8"/>
    </row>
    <row r="10767" spans="2:2" x14ac:dyDescent="0.2">
      <c r="B10767" s="8"/>
    </row>
    <row r="10768" spans="2:2" x14ac:dyDescent="0.2">
      <c r="B10768" s="8"/>
    </row>
    <row r="10769" spans="2:2" x14ac:dyDescent="0.2">
      <c r="B10769" s="8"/>
    </row>
    <row r="10770" spans="2:2" x14ac:dyDescent="0.2">
      <c r="B10770" s="8"/>
    </row>
    <row r="10771" spans="2:2" x14ac:dyDescent="0.2">
      <c r="B10771" s="8"/>
    </row>
    <row r="10772" spans="2:2" x14ac:dyDescent="0.2">
      <c r="B10772" s="8"/>
    </row>
    <row r="10773" spans="2:2" x14ac:dyDescent="0.2">
      <c r="B10773" s="8"/>
    </row>
    <row r="10774" spans="2:2" x14ac:dyDescent="0.2">
      <c r="B10774" s="8"/>
    </row>
    <row r="10775" spans="2:2" x14ac:dyDescent="0.2">
      <c r="B10775" s="8"/>
    </row>
    <row r="10776" spans="2:2" x14ac:dyDescent="0.2">
      <c r="B10776" s="8"/>
    </row>
    <row r="10777" spans="2:2" x14ac:dyDescent="0.2">
      <c r="B10777" s="8"/>
    </row>
    <row r="10778" spans="2:2" x14ac:dyDescent="0.2">
      <c r="B10778" s="8"/>
    </row>
    <row r="10779" spans="2:2" x14ac:dyDescent="0.2">
      <c r="B10779" s="8"/>
    </row>
    <row r="10780" spans="2:2" x14ac:dyDescent="0.2">
      <c r="B10780" s="8"/>
    </row>
    <row r="10781" spans="2:2" x14ac:dyDescent="0.2">
      <c r="B10781" s="8"/>
    </row>
    <row r="10782" spans="2:2" x14ac:dyDescent="0.2">
      <c r="B10782" s="8"/>
    </row>
    <row r="10783" spans="2:2" x14ac:dyDescent="0.2">
      <c r="B10783" s="8"/>
    </row>
    <row r="10784" spans="2:2" x14ac:dyDescent="0.2">
      <c r="B10784" s="8"/>
    </row>
    <row r="10785" spans="2:2" x14ac:dyDescent="0.2">
      <c r="B10785" s="8"/>
    </row>
    <row r="10786" spans="2:2" x14ac:dyDescent="0.2">
      <c r="B10786" s="8"/>
    </row>
    <row r="10787" spans="2:2" x14ac:dyDescent="0.2">
      <c r="B10787" s="8"/>
    </row>
    <row r="10788" spans="2:2" x14ac:dyDescent="0.2">
      <c r="B10788" s="8"/>
    </row>
    <row r="10789" spans="2:2" x14ac:dyDescent="0.2">
      <c r="B10789" s="8"/>
    </row>
    <row r="10790" spans="2:2" x14ac:dyDescent="0.2">
      <c r="B10790" s="8"/>
    </row>
    <row r="10791" spans="2:2" x14ac:dyDescent="0.2">
      <c r="B10791" s="8"/>
    </row>
    <row r="10792" spans="2:2" x14ac:dyDescent="0.2">
      <c r="B10792" s="8"/>
    </row>
    <row r="10793" spans="2:2" x14ac:dyDescent="0.2">
      <c r="B10793" s="8"/>
    </row>
    <row r="10794" spans="2:2" x14ac:dyDescent="0.2">
      <c r="B10794" s="8"/>
    </row>
    <row r="10795" spans="2:2" x14ac:dyDescent="0.2">
      <c r="B10795" s="8"/>
    </row>
    <row r="10796" spans="2:2" x14ac:dyDescent="0.2">
      <c r="B10796" s="8"/>
    </row>
    <row r="10797" spans="2:2" x14ac:dyDescent="0.2">
      <c r="B10797" s="8"/>
    </row>
    <row r="10798" spans="2:2" x14ac:dyDescent="0.2">
      <c r="B10798" s="8"/>
    </row>
    <row r="10799" spans="2:2" x14ac:dyDescent="0.2">
      <c r="B10799" s="8"/>
    </row>
    <row r="10800" spans="2:2" x14ac:dyDescent="0.2">
      <c r="B10800" s="8"/>
    </row>
    <row r="10801" spans="2:2" x14ac:dyDescent="0.2">
      <c r="B10801" s="8"/>
    </row>
    <row r="10802" spans="2:2" x14ac:dyDescent="0.2">
      <c r="B10802" s="8"/>
    </row>
    <row r="10803" spans="2:2" x14ac:dyDescent="0.2">
      <c r="B10803" s="8"/>
    </row>
    <row r="10804" spans="2:2" x14ac:dyDescent="0.2">
      <c r="B10804" s="8"/>
    </row>
    <row r="10805" spans="2:2" x14ac:dyDescent="0.2">
      <c r="B10805" s="8"/>
    </row>
    <row r="10806" spans="2:2" x14ac:dyDescent="0.2">
      <c r="B10806" s="8"/>
    </row>
    <row r="10807" spans="2:2" x14ac:dyDescent="0.2">
      <c r="B10807" s="8"/>
    </row>
    <row r="10808" spans="2:2" x14ac:dyDescent="0.2">
      <c r="B10808" s="8"/>
    </row>
    <row r="10809" spans="2:2" x14ac:dyDescent="0.2">
      <c r="B10809" s="8"/>
    </row>
    <row r="10810" spans="2:2" x14ac:dyDescent="0.2">
      <c r="B10810" s="8"/>
    </row>
    <row r="10811" spans="2:2" x14ac:dyDescent="0.2">
      <c r="B10811" s="8"/>
    </row>
    <row r="10812" spans="2:2" x14ac:dyDescent="0.2">
      <c r="B10812" s="8"/>
    </row>
    <row r="10813" spans="2:2" x14ac:dyDescent="0.2">
      <c r="B10813" s="8"/>
    </row>
    <row r="10814" spans="2:2" x14ac:dyDescent="0.2">
      <c r="B10814" s="8"/>
    </row>
    <row r="10815" spans="2:2" x14ac:dyDescent="0.2">
      <c r="B10815" s="8"/>
    </row>
    <row r="10816" spans="2:2" x14ac:dyDescent="0.2">
      <c r="B10816" s="8"/>
    </row>
    <row r="10817" spans="2:2" x14ac:dyDescent="0.2">
      <c r="B10817" s="8"/>
    </row>
    <row r="10818" spans="2:2" x14ac:dyDescent="0.2">
      <c r="B10818" s="8"/>
    </row>
    <row r="10819" spans="2:2" x14ac:dyDescent="0.2">
      <c r="B10819" s="8"/>
    </row>
    <row r="10820" spans="2:2" x14ac:dyDescent="0.2">
      <c r="B10820" s="8"/>
    </row>
    <row r="10821" spans="2:2" x14ac:dyDescent="0.2">
      <c r="B10821" s="8"/>
    </row>
    <row r="10822" spans="2:2" x14ac:dyDescent="0.2">
      <c r="B10822" s="8"/>
    </row>
    <row r="10823" spans="2:2" x14ac:dyDescent="0.2">
      <c r="B10823" s="8"/>
    </row>
    <row r="10824" spans="2:2" x14ac:dyDescent="0.2">
      <c r="B10824" s="8"/>
    </row>
    <row r="10825" spans="2:2" x14ac:dyDescent="0.2">
      <c r="B10825" s="8"/>
    </row>
    <row r="10826" spans="2:2" x14ac:dyDescent="0.2">
      <c r="B10826" s="8"/>
    </row>
    <row r="10827" spans="2:2" x14ac:dyDescent="0.2">
      <c r="B10827" s="8"/>
    </row>
    <row r="10828" spans="2:2" x14ac:dyDescent="0.2">
      <c r="B10828" s="8"/>
    </row>
    <row r="10829" spans="2:2" x14ac:dyDescent="0.2">
      <c r="B10829" s="8"/>
    </row>
    <row r="10830" spans="2:2" x14ac:dyDescent="0.2">
      <c r="B10830" s="8"/>
    </row>
    <row r="10831" spans="2:2" x14ac:dyDescent="0.2">
      <c r="B10831" s="8"/>
    </row>
    <row r="10832" spans="2:2" x14ac:dyDescent="0.2">
      <c r="B10832" s="8"/>
    </row>
    <row r="10833" spans="2:2" x14ac:dyDescent="0.2">
      <c r="B10833" s="8"/>
    </row>
    <row r="10834" spans="2:2" x14ac:dyDescent="0.2">
      <c r="B10834" s="8"/>
    </row>
    <row r="10835" spans="2:2" x14ac:dyDescent="0.2">
      <c r="B10835" s="8"/>
    </row>
    <row r="10836" spans="2:2" x14ac:dyDescent="0.2">
      <c r="B10836" s="8"/>
    </row>
    <row r="10837" spans="2:2" x14ac:dyDescent="0.2">
      <c r="B10837" s="8"/>
    </row>
    <row r="10838" spans="2:2" x14ac:dyDescent="0.2">
      <c r="B10838" s="8"/>
    </row>
    <row r="10839" spans="2:2" x14ac:dyDescent="0.2">
      <c r="B10839" s="8"/>
    </row>
    <row r="10840" spans="2:2" x14ac:dyDescent="0.2">
      <c r="B10840" s="8"/>
    </row>
    <row r="10841" spans="2:2" x14ac:dyDescent="0.2">
      <c r="B10841" s="8"/>
    </row>
    <row r="10842" spans="2:2" x14ac:dyDescent="0.2">
      <c r="B10842" s="8"/>
    </row>
    <row r="10843" spans="2:2" x14ac:dyDescent="0.2">
      <c r="B10843" s="8"/>
    </row>
    <row r="10844" spans="2:2" x14ac:dyDescent="0.2">
      <c r="B10844" s="8"/>
    </row>
    <row r="10845" spans="2:2" x14ac:dyDescent="0.2">
      <c r="B10845" s="8"/>
    </row>
    <row r="10846" spans="2:2" x14ac:dyDescent="0.2">
      <c r="B10846" s="8"/>
    </row>
    <row r="10847" spans="2:2" x14ac:dyDescent="0.2">
      <c r="B10847" s="8"/>
    </row>
    <row r="10848" spans="2:2" x14ac:dyDescent="0.2">
      <c r="B10848" s="8"/>
    </row>
    <row r="10849" spans="2:2" x14ac:dyDescent="0.2">
      <c r="B10849" s="8"/>
    </row>
    <row r="10850" spans="2:2" x14ac:dyDescent="0.2">
      <c r="B10850" s="8"/>
    </row>
    <row r="10851" spans="2:2" x14ac:dyDescent="0.2">
      <c r="B10851" s="8"/>
    </row>
    <row r="10852" spans="2:2" x14ac:dyDescent="0.2">
      <c r="B10852" s="8"/>
    </row>
    <row r="10853" spans="2:2" x14ac:dyDescent="0.2">
      <c r="B10853" s="8"/>
    </row>
    <row r="10854" spans="2:2" x14ac:dyDescent="0.2">
      <c r="B10854" s="8"/>
    </row>
    <row r="10855" spans="2:2" x14ac:dyDescent="0.2">
      <c r="B10855" s="8"/>
    </row>
    <row r="10856" spans="2:2" x14ac:dyDescent="0.2">
      <c r="B10856" s="8"/>
    </row>
    <row r="10857" spans="2:2" x14ac:dyDescent="0.2">
      <c r="B10857" s="8"/>
    </row>
    <row r="10858" spans="2:2" x14ac:dyDescent="0.2">
      <c r="B10858" s="8"/>
    </row>
    <row r="10859" spans="2:2" x14ac:dyDescent="0.2">
      <c r="B10859" s="8"/>
    </row>
    <row r="10860" spans="2:2" x14ac:dyDescent="0.2">
      <c r="B10860" s="8"/>
    </row>
    <row r="10861" spans="2:2" x14ac:dyDescent="0.2">
      <c r="B10861" s="8"/>
    </row>
    <row r="10862" spans="2:2" x14ac:dyDescent="0.2">
      <c r="B10862" s="8"/>
    </row>
    <row r="10863" spans="2:2" x14ac:dyDescent="0.2">
      <c r="B10863" s="8"/>
    </row>
    <row r="10864" spans="2:2" x14ac:dyDescent="0.2">
      <c r="B10864" s="8"/>
    </row>
    <row r="10865" spans="2:2" x14ac:dyDescent="0.2">
      <c r="B10865" s="8"/>
    </row>
    <row r="10866" spans="2:2" x14ac:dyDescent="0.2">
      <c r="B10866" s="8"/>
    </row>
    <row r="10867" spans="2:2" x14ac:dyDescent="0.2">
      <c r="B10867" s="8"/>
    </row>
    <row r="10868" spans="2:2" x14ac:dyDescent="0.2">
      <c r="B10868" s="8"/>
    </row>
    <row r="10869" spans="2:2" x14ac:dyDescent="0.2">
      <c r="B10869" s="8"/>
    </row>
    <row r="10870" spans="2:2" x14ac:dyDescent="0.2">
      <c r="B10870" s="8"/>
    </row>
    <row r="10871" spans="2:2" x14ac:dyDescent="0.2">
      <c r="B10871" s="8"/>
    </row>
    <row r="10872" spans="2:2" x14ac:dyDescent="0.2">
      <c r="B10872" s="8"/>
    </row>
    <row r="10873" spans="2:2" x14ac:dyDescent="0.2">
      <c r="B10873" s="8"/>
    </row>
    <row r="10874" spans="2:2" x14ac:dyDescent="0.2">
      <c r="B10874" s="8"/>
    </row>
    <row r="10875" spans="2:2" x14ac:dyDescent="0.2">
      <c r="B10875" s="8"/>
    </row>
    <row r="10876" spans="2:2" x14ac:dyDescent="0.2">
      <c r="B10876" s="8"/>
    </row>
    <row r="10877" spans="2:2" x14ac:dyDescent="0.2">
      <c r="B10877" s="8"/>
    </row>
    <row r="10878" spans="2:2" x14ac:dyDescent="0.2">
      <c r="B10878" s="8"/>
    </row>
    <row r="10879" spans="2:2" x14ac:dyDescent="0.2">
      <c r="B10879" s="8"/>
    </row>
    <row r="10880" spans="2:2" x14ac:dyDescent="0.2">
      <c r="B10880" s="8"/>
    </row>
    <row r="10881" spans="2:2" x14ac:dyDescent="0.2">
      <c r="B10881" s="8"/>
    </row>
    <row r="10882" spans="2:2" x14ac:dyDescent="0.2">
      <c r="B10882" s="8"/>
    </row>
    <row r="10883" spans="2:2" x14ac:dyDescent="0.2">
      <c r="B10883" s="8"/>
    </row>
    <row r="10884" spans="2:2" x14ac:dyDescent="0.2">
      <c r="B10884" s="8"/>
    </row>
    <row r="10885" spans="2:2" x14ac:dyDescent="0.2">
      <c r="B10885" s="8"/>
    </row>
    <row r="10886" spans="2:2" x14ac:dyDescent="0.2">
      <c r="B10886" s="8"/>
    </row>
    <row r="10887" spans="2:2" x14ac:dyDescent="0.2">
      <c r="B10887" s="8"/>
    </row>
    <row r="10888" spans="2:2" x14ac:dyDescent="0.2">
      <c r="B10888" s="8"/>
    </row>
    <row r="10889" spans="2:2" x14ac:dyDescent="0.2">
      <c r="B10889" s="8"/>
    </row>
    <row r="10890" spans="2:2" x14ac:dyDescent="0.2">
      <c r="B10890" s="8"/>
    </row>
    <row r="10891" spans="2:2" x14ac:dyDescent="0.2">
      <c r="B10891" s="8"/>
    </row>
    <row r="10892" spans="2:2" x14ac:dyDescent="0.2">
      <c r="B10892" s="8"/>
    </row>
    <row r="10893" spans="2:2" x14ac:dyDescent="0.2">
      <c r="B10893" s="8"/>
    </row>
    <row r="10894" spans="2:2" x14ac:dyDescent="0.2">
      <c r="B10894" s="8"/>
    </row>
    <row r="10895" spans="2:2" x14ac:dyDescent="0.2">
      <c r="B10895" s="8"/>
    </row>
    <row r="10896" spans="2:2" x14ac:dyDescent="0.2">
      <c r="B10896" s="8"/>
    </row>
    <row r="10897" spans="2:2" x14ac:dyDescent="0.2">
      <c r="B10897" s="8"/>
    </row>
    <row r="10898" spans="2:2" x14ac:dyDescent="0.2">
      <c r="B10898" s="8"/>
    </row>
    <row r="10899" spans="2:2" x14ac:dyDescent="0.2">
      <c r="B10899" s="8"/>
    </row>
    <row r="10900" spans="2:2" x14ac:dyDescent="0.2">
      <c r="B10900" s="8"/>
    </row>
    <row r="10901" spans="2:2" x14ac:dyDescent="0.2">
      <c r="B10901" s="8"/>
    </row>
    <row r="10902" spans="2:2" x14ac:dyDescent="0.2">
      <c r="B10902" s="8"/>
    </row>
    <row r="10903" spans="2:2" x14ac:dyDescent="0.2">
      <c r="B10903" s="8"/>
    </row>
    <row r="10904" spans="2:2" x14ac:dyDescent="0.2">
      <c r="B10904" s="8"/>
    </row>
    <row r="10905" spans="2:2" x14ac:dyDescent="0.2">
      <c r="B10905" s="8"/>
    </row>
    <row r="10906" spans="2:2" x14ac:dyDescent="0.2">
      <c r="B10906" s="8"/>
    </row>
    <row r="10907" spans="2:2" x14ac:dyDescent="0.2">
      <c r="B10907" s="8"/>
    </row>
    <row r="10908" spans="2:2" x14ac:dyDescent="0.2">
      <c r="B10908" s="8"/>
    </row>
    <row r="10909" spans="2:2" x14ac:dyDescent="0.2">
      <c r="B10909" s="8"/>
    </row>
    <row r="10910" spans="2:2" x14ac:dyDescent="0.2">
      <c r="B10910" s="8"/>
    </row>
    <row r="10911" spans="2:2" x14ac:dyDescent="0.2">
      <c r="B10911" s="8"/>
    </row>
    <row r="10912" spans="2:2" x14ac:dyDescent="0.2">
      <c r="B10912" s="8"/>
    </row>
    <row r="10913" spans="2:2" x14ac:dyDescent="0.2">
      <c r="B10913" s="8"/>
    </row>
    <row r="10914" spans="2:2" x14ac:dyDescent="0.2">
      <c r="B10914" s="8"/>
    </row>
    <row r="10915" spans="2:2" x14ac:dyDescent="0.2">
      <c r="B10915" s="8"/>
    </row>
    <row r="10916" spans="2:2" x14ac:dyDescent="0.2">
      <c r="B10916" s="8"/>
    </row>
    <row r="10917" spans="2:2" x14ac:dyDescent="0.2">
      <c r="B10917" s="8"/>
    </row>
    <row r="10918" spans="2:2" x14ac:dyDescent="0.2">
      <c r="B10918" s="8"/>
    </row>
    <row r="10919" spans="2:2" x14ac:dyDescent="0.2">
      <c r="B10919" s="8"/>
    </row>
    <row r="10920" spans="2:2" x14ac:dyDescent="0.2">
      <c r="B10920" s="8"/>
    </row>
    <row r="10921" spans="2:2" x14ac:dyDescent="0.2">
      <c r="B10921" s="8"/>
    </row>
    <row r="10922" spans="2:2" x14ac:dyDescent="0.2">
      <c r="B10922" s="8"/>
    </row>
    <row r="10923" spans="2:2" x14ac:dyDescent="0.2">
      <c r="B10923" s="8"/>
    </row>
    <row r="10924" spans="2:2" x14ac:dyDescent="0.2">
      <c r="B10924" s="8"/>
    </row>
    <row r="10925" spans="2:2" x14ac:dyDescent="0.2">
      <c r="B10925" s="8"/>
    </row>
    <row r="10926" spans="2:2" x14ac:dyDescent="0.2">
      <c r="B10926" s="8"/>
    </row>
    <row r="10927" spans="2:2" x14ac:dyDescent="0.2">
      <c r="B10927" s="8"/>
    </row>
    <row r="10928" spans="2:2" x14ac:dyDescent="0.2">
      <c r="B10928" s="8"/>
    </row>
    <row r="10929" spans="2:2" x14ac:dyDescent="0.2">
      <c r="B10929" s="8"/>
    </row>
    <row r="10930" spans="2:2" x14ac:dyDescent="0.2">
      <c r="B10930" s="8"/>
    </row>
    <row r="10931" spans="2:2" x14ac:dyDescent="0.2">
      <c r="B10931" s="8"/>
    </row>
    <row r="10932" spans="2:2" x14ac:dyDescent="0.2">
      <c r="B10932" s="8"/>
    </row>
    <row r="10933" spans="2:2" x14ac:dyDescent="0.2">
      <c r="B10933" s="8"/>
    </row>
    <row r="10934" spans="2:2" x14ac:dyDescent="0.2">
      <c r="B10934" s="8"/>
    </row>
    <row r="10935" spans="2:2" x14ac:dyDescent="0.2">
      <c r="B10935" s="8"/>
    </row>
    <row r="10936" spans="2:2" x14ac:dyDescent="0.2">
      <c r="B10936" s="8"/>
    </row>
    <row r="10937" spans="2:2" x14ac:dyDescent="0.2">
      <c r="B10937" s="8"/>
    </row>
    <row r="10938" spans="2:2" x14ac:dyDescent="0.2">
      <c r="B10938" s="8"/>
    </row>
    <row r="10939" spans="2:2" x14ac:dyDescent="0.2">
      <c r="B10939" s="8"/>
    </row>
    <row r="10940" spans="2:2" x14ac:dyDescent="0.2">
      <c r="B10940" s="8"/>
    </row>
    <row r="10941" spans="2:2" x14ac:dyDescent="0.2">
      <c r="B10941" s="8"/>
    </row>
    <row r="10942" spans="2:2" x14ac:dyDescent="0.2">
      <c r="B10942" s="8"/>
    </row>
    <row r="10943" spans="2:2" x14ac:dyDescent="0.2">
      <c r="B10943" s="8"/>
    </row>
    <row r="10944" spans="2:2" x14ac:dyDescent="0.2">
      <c r="B10944" s="8"/>
    </row>
    <row r="10945" spans="2:2" x14ac:dyDescent="0.2">
      <c r="B10945" s="8"/>
    </row>
    <row r="10946" spans="2:2" x14ac:dyDescent="0.2">
      <c r="B10946" s="8"/>
    </row>
    <row r="10947" spans="2:2" x14ac:dyDescent="0.2">
      <c r="B10947" s="8"/>
    </row>
    <row r="10948" spans="2:2" x14ac:dyDescent="0.2">
      <c r="B10948" s="8"/>
    </row>
    <row r="10949" spans="2:2" x14ac:dyDescent="0.2">
      <c r="B10949" s="8"/>
    </row>
    <row r="10950" spans="2:2" x14ac:dyDescent="0.2">
      <c r="B10950" s="8"/>
    </row>
    <row r="10951" spans="2:2" x14ac:dyDescent="0.2">
      <c r="B10951" s="8"/>
    </row>
    <row r="10952" spans="2:2" x14ac:dyDescent="0.2">
      <c r="B10952" s="8"/>
    </row>
    <row r="10953" spans="2:2" x14ac:dyDescent="0.2">
      <c r="B10953" s="8"/>
    </row>
    <row r="10954" spans="2:2" x14ac:dyDescent="0.2">
      <c r="B10954" s="8"/>
    </row>
    <row r="10955" spans="2:2" x14ac:dyDescent="0.2">
      <c r="B10955" s="8"/>
    </row>
    <row r="10956" spans="2:2" x14ac:dyDescent="0.2">
      <c r="B10956" s="8"/>
    </row>
    <row r="10957" spans="2:2" x14ac:dyDescent="0.2">
      <c r="B10957" s="8"/>
    </row>
    <row r="10958" spans="2:2" x14ac:dyDescent="0.2">
      <c r="B10958" s="8"/>
    </row>
    <row r="10959" spans="2:2" x14ac:dyDescent="0.2">
      <c r="B10959" s="8"/>
    </row>
    <row r="10960" spans="2:2" x14ac:dyDescent="0.2">
      <c r="B10960" s="8"/>
    </row>
    <row r="10961" spans="2:2" x14ac:dyDescent="0.2">
      <c r="B10961" s="8"/>
    </row>
    <row r="10962" spans="2:2" x14ac:dyDescent="0.2">
      <c r="B10962" s="8"/>
    </row>
    <row r="10963" spans="2:2" x14ac:dyDescent="0.2">
      <c r="B10963" s="8"/>
    </row>
    <row r="10964" spans="2:2" x14ac:dyDescent="0.2">
      <c r="B10964" s="8"/>
    </row>
    <row r="10965" spans="2:2" x14ac:dyDescent="0.2">
      <c r="B10965" s="8"/>
    </row>
    <row r="10966" spans="2:2" x14ac:dyDescent="0.2">
      <c r="B10966" s="8"/>
    </row>
    <row r="10967" spans="2:2" x14ac:dyDescent="0.2">
      <c r="B10967" s="8"/>
    </row>
    <row r="10968" spans="2:2" x14ac:dyDescent="0.2">
      <c r="B10968" s="8"/>
    </row>
    <row r="10969" spans="2:2" x14ac:dyDescent="0.2">
      <c r="B10969" s="8"/>
    </row>
    <row r="10970" spans="2:2" x14ac:dyDescent="0.2">
      <c r="B10970" s="8"/>
    </row>
    <row r="10971" spans="2:2" x14ac:dyDescent="0.2">
      <c r="B10971" s="8"/>
    </row>
    <row r="10972" spans="2:2" x14ac:dyDescent="0.2">
      <c r="B10972" s="8"/>
    </row>
    <row r="10973" spans="2:2" x14ac:dyDescent="0.2">
      <c r="B10973" s="8"/>
    </row>
    <row r="10974" spans="2:2" x14ac:dyDescent="0.2">
      <c r="B10974" s="8"/>
    </row>
    <row r="10975" spans="2:2" x14ac:dyDescent="0.2">
      <c r="B10975" s="8"/>
    </row>
    <row r="10976" spans="2:2" x14ac:dyDescent="0.2">
      <c r="B10976" s="8"/>
    </row>
    <row r="10977" spans="2:2" x14ac:dyDescent="0.2">
      <c r="B10977" s="8"/>
    </row>
    <row r="10978" spans="2:2" x14ac:dyDescent="0.2">
      <c r="B10978" s="8"/>
    </row>
    <row r="10979" spans="2:2" x14ac:dyDescent="0.2">
      <c r="B10979" s="8"/>
    </row>
    <row r="10980" spans="2:2" x14ac:dyDescent="0.2">
      <c r="B10980" s="8"/>
    </row>
    <row r="10981" spans="2:2" x14ac:dyDescent="0.2">
      <c r="B10981" s="8"/>
    </row>
    <row r="10982" spans="2:2" x14ac:dyDescent="0.2">
      <c r="B10982" s="8"/>
    </row>
    <row r="10983" spans="2:2" x14ac:dyDescent="0.2">
      <c r="B10983" s="8"/>
    </row>
    <row r="10984" spans="2:2" x14ac:dyDescent="0.2">
      <c r="B10984" s="8"/>
    </row>
    <row r="10985" spans="2:2" x14ac:dyDescent="0.2">
      <c r="B10985" s="8"/>
    </row>
    <row r="10986" spans="2:2" x14ac:dyDescent="0.2">
      <c r="B10986" s="8"/>
    </row>
    <row r="10987" spans="2:2" x14ac:dyDescent="0.2">
      <c r="B10987" s="8"/>
    </row>
    <row r="10988" spans="2:2" x14ac:dyDescent="0.2">
      <c r="B10988" s="8"/>
    </row>
    <row r="10989" spans="2:2" x14ac:dyDescent="0.2">
      <c r="B10989" s="8"/>
    </row>
    <row r="10990" spans="2:2" x14ac:dyDescent="0.2">
      <c r="B10990" s="8"/>
    </row>
    <row r="10991" spans="2:2" x14ac:dyDescent="0.2">
      <c r="B10991" s="8"/>
    </row>
    <row r="10992" spans="2:2" x14ac:dyDescent="0.2">
      <c r="B10992" s="8"/>
    </row>
    <row r="10993" spans="2:2" x14ac:dyDescent="0.2">
      <c r="B10993" s="8"/>
    </row>
    <row r="10994" spans="2:2" x14ac:dyDescent="0.2">
      <c r="B10994" s="8"/>
    </row>
    <row r="10995" spans="2:2" x14ac:dyDescent="0.2">
      <c r="B10995" s="8"/>
    </row>
    <row r="10996" spans="2:2" x14ac:dyDescent="0.2">
      <c r="B10996" s="8"/>
    </row>
    <row r="10997" spans="2:2" x14ac:dyDescent="0.2">
      <c r="B10997" s="8"/>
    </row>
    <row r="10998" spans="2:2" x14ac:dyDescent="0.2">
      <c r="B10998" s="8"/>
    </row>
    <row r="10999" spans="2:2" x14ac:dyDescent="0.2">
      <c r="B10999" s="8"/>
    </row>
    <row r="11000" spans="2:2" x14ac:dyDescent="0.2">
      <c r="B11000" s="8"/>
    </row>
    <row r="11001" spans="2:2" x14ac:dyDescent="0.2">
      <c r="B11001" s="8"/>
    </row>
    <row r="11002" spans="2:2" x14ac:dyDescent="0.2">
      <c r="B11002" s="8"/>
    </row>
    <row r="11003" spans="2:2" x14ac:dyDescent="0.2">
      <c r="B11003" s="8"/>
    </row>
    <row r="11004" spans="2:2" x14ac:dyDescent="0.2">
      <c r="B11004" s="8"/>
    </row>
    <row r="11005" spans="2:2" x14ac:dyDescent="0.2">
      <c r="B11005" s="8"/>
    </row>
    <row r="11006" spans="2:2" x14ac:dyDescent="0.2">
      <c r="B11006" s="8"/>
    </row>
    <row r="11007" spans="2:2" x14ac:dyDescent="0.2">
      <c r="B11007" s="8"/>
    </row>
    <row r="11008" spans="2:2" x14ac:dyDescent="0.2">
      <c r="B11008" s="8"/>
    </row>
    <row r="11009" spans="2:2" x14ac:dyDescent="0.2">
      <c r="B11009" s="8"/>
    </row>
    <row r="11010" spans="2:2" x14ac:dyDescent="0.2">
      <c r="B11010" s="8"/>
    </row>
    <row r="11011" spans="2:2" x14ac:dyDescent="0.2">
      <c r="B11011" s="8"/>
    </row>
    <row r="11012" spans="2:2" x14ac:dyDescent="0.2">
      <c r="B11012" s="8"/>
    </row>
    <row r="11013" spans="2:2" x14ac:dyDescent="0.2">
      <c r="B11013" s="8"/>
    </row>
    <row r="11014" spans="2:2" x14ac:dyDescent="0.2">
      <c r="B11014" s="8"/>
    </row>
    <row r="11015" spans="2:2" x14ac:dyDescent="0.2">
      <c r="B11015" s="8"/>
    </row>
    <row r="11016" spans="2:2" x14ac:dyDescent="0.2">
      <c r="B11016" s="8"/>
    </row>
    <row r="11017" spans="2:2" x14ac:dyDescent="0.2">
      <c r="B11017" s="8"/>
    </row>
    <row r="11018" spans="2:2" x14ac:dyDescent="0.2">
      <c r="B11018" s="8"/>
    </row>
    <row r="11019" spans="2:2" x14ac:dyDescent="0.2">
      <c r="B11019" s="8"/>
    </row>
    <row r="11020" spans="2:2" x14ac:dyDescent="0.2">
      <c r="B11020" s="8"/>
    </row>
    <row r="11021" spans="2:2" x14ac:dyDescent="0.2">
      <c r="B11021" s="8"/>
    </row>
    <row r="11022" spans="2:2" x14ac:dyDescent="0.2">
      <c r="B11022" s="8"/>
    </row>
    <row r="11023" spans="2:2" x14ac:dyDescent="0.2">
      <c r="B11023" s="8"/>
    </row>
    <row r="11024" spans="2:2" x14ac:dyDescent="0.2">
      <c r="B11024" s="8"/>
    </row>
    <row r="11025" spans="2:2" x14ac:dyDescent="0.2">
      <c r="B11025" s="8"/>
    </row>
    <row r="11026" spans="2:2" x14ac:dyDescent="0.2">
      <c r="B11026" s="8"/>
    </row>
    <row r="11027" spans="2:2" x14ac:dyDescent="0.2">
      <c r="B11027" s="8"/>
    </row>
    <row r="11028" spans="2:2" x14ac:dyDescent="0.2">
      <c r="B11028" s="8"/>
    </row>
    <row r="11029" spans="2:2" x14ac:dyDescent="0.2">
      <c r="B11029" s="8"/>
    </row>
    <row r="11030" spans="2:2" x14ac:dyDescent="0.2">
      <c r="B11030" s="8"/>
    </row>
    <row r="11031" spans="2:2" x14ac:dyDescent="0.2">
      <c r="B11031" s="8"/>
    </row>
    <row r="11032" spans="2:2" x14ac:dyDescent="0.2">
      <c r="B11032" s="8"/>
    </row>
    <row r="11033" spans="2:2" x14ac:dyDescent="0.2">
      <c r="B11033" s="8"/>
    </row>
    <row r="11034" spans="2:2" x14ac:dyDescent="0.2">
      <c r="B11034" s="8"/>
    </row>
    <row r="11035" spans="2:2" x14ac:dyDescent="0.2">
      <c r="B11035" s="8"/>
    </row>
    <row r="11036" spans="2:2" x14ac:dyDescent="0.2">
      <c r="B11036" s="8"/>
    </row>
    <row r="11037" spans="2:2" x14ac:dyDescent="0.2">
      <c r="B11037" s="8"/>
    </row>
    <row r="11038" spans="2:2" x14ac:dyDescent="0.2">
      <c r="B11038" s="8"/>
    </row>
    <row r="11039" spans="2:2" x14ac:dyDescent="0.2">
      <c r="B11039" s="8"/>
    </row>
    <row r="11040" spans="2:2" x14ac:dyDescent="0.2">
      <c r="B11040" s="8"/>
    </row>
    <row r="11041" spans="2:2" x14ac:dyDescent="0.2">
      <c r="B11041" s="8"/>
    </row>
    <row r="11042" spans="2:2" x14ac:dyDescent="0.2">
      <c r="B11042" s="8"/>
    </row>
    <row r="11043" spans="2:2" x14ac:dyDescent="0.2">
      <c r="B11043" s="8"/>
    </row>
    <row r="11044" spans="2:2" x14ac:dyDescent="0.2">
      <c r="B11044" s="8"/>
    </row>
    <row r="11045" spans="2:2" x14ac:dyDescent="0.2">
      <c r="B11045" s="8"/>
    </row>
    <row r="11046" spans="2:2" x14ac:dyDescent="0.2">
      <c r="B11046" s="8"/>
    </row>
    <row r="11047" spans="2:2" x14ac:dyDescent="0.2">
      <c r="B11047" s="8"/>
    </row>
    <row r="11048" spans="2:2" x14ac:dyDescent="0.2">
      <c r="B11048" s="8"/>
    </row>
    <row r="11049" spans="2:2" x14ac:dyDescent="0.2">
      <c r="B11049" s="8"/>
    </row>
    <row r="11050" spans="2:2" x14ac:dyDescent="0.2">
      <c r="B11050" s="8"/>
    </row>
    <row r="11051" spans="2:2" x14ac:dyDescent="0.2">
      <c r="B11051" s="8"/>
    </row>
    <row r="11052" spans="2:2" x14ac:dyDescent="0.2">
      <c r="B11052" s="8"/>
    </row>
    <row r="11053" spans="2:2" x14ac:dyDescent="0.2">
      <c r="B11053" s="8"/>
    </row>
    <row r="11054" spans="2:2" x14ac:dyDescent="0.2">
      <c r="B11054" s="8"/>
    </row>
    <row r="11055" spans="2:2" x14ac:dyDescent="0.2">
      <c r="B11055" s="8"/>
    </row>
    <row r="11056" spans="2:2" x14ac:dyDescent="0.2">
      <c r="B11056" s="8"/>
    </row>
    <row r="11057" spans="2:2" x14ac:dyDescent="0.2">
      <c r="B11057" s="8"/>
    </row>
    <row r="11058" spans="2:2" x14ac:dyDescent="0.2">
      <c r="B11058" s="8"/>
    </row>
    <row r="11059" spans="2:2" x14ac:dyDescent="0.2">
      <c r="B11059" s="8"/>
    </row>
    <row r="11060" spans="2:2" x14ac:dyDescent="0.2">
      <c r="B11060" s="8"/>
    </row>
    <row r="11061" spans="2:2" x14ac:dyDescent="0.2">
      <c r="B11061" s="8"/>
    </row>
    <row r="11062" spans="2:2" x14ac:dyDescent="0.2">
      <c r="B11062" s="8"/>
    </row>
    <row r="11063" spans="2:2" x14ac:dyDescent="0.2">
      <c r="B11063" s="8"/>
    </row>
    <row r="11064" spans="2:2" x14ac:dyDescent="0.2">
      <c r="B11064" s="8"/>
    </row>
    <row r="11065" spans="2:2" x14ac:dyDescent="0.2">
      <c r="B11065" s="8"/>
    </row>
    <row r="11066" spans="2:2" x14ac:dyDescent="0.2">
      <c r="B11066" s="8"/>
    </row>
    <row r="11067" spans="2:2" x14ac:dyDescent="0.2">
      <c r="B11067" s="8"/>
    </row>
    <row r="11068" spans="2:2" x14ac:dyDescent="0.2">
      <c r="B11068" s="8"/>
    </row>
    <row r="11069" spans="2:2" x14ac:dyDescent="0.2">
      <c r="B11069" s="8"/>
    </row>
    <row r="11070" spans="2:2" x14ac:dyDescent="0.2">
      <c r="B11070" s="8"/>
    </row>
    <row r="11071" spans="2:2" x14ac:dyDescent="0.2">
      <c r="B11071" s="8"/>
    </row>
    <row r="11072" spans="2:2" x14ac:dyDescent="0.2">
      <c r="B11072" s="8"/>
    </row>
    <row r="11073" spans="2:2" x14ac:dyDescent="0.2">
      <c r="B11073" s="8"/>
    </row>
    <row r="11074" spans="2:2" x14ac:dyDescent="0.2">
      <c r="B11074" s="8"/>
    </row>
    <row r="11075" spans="2:2" x14ac:dyDescent="0.2">
      <c r="B11075" s="8"/>
    </row>
    <row r="11076" spans="2:2" x14ac:dyDescent="0.2">
      <c r="B11076" s="8"/>
    </row>
    <row r="11077" spans="2:2" x14ac:dyDescent="0.2">
      <c r="B11077" s="8"/>
    </row>
    <row r="11078" spans="2:2" x14ac:dyDescent="0.2">
      <c r="B11078" s="8"/>
    </row>
    <row r="11079" spans="2:2" x14ac:dyDescent="0.2">
      <c r="B11079" s="8"/>
    </row>
    <row r="11080" spans="2:2" x14ac:dyDescent="0.2">
      <c r="B11080" s="8"/>
    </row>
    <row r="11081" spans="2:2" x14ac:dyDescent="0.2">
      <c r="B11081" s="8"/>
    </row>
    <row r="11082" spans="2:2" x14ac:dyDescent="0.2">
      <c r="B11082" s="8"/>
    </row>
    <row r="11083" spans="2:2" x14ac:dyDescent="0.2">
      <c r="B11083" s="8"/>
    </row>
    <row r="11084" spans="2:2" x14ac:dyDescent="0.2">
      <c r="B11084" s="8"/>
    </row>
    <row r="11085" spans="2:2" x14ac:dyDescent="0.2">
      <c r="B11085" s="8"/>
    </row>
    <row r="11086" spans="2:2" x14ac:dyDescent="0.2">
      <c r="B11086" s="8"/>
    </row>
    <row r="11087" spans="2:2" x14ac:dyDescent="0.2">
      <c r="B11087" s="8"/>
    </row>
    <row r="11088" spans="2:2" x14ac:dyDescent="0.2">
      <c r="B11088" s="8"/>
    </row>
    <row r="11089" spans="2:2" x14ac:dyDescent="0.2">
      <c r="B11089" s="8"/>
    </row>
    <row r="11090" spans="2:2" x14ac:dyDescent="0.2">
      <c r="B11090" s="8"/>
    </row>
    <row r="11091" spans="2:2" x14ac:dyDescent="0.2">
      <c r="B11091" s="8"/>
    </row>
    <row r="11092" spans="2:2" x14ac:dyDescent="0.2">
      <c r="B11092" s="8"/>
    </row>
    <row r="11093" spans="2:2" x14ac:dyDescent="0.2">
      <c r="B11093" s="8"/>
    </row>
    <row r="11094" spans="2:2" x14ac:dyDescent="0.2">
      <c r="B11094" s="8"/>
    </row>
    <row r="11095" spans="2:2" x14ac:dyDescent="0.2">
      <c r="B11095" s="8"/>
    </row>
    <row r="11096" spans="2:2" x14ac:dyDescent="0.2">
      <c r="B11096" s="8"/>
    </row>
    <row r="11097" spans="2:2" x14ac:dyDescent="0.2">
      <c r="B11097" s="8"/>
    </row>
    <row r="11098" spans="2:2" x14ac:dyDescent="0.2">
      <c r="B11098" s="8"/>
    </row>
    <row r="11099" spans="2:2" x14ac:dyDescent="0.2">
      <c r="B11099" s="8"/>
    </row>
    <row r="11100" spans="2:2" x14ac:dyDescent="0.2">
      <c r="B11100" s="8"/>
    </row>
    <row r="11101" spans="2:2" x14ac:dyDescent="0.2">
      <c r="B11101" s="8"/>
    </row>
    <row r="11102" spans="2:2" x14ac:dyDescent="0.2">
      <c r="B11102" s="8"/>
    </row>
    <row r="11103" spans="2:2" x14ac:dyDescent="0.2">
      <c r="B11103" s="8"/>
    </row>
    <row r="11104" spans="2:2" x14ac:dyDescent="0.2">
      <c r="B11104" s="8"/>
    </row>
    <row r="11105" spans="2:2" x14ac:dyDescent="0.2">
      <c r="B11105" s="8"/>
    </row>
    <row r="11106" spans="2:2" x14ac:dyDescent="0.2">
      <c r="B11106" s="8"/>
    </row>
    <row r="11107" spans="2:2" x14ac:dyDescent="0.2">
      <c r="B11107" s="8"/>
    </row>
    <row r="11108" spans="2:2" x14ac:dyDescent="0.2">
      <c r="B11108" s="8"/>
    </row>
    <row r="11109" spans="2:2" x14ac:dyDescent="0.2">
      <c r="B11109" s="8"/>
    </row>
    <row r="11110" spans="2:2" x14ac:dyDescent="0.2">
      <c r="B11110" s="8"/>
    </row>
    <row r="11111" spans="2:2" x14ac:dyDescent="0.2">
      <c r="B11111" s="8"/>
    </row>
    <row r="11112" spans="2:2" x14ac:dyDescent="0.2">
      <c r="B11112" s="8"/>
    </row>
    <row r="11113" spans="2:2" x14ac:dyDescent="0.2">
      <c r="B11113" s="8"/>
    </row>
    <row r="11114" spans="2:2" x14ac:dyDescent="0.2">
      <c r="B11114" s="8"/>
    </row>
    <row r="11115" spans="2:2" x14ac:dyDescent="0.2">
      <c r="B11115" s="8"/>
    </row>
    <row r="11116" spans="2:2" x14ac:dyDescent="0.2">
      <c r="B11116" s="8"/>
    </row>
    <row r="11117" spans="2:2" x14ac:dyDescent="0.2">
      <c r="B11117" s="8"/>
    </row>
    <row r="11118" spans="2:2" x14ac:dyDescent="0.2">
      <c r="B11118" s="8"/>
    </row>
    <row r="11119" spans="2:2" x14ac:dyDescent="0.2">
      <c r="B11119" s="8"/>
    </row>
    <row r="11120" spans="2:2" x14ac:dyDescent="0.2">
      <c r="B11120" s="8"/>
    </row>
    <row r="11121" spans="2:2" x14ac:dyDescent="0.2">
      <c r="B11121" s="8"/>
    </row>
    <row r="11122" spans="2:2" x14ac:dyDescent="0.2">
      <c r="B11122" s="8"/>
    </row>
    <row r="11123" spans="2:2" x14ac:dyDescent="0.2">
      <c r="B11123" s="8"/>
    </row>
    <row r="11124" spans="2:2" x14ac:dyDescent="0.2">
      <c r="B11124" s="8"/>
    </row>
    <row r="11125" spans="2:2" x14ac:dyDescent="0.2">
      <c r="B11125" s="8"/>
    </row>
    <row r="11126" spans="2:2" x14ac:dyDescent="0.2">
      <c r="B11126" s="8"/>
    </row>
    <row r="11127" spans="2:2" x14ac:dyDescent="0.2">
      <c r="B11127" s="8"/>
    </row>
    <row r="11128" spans="2:2" x14ac:dyDescent="0.2">
      <c r="B11128" s="8"/>
    </row>
    <row r="11129" spans="2:2" x14ac:dyDescent="0.2">
      <c r="B11129" s="8"/>
    </row>
    <row r="11130" spans="2:2" x14ac:dyDescent="0.2">
      <c r="B11130" s="8"/>
    </row>
    <row r="11131" spans="2:2" x14ac:dyDescent="0.2">
      <c r="B11131" s="8"/>
    </row>
    <row r="11132" spans="2:2" x14ac:dyDescent="0.2">
      <c r="B11132" s="8"/>
    </row>
    <row r="11133" spans="2:2" x14ac:dyDescent="0.2">
      <c r="B11133" s="8"/>
    </row>
    <row r="11134" spans="2:2" x14ac:dyDescent="0.2">
      <c r="B11134" s="8"/>
    </row>
    <row r="11135" spans="2:2" x14ac:dyDescent="0.2">
      <c r="B11135" s="8"/>
    </row>
    <row r="11136" spans="2:2" x14ac:dyDescent="0.2">
      <c r="B11136" s="8"/>
    </row>
    <row r="11137" spans="2:2" x14ac:dyDescent="0.2">
      <c r="B11137" s="8"/>
    </row>
    <row r="11138" spans="2:2" x14ac:dyDescent="0.2">
      <c r="B11138" s="8"/>
    </row>
    <row r="11139" spans="2:2" x14ac:dyDescent="0.2">
      <c r="B11139" s="8"/>
    </row>
    <row r="11140" spans="2:2" x14ac:dyDescent="0.2">
      <c r="B11140" s="8"/>
    </row>
    <row r="11141" spans="2:2" x14ac:dyDescent="0.2">
      <c r="B11141" s="8"/>
    </row>
    <row r="11142" spans="2:2" x14ac:dyDescent="0.2">
      <c r="B11142" s="8"/>
    </row>
    <row r="11143" spans="2:2" x14ac:dyDescent="0.2">
      <c r="B11143" s="8"/>
    </row>
    <row r="11144" spans="2:2" x14ac:dyDescent="0.2">
      <c r="B11144" s="8"/>
    </row>
    <row r="11145" spans="2:2" x14ac:dyDescent="0.2">
      <c r="B11145" s="8"/>
    </row>
    <row r="11146" spans="2:2" x14ac:dyDescent="0.2">
      <c r="B11146" s="8"/>
    </row>
    <row r="11147" spans="2:2" x14ac:dyDescent="0.2">
      <c r="B11147" s="8"/>
    </row>
    <row r="11148" spans="2:2" x14ac:dyDescent="0.2">
      <c r="B11148" s="8"/>
    </row>
    <row r="11149" spans="2:2" x14ac:dyDescent="0.2">
      <c r="B11149" s="8"/>
    </row>
    <row r="11150" spans="2:2" x14ac:dyDescent="0.2">
      <c r="B11150" s="8"/>
    </row>
    <row r="11151" spans="2:2" x14ac:dyDescent="0.2">
      <c r="B11151" s="8"/>
    </row>
    <row r="11152" spans="2:2" x14ac:dyDescent="0.2">
      <c r="B11152" s="8"/>
    </row>
    <row r="11153" spans="2:2" x14ac:dyDescent="0.2">
      <c r="B11153" s="8"/>
    </row>
    <row r="11154" spans="2:2" x14ac:dyDescent="0.2">
      <c r="B11154" s="8"/>
    </row>
    <row r="11155" spans="2:2" x14ac:dyDescent="0.2">
      <c r="B11155" s="8"/>
    </row>
    <row r="11156" spans="2:2" x14ac:dyDescent="0.2">
      <c r="B11156" s="8"/>
    </row>
    <row r="11157" spans="2:2" x14ac:dyDescent="0.2">
      <c r="B11157" s="8"/>
    </row>
    <row r="11158" spans="2:2" x14ac:dyDescent="0.2">
      <c r="B11158" s="8"/>
    </row>
    <row r="11159" spans="2:2" x14ac:dyDescent="0.2">
      <c r="B11159" s="8"/>
    </row>
    <row r="11160" spans="2:2" x14ac:dyDescent="0.2">
      <c r="B11160" s="8"/>
    </row>
    <row r="11161" spans="2:2" x14ac:dyDescent="0.2">
      <c r="B11161" s="8"/>
    </row>
    <row r="11162" spans="2:2" x14ac:dyDescent="0.2">
      <c r="B11162" s="8"/>
    </row>
    <row r="11163" spans="2:2" x14ac:dyDescent="0.2">
      <c r="B11163" s="8"/>
    </row>
    <row r="11164" spans="2:2" x14ac:dyDescent="0.2">
      <c r="B11164" s="8"/>
    </row>
    <row r="11165" spans="2:2" x14ac:dyDescent="0.2">
      <c r="B11165" s="8"/>
    </row>
    <row r="11166" spans="2:2" x14ac:dyDescent="0.2">
      <c r="B11166" s="8"/>
    </row>
    <row r="11167" spans="2:2" x14ac:dyDescent="0.2">
      <c r="B11167" s="8"/>
    </row>
    <row r="11168" spans="2:2" x14ac:dyDescent="0.2">
      <c r="B11168" s="8"/>
    </row>
    <row r="11169" spans="2:2" x14ac:dyDescent="0.2">
      <c r="B11169" s="8"/>
    </row>
    <row r="11170" spans="2:2" x14ac:dyDescent="0.2">
      <c r="B11170" s="8"/>
    </row>
    <row r="11171" spans="2:2" x14ac:dyDescent="0.2">
      <c r="B11171" s="8"/>
    </row>
    <row r="11172" spans="2:2" x14ac:dyDescent="0.2">
      <c r="B11172" s="8"/>
    </row>
    <row r="11173" spans="2:2" x14ac:dyDescent="0.2">
      <c r="B11173" s="8"/>
    </row>
    <row r="11174" spans="2:2" x14ac:dyDescent="0.2">
      <c r="B11174" s="8"/>
    </row>
    <row r="11175" spans="2:2" x14ac:dyDescent="0.2">
      <c r="B11175" s="8"/>
    </row>
    <row r="11176" spans="2:2" x14ac:dyDescent="0.2">
      <c r="B11176" s="8"/>
    </row>
    <row r="11177" spans="2:2" x14ac:dyDescent="0.2">
      <c r="B11177" s="8"/>
    </row>
    <row r="11178" spans="2:2" x14ac:dyDescent="0.2">
      <c r="B11178" s="8"/>
    </row>
    <row r="11179" spans="2:2" x14ac:dyDescent="0.2">
      <c r="B11179" s="8"/>
    </row>
    <row r="11180" spans="2:2" x14ac:dyDescent="0.2">
      <c r="B11180" s="8"/>
    </row>
    <row r="11181" spans="2:2" x14ac:dyDescent="0.2">
      <c r="B11181" s="8"/>
    </row>
    <row r="11182" spans="2:2" x14ac:dyDescent="0.2">
      <c r="B11182" s="8"/>
    </row>
    <row r="11183" spans="2:2" x14ac:dyDescent="0.2">
      <c r="B11183" s="8"/>
    </row>
    <row r="11184" spans="2:2" x14ac:dyDescent="0.2">
      <c r="B11184" s="8"/>
    </row>
    <row r="11185" spans="2:2" x14ac:dyDescent="0.2">
      <c r="B11185" s="8"/>
    </row>
    <row r="11186" spans="2:2" x14ac:dyDescent="0.2">
      <c r="B11186" s="8"/>
    </row>
    <row r="11187" spans="2:2" x14ac:dyDescent="0.2">
      <c r="B11187" s="8"/>
    </row>
    <row r="11188" spans="2:2" x14ac:dyDescent="0.2">
      <c r="B11188" s="8"/>
    </row>
    <row r="11189" spans="2:2" x14ac:dyDescent="0.2">
      <c r="B11189" s="8"/>
    </row>
    <row r="11190" spans="2:2" x14ac:dyDescent="0.2">
      <c r="B11190" s="8"/>
    </row>
    <row r="11191" spans="2:2" x14ac:dyDescent="0.2">
      <c r="B11191" s="8"/>
    </row>
    <row r="11192" spans="2:2" x14ac:dyDescent="0.2">
      <c r="B11192" s="8"/>
    </row>
    <row r="11193" spans="2:2" x14ac:dyDescent="0.2">
      <c r="B11193" s="8"/>
    </row>
    <row r="11194" spans="2:2" x14ac:dyDescent="0.2">
      <c r="B11194" s="8"/>
    </row>
    <row r="11195" spans="2:2" x14ac:dyDescent="0.2">
      <c r="B11195" s="8"/>
    </row>
    <row r="11196" spans="2:2" x14ac:dyDescent="0.2">
      <c r="B11196" s="8"/>
    </row>
    <row r="11197" spans="2:2" x14ac:dyDescent="0.2">
      <c r="B11197" s="8"/>
    </row>
    <row r="11198" spans="2:2" x14ac:dyDescent="0.2">
      <c r="B11198" s="8"/>
    </row>
    <row r="11199" spans="2:2" x14ac:dyDescent="0.2">
      <c r="B11199" s="8"/>
    </row>
    <row r="11200" spans="2:2" x14ac:dyDescent="0.2">
      <c r="B11200" s="8"/>
    </row>
    <row r="11201" spans="2:2" x14ac:dyDescent="0.2">
      <c r="B11201" s="8"/>
    </row>
    <row r="11202" spans="2:2" x14ac:dyDescent="0.2">
      <c r="B11202" s="8"/>
    </row>
    <row r="11203" spans="2:2" x14ac:dyDescent="0.2">
      <c r="B11203" s="8"/>
    </row>
    <row r="11204" spans="2:2" x14ac:dyDescent="0.2">
      <c r="B11204" s="8"/>
    </row>
    <row r="11205" spans="2:2" x14ac:dyDescent="0.2">
      <c r="B11205" s="8"/>
    </row>
    <row r="11206" spans="2:2" x14ac:dyDescent="0.2">
      <c r="B11206" s="8"/>
    </row>
    <row r="11207" spans="2:2" x14ac:dyDescent="0.2">
      <c r="B11207" s="8"/>
    </row>
    <row r="11208" spans="2:2" x14ac:dyDescent="0.2">
      <c r="B11208" s="8"/>
    </row>
    <row r="11209" spans="2:2" x14ac:dyDescent="0.2">
      <c r="B11209" s="8"/>
    </row>
    <row r="11210" spans="2:2" x14ac:dyDescent="0.2">
      <c r="B11210" s="8"/>
    </row>
    <row r="11211" spans="2:2" x14ac:dyDescent="0.2">
      <c r="B11211" s="8"/>
    </row>
    <row r="11212" spans="2:2" x14ac:dyDescent="0.2">
      <c r="B11212" s="8"/>
    </row>
    <row r="11213" spans="2:2" x14ac:dyDescent="0.2">
      <c r="B11213" s="8"/>
    </row>
    <row r="11214" spans="2:2" x14ac:dyDescent="0.2">
      <c r="B11214" s="8"/>
    </row>
    <row r="11215" spans="2:2" x14ac:dyDescent="0.2">
      <c r="B11215" s="8"/>
    </row>
    <row r="11216" spans="2:2" x14ac:dyDescent="0.2">
      <c r="B11216" s="8"/>
    </row>
    <row r="11217" spans="2:2" x14ac:dyDescent="0.2">
      <c r="B11217" s="8"/>
    </row>
    <row r="11218" spans="2:2" x14ac:dyDescent="0.2">
      <c r="B11218" s="8"/>
    </row>
    <row r="11219" spans="2:2" x14ac:dyDescent="0.2">
      <c r="B11219" s="8"/>
    </row>
    <row r="11220" spans="2:2" x14ac:dyDescent="0.2">
      <c r="B11220" s="8"/>
    </row>
    <row r="11221" spans="2:2" x14ac:dyDescent="0.2">
      <c r="B11221" s="8"/>
    </row>
    <row r="11222" spans="2:2" x14ac:dyDescent="0.2">
      <c r="B11222" s="8"/>
    </row>
    <row r="11223" spans="2:2" x14ac:dyDescent="0.2">
      <c r="B11223" s="8"/>
    </row>
    <row r="11224" spans="2:2" x14ac:dyDescent="0.2">
      <c r="B11224" s="8"/>
    </row>
    <row r="11225" spans="2:2" x14ac:dyDescent="0.2">
      <c r="B11225" s="8"/>
    </row>
    <row r="11226" spans="2:2" x14ac:dyDescent="0.2">
      <c r="B11226" s="8"/>
    </row>
    <row r="11227" spans="2:2" x14ac:dyDescent="0.2">
      <c r="B11227" s="8"/>
    </row>
    <row r="11228" spans="2:2" x14ac:dyDescent="0.2">
      <c r="B11228" s="8"/>
    </row>
    <row r="11229" spans="2:2" x14ac:dyDescent="0.2">
      <c r="B11229" s="8"/>
    </row>
    <row r="11230" spans="2:2" x14ac:dyDescent="0.2">
      <c r="B11230" s="8"/>
    </row>
    <row r="11231" spans="2:2" x14ac:dyDescent="0.2">
      <c r="B11231" s="8"/>
    </row>
    <row r="11232" spans="2:2" x14ac:dyDescent="0.2">
      <c r="B11232" s="8"/>
    </row>
    <row r="11233" spans="2:2" x14ac:dyDescent="0.2">
      <c r="B11233" s="8"/>
    </row>
    <row r="11234" spans="2:2" x14ac:dyDescent="0.2">
      <c r="B11234" s="8"/>
    </row>
    <row r="11235" spans="2:2" x14ac:dyDescent="0.2">
      <c r="B11235" s="8"/>
    </row>
    <row r="11236" spans="2:2" x14ac:dyDescent="0.2">
      <c r="B11236" s="8"/>
    </row>
    <row r="11237" spans="2:2" x14ac:dyDescent="0.2">
      <c r="B11237" s="8"/>
    </row>
    <row r="11238" spans="2:2" x14ac:dyDescent="0.2">
      <c r="B11238" s="8"/>
    </row>
    <row r="11239" spans="2:2" x14ac:dyDescent="0.2">
      <c r="B11239" s="8"/>
    </row>
    <row r="11240" spans="2:2" x14ac:dyDescent="0.2">
      <c r="B11240" s="8"/>
    </row>
    <row r="11241" spans="2:2" x14ac:dyDescent="0.2">
      <c r="B11241" s="8"/>
    </row>
    <row r="11242" spans="2:2" x14ac:dyDescent="0.2">
      <c r="B11242" s="8"/>
    </row>
    <row r="11243" spans="2:2" x14ac:dyDescent="0.2">
      <c r="B11243" s="8"/>
    </row>
    <row r="11244" spans="2:2" x14ac:dyDescent="0.2">
      <c r="B11244" s="8"/>
    </row>
    <row r="11245" spans="2:2" x14ac:dyDescent="0.2">
      <c r="B11245" s="8"/>
    </row>
    <row r="11246" spans="2:2" x14ac:dyDescent="0.2">
      <c r="B11246" s="8"/>
    </row>
    <row r="11247" spans="2:2" x14ac:dyDescent="0.2">
      <c r="B11247" s="8"/>
    </row>
    <row r="11248" spans="2:2" x14ac:dyDescent="0.2">
      <c r="B11248" s="8"/>
    </row>
    <row r="11249" spans="2:2" x14ac:dyDescent="0.2">
      <c r="B11249" s="8"/>
    </row>
    <row r="11250" spans="2:2" x14ac:dyDescent="0.2">
      <c r="B11250" s="8"/>
    </row>
    <row r="11251" spans="2:2" x14ac:dyDescent="0.2">
      <c r="B11251" s="8"/>
    </row>
    <row r="11252" spans="2:2" x14ac:dyDescent="0.2">
      <c r="B11252" s="8"/>
    </row>
    <row r="11253" spans="2:2" x14ac:dyDescent="0.2">
      <c r="B11253" s="8"/>
    </row>
    <row r="11254" spans="2:2" x14ac:dyDescent="0.2">
      <c r="B11254" s="8"/>
    </row>
    <row r="11255" spans="2:2" x14ac:dyDescent="0.2">
      <c r="B11255" s="8"/>
    </row>
    <row r="11256" spans="2:2" x14ac:dyDescent="0.2">
      <c r="B11256" s="8"/>
    </row>
    <row r="11257" spans="2:2" x14ac:dyDescent="0.2">
      <c r="B11257" s="8"/>
    </row>
    <row r="11258" spans="2:2" x14ac:dyDescent="0.2">
      <c r="B11258" s="8"/>
    </row>
    <row r="11259" spans="2:2" x14ac:dyDescent="0.2">
      <c r="B11259" s="8"/>
    </row>
    <row r="11260" spans="2:2" x14ac:dyDescent="0.2">
      <c r="B11260" s="8"/>
    </row>
    <row r="11261" spans="2:2" x14ac:dyDescent="0.2">
      <c r="B11261" s="8"/>
    </row>
    <row r="11262" spans="2:2" x14ac:dyDescent="0.2">
      <c r="B11262" s="8"/>
    </row>
    <row r="11263" spans="2:2" x14ac:dyDescent="0.2">
      <c r="B11263" s="8"/>
    </row>
    <row r="11264" spans="2:2" x14ac:dyDescent="0.2">
      <c r="B11264" s="8"/>
    </row>
    <row r="11265" spans="2:2" x14ac:dyDescent="0.2">
      <c r="B11265" s="8"/>
    </row>
    <row r="11266" spans="2:2" x14ac:dyDescent="0.2">
      <c r="B11266" s="8"/>
    </row>
    <row r="11267" spans="2:2" x14ac:dyDescent="0.2">
      <c r="B11267" s="8"/>
    </row>
    <row r="11268" spans="2:2" x14ac:dyDescent="0.2">
      <c r="B11268" s="8"/>
    </row>
    <row r="11269" spans="2:2" x14ac:dyDescent="0.2">
      <c r="B11269" s="8"/>
    </row>
    <row r="11270" spans="2:2" x14ac:dyDescent="0.2">
      <c r="B11270" s="8"/>
    </row>
    <row r="11271" spans="2:2" x14ac:dyDescent="0.2">
      <c r="B11271" s="8"/>
    </row>
    <row r="11272" spans="2:2" x14ac:dyDescent="0.2">
      <c r="B11272" s="8"/>
    </row>
    <row r="11273" spans="2:2" x14ac:dyDescent="0.2">
      <c r="B11273" s="8"/>
    </row>
    <row r="11274" spans="2:2" x14ac:dyDescent="0.2">
      <c r="B11274" s="8"/>
    </row>
    <row r="11275" spans="2:2" x14ac:dyDescent="0.2">
      <c r="B11275" s="8"/>
    </row>
    <row r="11276" spans="2:2" x14ac:dyDescent="0.2">
      <c r="B11276" s="8"/>
    </row>
    <row r="11277" spans="2:2" x14ac:dyDescent="0.2">
      <c r="B11277" s="8"/>
    </row>
    <row r="11278" spans="2:2" x14ac:dyDescent="0.2">
      <c r="B11278" s="8"/>
    </row>
    <row r="11279" spans="2:2" x14ac:dyDescent="0.2">
      <c r="B11279" s="8"/>
    </row>
    <row r="11280" spans="2:2" x14ac:dyDescent="0.2">
      <c r="B11280" s="8"/>
    </row>
    <row r="11281" spans="2:2" x14ac:dyDescent="0.2">
      <c r="B11281" s="8"/>
    </row>
    <row r="11282" spans="2:2" x14ac:dyDescent="0.2">
      <c r="B11282" s="8"/>
    </row>
    <row r="11283" spans="2:2" x14ac:dyDescent="0.2">
      <c r="B11283" s="8"/>
    </row>
    <row r="11284" spans="2:2" x14ac:dyDescent="0.2">
      <c r="B11284" s="8"/>
    </row>
    <row r="11285" spans="2:2" x14ac:dyDescent="0.2">
      <c r="B11285" s="8"/>
    </row>
    <row r="11286" spans="2:2" x14ac:dyDescent="0.2">
      <c r="B11286" s="8"/>
    </row>
    <row r="11287" spans="2:2" x14ac:dyDescent="0.2">
      <c r="B11287" s="8"/>
    </row>
    <row r="11288" spans="2:2" x14ac:dyDescent="0.2">
      <c r="B11288" s="8"/>
    </row>
    <row r="11289" spans="2:2" x14ac:dyDescent="0.2">
      <c r="B11289" s="8"/>
    </row>
    <row r="11290" spans="2:2" x14ac:dyDescent="0.2">
      <c r="B11290" s="8"/>
    </row>
    <row r="11291" spans="2:2" x14ac:dyDescent="0.2">
      <c r="B11291" s="8"/>
    </row>
    <row r="11292" spans="2:2" x14ac:dyDescent="0.2">
      <c r="B11292" s="8"/>
    </row>
    <row r="11293" spans="2:2" x14ac:dyDescent="0.2">
      <c r="B11293" s="8"/>
    </row>
    <row r="11294" spans="2:2" x14ac:dyDescent="0.2">
      <c r="B11294" s="8"/>
    </row>
    <row r="11295" spans="2:2" x14ac:dyDescent="0.2">
      <c r="B11295" s="8"/>
    </row>
    <row r="11296" spans="2:2" x14ac:dyDescent="0.2">
      <c r="B11296" s="8"/>
    </row>
    <row r="11297" spans="2:2" x14ac:dyDescent="0.2">
      <c r="B11297" s="8"/>
    </row>
    <row r="11298" spans="2:2" x14ac:dyDescent="0.2">
      <c r="B11298" s="8"/>
    </row>
    <row r="11299" spans="2:2" x14ac:dyDescent="0.2">
      <c r="B11299" s="8"/>
    </row>
    <row r="11300" spans="2:2" x14ac:dyDescent="0.2">
      <c r="B11300" s="8"/>
    </row>
    <row r="11301" spans="2:2" x14ac:dyDescent="0.2">
      <c r="B11301" s="8"/>
    </row>
    <row r="11302" spans="2:2" x14ac:dyDescent="0.2">
      <c r="B11302" s="8"/>
    </row>
    <row r="11303" spans="2:2" x14ac:dyDescent="0.2">
      <c r="B11303" s="8"/>
    </row>
    <row r="11304" spans="2:2" x14ac:dyDescent="0.2">
      <c r="B11304" s="8"/>
    </row>
    <row r="11305" spans="2:2" x14ac:dyDescent="0.2">
      <c r="B11305" s="8"/>
    </row>
    <row r="11306" spans="2:2" x14ac:dyDescent="0.2">
      <c r="B11306" s="8"/>
    </row>
    <row r="11307" spans="2:2" x14ac:dyDescent="0.2">
      <c r="B11307" s="8"/>
    </row>
    <row r="11308" spans="2:2" x14ac:dyDescent="0.2">
      <c r="B11308" s="8"/>
    </row>
    <row r="11309" spans="2:2" x14ac:dyDescent="0.2">
      <c r="B11309" s="8"/>
    </row>
    <row r="11310" spans="2:2" x14ac:dyDescent="0.2">
      <c r="B11310" s="8"/>
    </row>
    <row r="11311" spans="2:2" x14ac:dyDescent="0.2">
      <c r="B11311" s="8"/>
    </row>
    <row r="11312" spans="2:2" x14ac:dyDescent="0.2">
      <c r="B11312" s="8"/>
    </row>
    <row r="11313" spans="2:2" x14ac:dyDescent="0.2">
      <c r="B11313" s="8"/>
    </row>
    <row r="11314" spans="2:2" x14ac:dyDescent="0.2">
      <c r="B11314" s="8"/>
    </row>
    <row r="11315" spans="2:2" x14ac:dyDescent="0.2">
      <c r="B11315" s="8"/>
    </row>
    <row r="11316" spans="2:2" x14ac:dyDescent="0.2">
      <c r="B11316" s="8"/>
    </row>
    <row r="11317" spans="2:2" x14ac:dyDescent="0.2">
      <c r="B11317" s="8"/>
    </row>
    <row r="11318" spans="2:2" x14ac:dyDescent="0.2">
      <c r="B11318" s="8"/>
    </row>
    <row r="11319" spans="2:2" x14ac:dyDescent="0.2">
      <c r="B11319" s="8"/>
    </row>
    <row r="11320" spans="2:2" x14ac:dyDescent="0.2">
      <c r="B11320" s="8"/>
    </row>
    <row r="11321" spans="2:2" x14ac:dyDescent="0.2">
      <c r="B11321" s="8"/>
    </row>
    <row r="11322" spans="2:2" x14ac:dyDescent="0.2">
      <c r="B11322" s="8"/>
    </row>
    <row r="11323" spans="2:2" x14ac:dyDescent="0.2">
      <c r="B11323" s="8"/>
    </row>
    <row r="11324" spans="2:2" x14ac:dyDescent="0.2">
      <c r="B11324" s="8"/>
    </row>
    <row r="11325" spans="2:2" x14ac:dyDescent="0.2">
      <c r="B11325" s="8"/>
    </row>
    <row r="11326" spans="2:2" x14ac:dyDescent="0.2">
      <c r="B11326" s="8"/>
    </row>
    <row r="11327" spans="2:2" x14ac:dyDescent="0.2">
      <c r="B11327" s="8"/>
    </row>
    <row r="11328" spans="2:2" x14ac:dyDescent="0.2">
      <c r="B11328" s="8"/>
    </row>
    <row r="11329" spans="2:2" x14ac:dyDescent="0.2">
      <c r="B11329" s="8"/>
    </row>
    <row r="11330" spans="2:2" x14ac:dyDescent="0.2">
      <c r="B11330" s="8"/>
    </row>
    <row r="11331" spans="2:2" x14ac:dyDescent="0.2">
      <c r="B11331" s="8"/>
    </row>
    <row r="11332" spans="2:2" x14ac:dyDescent="0.2">
      <c r="B11332" s="8"/>
    </row>
    <row r="11333" spans="2:2" x14ac:dyDescent="0.2">
      <c r="B11333" s="8"/>
    </row>
    <row r="11334" spans="2:2" x14ac:dyDescent="0.2">
      <c r="B11334" s="8"/>
    </row>
    <row r="11335" spans="2:2" x14ac:dyDescent="0.2">
      <c r="B11335" s="8"/>
    </row>
    <row r="11336" spans="2:2" x14ac:dyDescent="0.2">
      <c r="B11336" s="8"/>
    </row>
    <row r="11337" spans="2:2" x14ac:dyDescent="0.2">
      <c r="B11337" s="8"/>
    </row>
    <row r="11338" spans="2:2" x14ac:dyDescent="0.2">
      <c r="B11338" s="8"/>
    </row>
    <row r="11339" spans="2:2" x14ac:dyDescent="0.2">
      <c r="B11339" s="8"/>
    </row>
    <row r="11340" spans="2:2" x14ac:dyDescent="0.2">
      <c r="B11340" s="8"/>
    </row>
    <row r="11341" spans="2:2" x14ac:dyDescent="0.2">
      <c r="B11341" s="8"/>
    </row>
    <row r="11342" spans="2:2" x14ac:dyDescent="0.2">
      <c r="B11342" s="8"/>
    </row>
    <row r="11343" spans="2:2" x14ac:dyDescent="0.2">
      <c r="B11343" s="8"/>
    </row>
    <row r="11344" spans="2:2" x14ac:dyDescent="0.2">
      <c r="B11344" s="8"/>
    </row>
    <row r="11345" spans="2:2" x14ac:dyDescent="0.2">
      <c r="B11345" s="8"/>
    </row>
    <row r="11346" spans="2:2" x14ac:dyDescent="0.2">
      <c r="B11346" s="8"/>
    </row>
    <row r="11347" spans="2:2" x14ac:dyDescent="0.2">
      <c r="B11347" s="8"/>
    </row>
    <row r="11348" spans="2:2" x14ac:dyDescent="0.2">
      <c r="B11348" s="8"/>
    </row>
    <row r="11349" spans="2:2" x14ac:dyDescent="0.2">
      <c r="B11349" s="8"/>
    </row>
    <row r="11350" spans="2:2" x14ac:dyDescent="0.2">
      <c r="B11350" s="8"/>
    </row>
    <row r="11351" spans="2:2" x14ac:dyDescent="0.2">
      <c r="B11351" s="8"/>
    </row>
    <row r="11352" spans="2:2" x14ac:dyDescent="0.2">
      <c r="B11352" s="8"/>
    </row>
    <row r="11353" spans="2:2" x14ac:dyDescent="0.2">
      <c r="B11353" s="8"/>
    </row>
    <row r="11354" spans="2:2" x14ac:dyDescent="0.2">
      <c r="B11354" s="8"/>
    </row>
    <row r="11355" spans="2:2" x14ac:dyDescent="0.2">
      <c r="B11355" s="8"/>
    </row>
    <row r="11356" spans="2:2" x14ac:dyDescent="0.2">
      <c r="B11356" s="8"/>
    </row>
    <row r="11357" spans="2:2" x14ac:dyDescent="0.2">
      <c r="B11357" s="8"/>
    </row>
    <row r="11358" spans="2:2" x14ac:dyDescent="0.2">
      <c r="B11358" s="8"/>
    </row>
    <row r="11359" spans="2:2" x14ac:dyDescent="0.2">
      <c r="B11359" s="8"/>
    </row>
    <row r="11360" spans="2:2" x14ac:dyDescent="0.2">
      <c r="B11360" s="8"/>
    </row>
    <row r="11361" spans="2:2" x14ac:dyDescent="0.2">
      <c r="B11361" s="8"/>
    </row>
    <row r="11362" spans="2:2" x14ac:dyDescent="0.2">
      <c r="B11362" s="8"/>
    </row>
    <row r="11363" spans="2:2" x14ac:dyDescent="0.2">
      <c r="B11363" s="8"/>
    </row>
    <row r="11364" spans="2:2" x14ac:dyDescent="0.2">
      <c r="B11364" s="8"/>
    </row>
    <row r="11365" spans="2:2" x14ac:dyDescent="0.2">
      <c r="B11365" s="8"/>
    </row>
    <row r="11366" spans="2:2" x14ac:dyDescent="0.2">
      <c r="B11366" s="8"/>
    </row>
    <row r="11367" spans="2:2" x14ac:dyDescent="0.2">
      <c r="B11367" s="8"/>
    </row>
    <row r="11368" spans="2:2" x14ac:dyDescent="0.2">
      <c r="B11368" s="8"/>
    </row>
    <row r="11369" spans="2:2" x14ac:dyDescent="0.2">
      <c r="B11369" s="8"/>
    </row>
    <row r="11370" spans="2:2" x14ac:dyDescent="0.2">
      <c r="B11370" s="8"/>
    </row>
    <row r="11371" spans="2:2" x14ac:dyDescent="0.2">
      <c r="B11371" s="8"/>
    </row>
    <row r="11372" spans="2:2" x14ac:dyDescent="0.2">
      <c r="B11372" s="8"/>
    </row>
    <row r="11373" spans="2:2" x14ac:dyDescent="0.2">
      <c r="B11373" s="8"/>
    </row>
    <row r="11374" spans="2:2" x14ac:dyDescent="0.2">
      <c r="B11374" s="8"/>
    </row>
    <row r="11375" spans="2:2" x14ac:dyDescent="0.2">
      <c r="B11375" s="8"/>
    </row>
    <row r="11376" spans="2:2" x14ac:dyDescent="0.2">
      <c r="B11376" s="8"/>
    </row>
    <row r="11377" spans="2:2" x14ac:dyDescent="0.2">
      <c r="B11377" s="8"/>
    </row>
    <row r="11378" spans="2:2" x14ac:dyDescent="0.2">
      <c r="B11378" s="8"/>
    </row>
    <row r="11379" spans="2:2" x14ac:dyDescent="0.2">
      <c r="B11379" s="8"/>
    </row>
    <row r="11380" spans="2:2" x14ac:dyDescent="0.2">
      <c r="B11380" s="8"/>
    </row>
    <row r="11381" spans="2:2" x14ac:dyDescent="0.2">
      <c r="B11381" s="8"/>
    </row>
    <row r="11382" spans="2:2" x14ac:dyDescent="0.2">
      <c r="B11382" s="8"/>
    </row>
    <row r="11383" spans="2:2" x14ac:dyDescent="0.2">
      <c r="B11383" s="8"/>
    </row>
    <row r="11384" spans="2:2" x14ac:dyDescent="0.2">
      <c r="B11384" s="8"/>
    </row>
    <row r="11385" spans="2:2" x14ac:dyDescent="0.2">
      <c r="B11385" s="8"/>
    </row>
    <row r="11386" spans="2:2" x14ac:dyDescent="0.2">
      <c r="B11386" s="8"/>
    </row>
    <row r="11387" spans="2:2" x14ac:dyDescent="0.2">
      <c r="B11387" s="8"/>
    </row>
    <row r="11388" spans="2:2" x14ac:dyDescent="0.2">
      <c r="B11388" s="8"/>
    </row>
    <row r="11389" spans="2:2" x14ac:dyDescent="0.2">
      <c r="B11389" s="8"/>
    </row>
    <row r="11390" spans="2:2" x14ac:dyDescent="0.2">
      <c r="B11390" s="8"/>
    </row>
    <row r="11391" spans="2:2" x14ac:dyDescent="0.2">
      <c r="B11391" s="8"/>
    </row>
    <row r="11392" spans="2:2" x14ac:dyDescent="0.2">
      <c r="B11392" s="8"/>
    </row>
    <row r="11393" spans="2:2" x14ac:dyDescent="0.2">
      <c r="B11393" s="8"/>
    </row>
    <row r="11394" spans="2:2" x14ac:dyDescent="0.2">
      <c r="B11394" s="8"/>
    </row>
    <row r="11395" spans="2:2" x14ac:dyDescent="0.2">
      <c r="B11395" s="8"/>
    </row>
    <row r="11396" spans="2:2" x14ac:dyDescent="0.2">
      <c r="B11396" s="8"/>
    </row>
    <row r="11397" spans="2:2" x14ac:dyDescent="0.2">
      <c r="B11397" s="8"/>
    </row>
    <row r="11398" spans="2:2" x14ac:dyDescent="0.2">
      <c r="B11398" s="8"/>
    </row>
    <row r="11399" spans="2:2" x14ac:dyDescent="0.2">
      <c r="B11399" s="8"/>
    </row>
    <row r="11400" spans="2:2" x14ac:dyDescent="0.2">
      <c r="B11400" s="8"/>
    </row>
    <row r="11401" spans="2:2" x14ac:dyDescent="0.2">
      <c r="B11401" s="8"/>
    </row>
    <row r="11402" spans="2:2" x14ac:dyDescent="0.2">
      <c r="B11402" s="8"/>
    </row>
    <row r="11403" spans="2:2" x14ac:dyDescent="0.2">
      <c r="B11403" s="8"/>
    </row>
    <row r="11404" spans="2:2" x14ac:dyDescent="0.2">
      <c r="B11404" s="8"/>
    </row>
    <row r="11405" spans="2:2" x14ac:dyDescent="0.2">
      <c r="B11405" s="8"/>
    </row>
    <row r="11406" spans="2:2" x14ac:dyDescent="0.2">
      <c r="B11406" s="8"/>
    </row>
    <row r="11407" spans="2:2" x14ac:dyDescent="0.2">
      <c r="B11407" s="8"/>
    </row>
    <row r="11408" spans="2:2" x14ac:dyDescent="0.2">
      <c r="B11408" s="8"/>
    </row>
    <row r="11409" spans="2:2" x14ac:dyDescent="0.2">
      <c r="B11409" s="8"/>
    </row>
    <row r="11410" spans="2:2" x14ac:dyDescent="0.2">
      <c r="B11410" s="8"/>
    </row>
    <row r="11411" spans="2:2" x14ac:dyDescent="0.2">
      <c r="B11411" s="8"/>
    </row>
    <row r="11412" spans="2:2" x14ac:dyDescent="0.2">
      <c r="B11412" s="8"/>
    </row>
    <row r="11413" spans="2:2" x14ac:dyDescent="0.2">
      <c r="B11413" s="8"/>
    </row>
    <row r="11414" spans="2:2" x14ac:dyDescent="0.2">
      <c r="B11414" s="8"/>
    </row>
    <row r="11415" spans="2:2" x14ac:dyDescent="0.2">
      <c r="B11415" s="8"/>
    </row>
    <row r="11416" spans="2:2" x14ac:dyDescent="0.2">
      <c r="B11416" s="8"/>
    </row>
    <row r="11417" spans="2:2" x14ac:dyDescent="0.2">
      <c r="B11417" s="8"/>
    </row>
    <row r="11418" spans="2:2" x14ac:dyDescent="0.2">
      <c r="B11418" s="8"/>
    </row>
    <row r="11419" spans="2:2" x14ac:dyDescent="0.2">
      <c r="B11419" s="8"/>
    </row>
    <row r="11420" spans="2:2" x14ac:dyDescent="0.2">
      <c r="B11420" s="8"/>
    </row>
    <row r="11421" spans="2:2" x14ac:dyDescent="0.2">
      <c r="B11421" s="8"/>
    </row>
    <row r="11422" spans="2:2" x14ac:dyDescent="0.2">
      <c r="B11422" s="8"/>
    </row>
    <row r="11423" spans="2:2" x14ac:dyDescent="0.2">
      <c r="B11423" s="8"/>
    </row>
    <row r="11424" spans="2:2" x14ac:dyDescent="0.2">
      <c r="B11424" s="8"/>
    </row>
    <row r="11425" spans="2:2" x14ac:dyDescent="0.2">
      <c r="B11425" s="8"/>
    </row>
    <row r="11426" spans="2:2" x14ac:dyDescent="0.2">
      <c r="B11426" s="8"/>
    </row>
    <row r="11427" spans="2:2" x14ac:dyDescent="0.2">
      <c r="B11427" s="8"/>
    </row>
    <row r="11428" spans="2:2" x14ac:dyDescent="0.2">
      <c r="B11428" s="8"/>
    </row>
    <row r="11429" spans="2:2" x14ac:dyDescent="0.2">
      <c r="B11429" s="8"/>
    </row>
    <row r="11430" spans="2:2" x14ac:dyDescent="0.2">
      <c r="B11430" s="8"/>
    </row>
    <row r="11431" spans="2:2" x14ac:dyDescent="0.2">
      <c r="B11431" s="8"/>
    </row>
    <row r="11432" spans="2:2" x14ac:dyDescent="0.2">
      <c r="B11432" s="8"/>
    </row>
    <row r="11433" spans="2:2" x14ac:dyDescent="0.2">
      <c r="B11433" s="8"/>
    </row>
    <row r="11434" spans="2:2" x14ac:dyDescent="0.2">
      <c r="B11434" s="8"/>
    </row>
    <row r="11435" spans="2:2" x14ac:dyDescent="0.2">
      <c r="B11435" s="8"/>
    </row>
    <row r="11436" spans="2:2" x14ac:dyDescent="0.2">
      <c r="B11436" s="8"/>
    </row>
    <row r="11437" spans="2:2" x14ac:dyDescent="0.2">
      <c r="B11437" s="8"/>
    </row>
    <row r="11438" spans="2:2" x14ac:dyDescent="0.2">
      <c r="B11438" s="8"/>
    </row>
    <row r="11439" spans="2:2" x14ac:dyDescent="0.2">
      <c r="B11439" s="8"/>
    </row>
    <row r="11440" spans="2:2" x14ac:dyDescent="0.2">
      <c r="B11440" s="8"/>
    </row>
    <row r="11441" spans="2:2" x14ac:dyDescent="0.2">
      <c r="B11441" s="8"/>
    </row>
    <row r="11442" spans="2:2" x14ac:dyDescent="0.2">
      <c r="B11442" s="8"/>
    </row>
    <row r="11443" spans="2:2" x14ac:dyDescent="0.2">
      <c r="B11443" s="8"/>
    </row>
    <row r="11444" spans="2:2" x14ac:dyDescent="0.2">
      <c r="B11444" s="8"/>
    </row>
    <row r="11445" spans="2:2" x14ac:dyDescent="0.2">
      <c r="B11445" s="8"/>
    </row>
    <row r="11446" spans="2:2" x14ac:dyDescent="0.2">
      <c r="B11446" s="8"/>
    </row>
    <row r="11447" spans="2:2" x14ac:dyDescent="0.2">
      <c r="B11447" s="8"/>
    </row>
    <row r="11448" spans="2:2" x14ac:dyDescent="0.2">
      <c r="B11448" s="8"/>
    </row>
    <row r="11449" spans="2:2" x14ac:dyDescent="0.2">
      <c r="B11449" s="8"/>
    </row>
    <row r="11450" spans="2:2" x14ac:dyDescent="0.2">
      <c r="B11450" s="8"/>
    </row>
    <row r="11451" spans="2:2" x14ac:dyDescent="0.2">
      <c r="B11451" s="8"/>
    </row>
    <row r="11452" spans="2:2" x14ac:dyDescent="0.2">
      <c r="B11452" s="8"/>
    </row>
    <row r="11453" spans="2:2" x14ac:dyDescent="0.2">
      <c r="B11453" s="8"/>
    </row>
    <row r="11454" spans="2:2" x14ac:dyDescent="0.2">
      <c r="B11454" s="8"/>
    </row>
    <row r="11455" spans="2:2" x14ac:dyDescent="0.2">
      <c r="B11455" s="8"/>
    </row>
    <row r="11456" spans="2:2" x14ac:dyDescent="0.2">
      <c r="B11456" s="8"/>
    </row>
    <row r="11457" spans="2:2" x14ac:dyDescent="0.2">
      <c r="B11457" s="8"/>
    </row>
    <row r="11458" spans="2:2" x14ac:dyDescent="0.2">
      <c r="B11458" s="8"/>
    </row>
    <row r="11459" spans="2:2" x14ac:dyDescent="0.2">
      <c r="B11459" s="8"/>
    </row>
    <row r="11460" spans="2:2" x14ac:dyDescent="0.2">
      <c r="B11460" s="8"/>
    </row>
    <row r="11461" spans="2:2" x14ac:dyDescent="0.2">
      <c r="B11461" s="8"/>
    </row>
    <row r="11462" spans="2:2" x14ac:dyDescent="0.2">
      <c r="B11462" s="8"/>
    </row>
    <row r="11463" spans="2:2" x14ac:dyDescent="0.2">
      <c r="B11463" s="8"/>
    </row>
    <row r="11464" spans="2:2" x14ac:dyDescent="0.2">
      <c r="B11464" s="8"/>
    </row>
    <row r="11465" spans="2:2" x14ac:dyDescent="0.2">
      <c r="B11465" s="8"/>
    </row>
    <row r="11466" spans="2:2" x14ac:dyDescent="0.2">
      <c r="B11466" s="8"/>
    </row>
    <row r="11467" spans="2:2" x14ac:dyDescent="0.2">
      <c r="B11467" s="8"/>
    </row>
    <row r="11468" spans="2:2" x14ac:dyDescent="0.2">
      <c r="B11468" s="8"/>
    </row>
    <row r="11469" spans="2:2" x14ac:dyDescent="0.2">
      <c r="B11469" s="8"/>
    </row>
    <row r="11470" spans="2:2" x14ac:dyDescent="0.2">
      <c r="B11470" s="8"/>
    </row>
    <row r="11471" spans="2:2" x14ac:dyDescent="0.2">
      <c r="B11471" s="8"/>
    </row>
    <row r="11472" spans="2:2" x14ac:dyDescent="0.2">
      <c r="B11472" s="8"/>
    </row>
    <row r="11473" spans="2:2" x14ac:dyDescent="0.2">
      <c r="B11473" s="8"/>
    </row>
    <row r="11474" spans="2:2" x14ac:dyDescent="0.2">
      <c r="B11474" s="8"/>
    </row>
    <row r="11475" spans="2:2" x14ac:dyDescent="0.2">
      <c r="B11475" s="8"/>
    </row>
    <row r="11476" spans="2:2" x14ac:dyDescent="0.2">
      <c r="B11476" s="8"/>
    </row>
    <row r="11477" spans="2:2" x14ac:dyDescent="0.2">
      <c r="B11477" s="8"/>
    </row>
    <row r="11478" spans="2:2" x14ac:dyDescent="0.2">
      <c r="B11478" s="8"/>
    </row>
    <row r="11479" spans="2:2" x14ac:dyDescent="0.2">
      <c r="B11479" s="8"/>
    </row>
    <row r="11480" spans="2:2" x14ac:dyDescent="0.2">
      <c r="B11480" s="8"/>
    </row>
    <row r="11481" spans="2:2" x14ac:dyDescent="0.2">
      <c r="B11481" s="8"/>
    </row>
    <row r="11482" spans="2:2" x14ac:dyDescent="0.2">
      <c r="B11482" s="8"/>
    </row>
    <row r="11483" spans="2:2" x14ac:dyDescent="0.2">
      <c r="B11483" s="8"/>
    </row>
    <row r="11484" spans="2:2" x14ac:dyDescent="0.2">
      <c r="B11484" s="8"/>
    </row>
    <row r="11485" spans="2:2" x14ac:dyDescent="0.2">
      <c r="B11485" s="8"/>
    </row>
    <row r="11486" spans="2:2" x14ac:dyDescent="0.2">
      <c r="B11486" s="8"/>
    </row>
    <row r="11487" spans="2:2" x14ac:dyDescent="0.2">
      <c r="B11487" s="8"/>
    </row>
    <row r="11488" spans="2:2" x14ac:dyDescent="0.2">
      <c r="B11488" s="8"/>
    </row>
    <row r="11489" spans="2:2" x14ac:dyDescent="0.2">
      <c r="B11489" s="8"/>
    </row>
    <row r="11490" spans="2:2" x14ac:dyDescent="0.2">
      <c r="B11490" s="8"/>
    </row>
    <row r="11491" spans="2:2" x14ac:dyDescent="0.2">
      <c r="B11491" s="8"/>
    </row>
    <row r="11492" spans="2:2" x14ac:dyDescent="0.2">
      <c r="B11492" s="8"/>
    </row>
    <row r="11493" spans="2:2" x14ac:dyDescent="0.2">
      <c r="B11493" s="8"/>
    </row>
    <row r="11494" spans="2:2" x14ac:dyDescent="0.2">
      <c r="B11494" s="8"/>
    </row>
    <row r="11495" spans="2:2" x14ac:dyDescent="0.2">
      <c r="B11495" s="8"/>
    </row>
    <row r="11496" spans="2:2" x14ac:dyDescent="0.2">
      <c r="B11496" s="8"/>
    </row>
    <row r="11497" spans="2:2" x14ac:dyDescent="0.2">
      <c r="B11497" s="8"/>
    </row>
    <row r="11498" spans="2:2" x14ac:dyDescent="0.2">
      <c r="B11498" s="8"/>
    </row>
    <row r="11499" spans="2:2" x14ac:dyDescent="0.2">
      <c r="B11499" s="8"/>
    </row>
    <row r="11500" spans="2:2" x14ac:dyDescent="0.2">
      <c r="B11500" s="8"/>
    </row>
    <row r="11501" spans="2:2" x14ac:dyDescent="0.2">
      <c r="B11501" s="8"/>
    </row>
    <row r="11502" spans="2:2" x14ac:dyDescent="0.2">
      <c r="B11502" s="8"/>
    </row>
    <row r="11503" spans="2:2" x14ac:dyDescent="0.2">
      <c r="B11503" s="8"/>
    </row>
    <row r="11504" spans="2:2" x14ac:dyDescent="0.2">
      <c r="B11504" s="8"/>
    </row>
    <row r="11505" spans="2:2" x14ac:dyDescent="0.2">
      <c r="B11505" s="8"/>
    </row>
    <row r="11506" spans="2:2" x14ac:dyDescent="0.2">
      <c r="B11506" s="8"/>
    </row>
    <row r="11507" spans="2:2" x14ac:dyDescent="0.2">
      <c r="B11507" s="8"/>
    </row>
    <row r="11508" spans="2:2" x14ac:dyDescent="0.2">
      <c r="B11508" s="8"/>
    </row>
    <row r="11509" spans="2:2" x14ac:dyDescent="0.2">
      <c r="B11509" s="8"/>
    </row>
    <row r="11510" spans="2:2" x14ac:dyDescent="0.2">
      <c r="B11510" s="8"/>
    </row>
    <row r="11511" spans="2:2" x14ac:dyDescent="0.2">
      <c r="B11511" s="8"/>
    </row>
    <row r="11512" spans="2:2" x14ac:dyDescent="0.2">
      <c r="B11512" s="8"/>
    </row>
    <row r="11513" spans="2:2" x14ac:dyDescent="0.2">
      <c r="B11513" s="8"/>
    </row>
    <row r="11514" spans="2:2" x14ac:dyDescent="0.2">
      <c r="B11514" s="8"/>
    </row>
    <row r="11515" spans="2:2" x14ac:dyDescent="0.2">
      <c r="B11515" s="8"/>
    </row>
    <row r="11516" spans="2:2" x14ac:dyDescent="0.2">
      <c r="B11516" s="8"/>
    </row>
    <row r="11517" spans="2:2" x14ac:dyDescent="0.2">
      <c r="B11517" s="8"/>
    </row>
    <row r="11518" spans="2:2" x14ac:dyDescent="0.2">
      <c r="B11518" s="8"/>
    </row>
    <row r="11519" spans="2:2" x14ac:dyDescent="0.2">
      <c r="B11519" s="8"/>
    </row>
    <row r="11520" spans="2:2" x14ac:dyDescent="0.2">
      <c r="B11520" s="8"/>
    </row>
    <row r="11521" spans="2:2" x14ac:dyDescent="0.2">
      <c r="B11521" s="8"/>
    </row>
    <row r="11522" spans="2:2" x14ac:dyDescent="0.2">
      <c r="B11522" s="8"/>
    </row>
    <row r="11523" spans="2:2" x14ac:dyDescent="0.2">
      <c r="B11523" s="8"/>
    </row>
    <row r="11524" spans="2:2" x14ac:dyDescent="0.2">
      <c r="B11524" s="8"/>
    </row>
    <row r="11525" spans="2:2" x14ac:dyDescent="0.2">
      <c r="B11525" s="8"/>
    </row>
    <row r="11526" spans="2:2" x14ac:dyDescent="0.2">
      <c r="B11526" s="8"/>
    </row>
    <row r="11527" spans="2:2" x14ac:dyDescent="0.2">
      <c r="B11527" s="8"/>
    </row>
    <row r="11528" spans="2:2" x14ac:dyDescent="0.2">
      <c r="B11528" s="8"/>
    </row>
    <row r="11529" spans="2:2" x14ac:dyDescent="0.2">
      <c r="B11529" s="8"/>
    </row>
    <row r="11530" spans="2:2" x14ac:dyDescent="0.2">
      <c r="B11530" s="8"/>
    </row>
    <row r="11531" spans="2:2" x14ac:dyDescent="0.2">
      <c r="B11531" s="8"/>
    </row>
    <row r="11532" spans="2:2" x14ac:dyDescent="0.2">
      <c r="B11532" s="8"/>
    </row>
    <row r="11533" spans="2:2" x14ac:dyDescent="0.2">
      <c r="B11533" s="8"/>
    </row>
    <row r="11534" spans="2:2" x14ac:dyDescent="0.2">
      <c r="B11534" s="8"/>
    </row>
    <row r="11535" spans="2:2" x14ac:dyDescent="0.2">
      <c r="B11535" s="8"/>
    </row>
    <row r="11536" spans="2:2" x14ac:dyDescent="0.2">
      <c r="B11536" s="8"/>
    </row>
    <row r="11537" spans="2:2" x14ac:dyDescent="0.2">
      <c r="B11537" s="8"/>
    </row>
    <row r="11538" spans="2:2" x14ac:dyDescent="0.2">
      <c r="B11538" s="8"/>
    </row>
    <row r="11539" spans="2:2" x14ac:dyDescent="0.2">
      <c r="B11539" s="8"/>
    </row>
    <row r="11540" spans="2:2" x14ac:dyDescent="0.2">
      <c r="B11540" s="8"/>
    </row>
    <row r="11541" spans="2:2" x14ac:dyDescent="0.2">
      <c r="B11541" s="8"/>
    </row>
    <row r="11542" spans="2:2" x14ac:dyDescent="0.2">
      <c r="B11542" s="8"/>
    </row>
    <row r="11543" spans="2:2" x14ac:dyDescent="0.2">
      <c r="B11543" s="8"/>
    </row>
    <row r="11544" spans="2:2" x14ac:dyDescent="0.2">
      <c r="B11544" s="8"/>
    </row>
    <row r="11545" spans="2:2" x14ac:dyDescent="0.2">
      <c r="B11545" s="8"/>
    </row>
    <row r="11546" spans="2:2" x14ac:dyDescent="0.2">
      <c r="B11546" s="8"/>
    </row>
    <row r="11547" spans="2:2" x14ac:dyDescent="0.2">
      <c r="B11547" s="8"/>
    </row>
    <row r="11548" spans="2:2" x14ac:dyDescent="0.2">
      <c r="B11548" s="8"/>
    </row>
    <row r="11549" spans="2:2" x14ac:dyDescent="0.2">
      <c r="B11549" s="8"/>
    </row>
    <row r="11550" spans="2:2" x14ac:dyDescent="0.2">
      <c r="B11550" s="8"/>
    </row>
    <row r="11551" spans="2:2" x14ac:dyDescent="0.2">
      <c r="B11551" s="8"/>
    </row>
    <row r="11552" spans="2:2" x14ac:dyDescent="0.2">
      <c r="B11552" s="8"/>
    </row>
    <row r="11553" spans="2:2" x14ac:dyDescent="0.2">
      <c r="B11553" s="8"/>
    </row>
    <row r="11554" spans="2:2" x14ac:dyDescent="0.2">
      <c r="B11554" s="8"/>
    </row>
    <row r="11555" spans="2:2" x14ac:dyDescent="0.2">
      <c r="B11555" s="8"/>
    </row>
    <row r="11556" spans="2:2" x14ac:dyDescent="0.2">
      <c r="B11556" s="8"/>
    </row>
    <row r="11557" spans="2:2" x14ac:dyDescent="0.2">
      <c r="B11557" s="8"/>
    </row>
    <row r="11558" spans="2:2" x14ac:dyDescent="0.2">
      <c r="B11558" s="8"/>
    </row>
    <row r="11559" spans="2:2" x14ac:dyDescent="0.2">
      <c r="B11559" s="8"/>
    </row>
    <row r="11560" spans="2:2" x14ac:dyDescent="0.2">
      <c r="B11560" s="8"/>
    </row>
    <row r="11561" spans="2:2" x14ac:dyDescent="0.2">
      <c r="B11561" s="8"/>
    </row>
    <row r="11562" spans="2:2" x14ac:dyDescent="0.2">
      <c r="B11562" s="8"/>
    </row>
    <row r="11563" spans="2:2" x14ac:dyDescent="0.2">
      <c r="B11563" s="8"/>
    </row>
    <row r="11564" spans="2:2" x14ac:dyDescent="0.2">
      <c r="B11564" s="8"/>
    </row>
    <row r="11565" spans="2:2" x14ac:dyDescent="0.2">
      <c r="B11565" s="8"/>
    </row>
    <row r="11566" spans="2:2" x14ac:dyDescent="0.2">
      <c r="B11566" s="8"/>
    </row>
    <row r="11567" spans="2:2" x14ac:dyDescent="0.2">
      <c r="B11567" s="8"/>
    </row>
    <row r="11568" spans="2:2" x14ac:dyDescent="0.2">
      <c r="B11568" s="8"/>
    </row>
    <row r="11569" spans="2:2" x14ac:dyDescent="0.2">
      <c r="B11569" s="8"/>
    </row>
    <row r="11570" spans="2:2" x14ac:dyDescent="0.2">
      <c r="B11570" s="8"/>
    </row>
    <row r="11571" spans="2:2" x14ac:dyDescent="0.2">
      <c r="B11571" s="8"/>
    </row>
    <row r="11572" spans="2:2" x14ac:dyDescent="0.2">
      <c r="B11572" s="8"/>
    </row>
    <row r="11573" spans="2:2" x14ac:dyDescent="0.2">
      <c r="B11573" s="8"/>
    </row>
    <row r="11574" spans="2:2" x14ac:dyDescent="0.2">
      <c r="B11574" s="8"/>
    </row>
    <row r="11575" spans="2:2" x14ac:dyDescent="0.2">
      <c r="B11575" s="8"/>
    </row>
    <row r="11576" spans="2:2" x14ac:dyDescent="0.2">
      <c r="B11576" s="8"/>
    </row>
    <row r="11577" spans="2:2" x14ac:dyDescent="0.2">
      <c r="B11577" s="8"/>
    </row>
    <row r="11578" spans="2:2" x14ac:dyDescent="0.2">
      <c r="B11578" s="8"/>
    </row>
    <row r="11579" spans="2:2" x14ac:dyDescent="0.2">
      <c r="B11579" s="8"/>
    </row>
    <row r="11580" spans="2:2" x14ac:dyDescent="0.2">
      <c r="B11580" s="8"/>
    </row>
    <row r="11581" spans="2:2" x14ac:dyDescent="0.2">
      <c r="B11581" s="8"/>
    </row>
    <row r="11582" spans="2:2" x14ac:dyDescent="0.2">
      <c r="B11582" s="8"/>
    </row>
    <row r="11583" spans="2:2" x14ac:dyDescent="0.2">
      <c r="B11583" s="8"/>
    </row>
    <row r="11584" spans="2:2" x14ac:dyDescent="0.2">
      <c r="B11584" s="8"/>
    </row>
    <row r="11585" spans="2:2" x14ac:dyDescent="0.2">
      <c r="B11585" s="8"/>
    </row>
    <row r="11586" spans="2:2" x14ac:dyDescent="0.2">
      <c r="B11586" s="8"/>
    </row>
    <row r="11587" spans="2:2" x14ac:dyDescent="0.2">
      <c r="B11587" s="8"/>
    </row>
    <row r="11588" spans="2:2" x14ac:dyDescent="0.2">
      <c r="B11588" s="8"/>
    </row>
    <row r="11589" spans="2:2" x14ac:dyDescent="0.2">
      <c r="B11589" s="8"/>
    </row>
    <row r="11590" spans="2:2" x14ac:dyDescent="0.2">
      <c r="B11590" s="8"/>
    </row>
    <row r="11591" spans="2:2" x14ac:dyDescent="0.2">
      <c r="B11591" s="8"/>
    </row>
    <row r="11592" spans="2:2" x14ac:dyDescent="0.2">
      <c r="B11592" s="8"/>
    </row>
    <row r="11593" spans="2:2" x14ac:dyDescent="0.2">
      <c r="B11593" s="8"/>
    </row>
    <row r="11594" spans="2:2" x14ac:dyDescent="0.2">
      <c r="B11594" s="8"/>
    </row>
    <row r="11595" spans="2:2" x14ac:dyDescent="0.2">
      <c r="B11595" s="8"/>
    </row>
    <row r="11596" spans="2:2" x14ac:dyDescent="0.2">
      <c r="B11596" s="8"/>
    </row>
    <row r="11597" spans="2:2" x14ac:dyDescent="0.2">
      <c r="B11597" s="8"/>
    </row>
    <row r="11598" spans="2:2" x14ac:dyDescent="0.2">
      <c r="B11598" s="8"/>
    </row>
    <row r="11599" spans="2:2" x14ac:dyDescent="0.2">
      <c r="B11599" s="8"/>
    </row>
    <row r="11600" spans="2:2" x14ac:dyDescent="0.2">
      <c r="B11600" s="8"/>
    </row>
    <row r="11601" spans="2:2" x14ac:dyDescent="0.2">
      <c r="B11601" s="8"/>
    </row>
    <row r="11602" spans="2:2" x14ac:dyDescent="0.2">
      <c r="B11602" s="8"/>
    </row>
    <row r="11603" spans="2:2" x14ac:dyDescent="0.2">
      <c r="B11603" s="8"/>
    </row>
    <row r="11604" spans="2:2" x14ac:dyDescent="0.2">
      <c r="B11604" s="8"/>
    </row>
    <row r="11605" spans="2:2" x14ac:dyDescent="0.2">
      <c r="B11605" s="8"/>
    </row>
    <row r="11606" spans="2:2" x14ac:dyDescent="0.2">
      <c r="B11606" s="8"/>
    </row>
    <row r="11607" spans="2:2" x14ac:dyDescent="0.2">
      <c r="B11607" s="8"/>
    </row>
    <row r="11608" spans="2:2" x14ac:dyDescent="0.2">
      <c r="B11608" s="8"/>
    </row>
    <row r="11609" spans="2:2" x14ac:dyDescent="0.2">
      <c r="B11609" s="8"/>
    </row>
    <row r="11610" spans="2:2" x14ac:dyDescent="0.2">
      <c r="B11610" s="8"/>
    </row>
    <row r="11611" spans="2:2" x14ac:dyDescent="0.2">
      <c r="B11611" s="8"/>
    </row>
    <row r="11612" spans="2:2" x14ac:dyDescent="0.2">
      <c r="B11612" s="8"/>
    </row>
    <row r="11613" spans="2:2" x14ac:dyDescent="0.2">
      <c r="B11613" s="8"/>
    </row>
    <row r="11614" spans="2:2" x14ac:dyDescent="0.2">
      <c r="B11614" s="8"/>
    </row>
    <row r="11615" spans="2:2" x14ac:dyDescent="0.2">
      <c r="B11615" s="8"/>
    </row>
    <row r="11616" spans="2:2" x14ac:dyDescent="0.2">
      <c r="B11616" s="8"/>
    </row>
    <row r="11617" spans="2:2" x14ac:dyDescent="0.2">
      <c r="B11617" s="8"/>
    </row>
    <row r="11618" spans="2:2" x14ac:dyDescent="0.2">
      <c r="B11618" s="8"/>
    </row>
    <row r="11619" spans="2:2" x14ac:dyDescent="0.2">
      <c r="B11619" s="8"/>
    </row>
    <row r="11620" spans="2:2" x14ac:dyDescent="0.2">
      <c r="B11620" s="8"/>
    </row>
    <row r="11621" spans="2:2" x14ac:dyDescent="0.2">
      <c r="B11621" s="8"/>
    </row>
    <row r="11622" spans="2:2" x14ac:dyDescent="0.2">
      <c r="B11622" s="8"/>
    </row>
    <row r="11623" spans="2:2" x14ac:dyDescent="0.2">
      <c r="B11623" s="8"/>
    </row>
    <row r="11624" spans="2:2" x14ac:dyDescent="0.2">
      <c r="B11624" s="8"/>
    </row>
    <row r="11625" spans="2:2" x14ac:dyDescent="0.2">
      <c r="B11625" s="8"/>
    </row>
    <row r="11626" spans="2:2" x14ac:dyDescent="0.2">
      <c r="B11626" s="8"/>
    </row>
    <row r="11627" spans="2:2" x14ac:dyDescent="0.2">
      <c r="B11627" s="8"/>
    </row>
    <row r="11628" spans="2:2" x14ac:dyDescent="0.2">
      <c r="B11628" s="8"/>
    </row>
    <row r="11629" spans="2:2" x14ac:dyDescent="0.2">
      <c r="B11629" s="8"/>
    </row>
    <row r="11630" spans="2:2" x14ac:dyDescent="0.2">
      <c r="B11630" s="8"/>
    </row>
    <row r="11631" spans="2:2" x14ac:dyDescent="0.2">
      <c r="B11631" s="8"/>
    </row>
    <row r="11632" spans="2:2" x14ac:dyDescent="0.2">
      <c r="B11632" s="8"/>
    </row>
    <row r="11633" spans="2:2" x14ac:dyDescent="0.2">
      <c r="B11633" s="8"/>
    </row>
    <row r="11634" spans="2:2" x14ac:dyDescent="0.2">
      <c r="B11634" s="8"/>
    </row>
    <row r="11635" spans="2:2" x14ac:dyDescent="0.2">
      <c r="B11635" s="8"/>
    </row>
    <row r="11636" spans="2:2" x14ac:dyDescent="0.2">
      <c r="B11636" s="8"/>
    </row>
    <row r="11637" spans="2:2" x14ac:dyDescent="0.2">
      <c r="B11637" s="8"/>
    </row>
    <row r="11638" spans="2:2" x14ac:dyDescent="0.2">
      <c r="B11638" s="8"/>
    </row>
    <row r="11639" spans="2:2" x14ac:dyDescent="0.2">
      <c r="B11639" s="8"/>
    </row>
    <row r="11640" spans="2:2" x14ac:dyDescent="0.2">
      <c r="B11640" s="8"/>
    </row>
    <row r="11641" spans="2:2" x14ac:dyDescent="0.2">
      <c r="B11641" s="8"/>
    </row>
    <row r="11642" spans="2:2" x14ac:dyDescent="0.2">
      <c r="B11642" s="8"/>
    </row>
    <row r="11643" spans="2:2" x14ac:dyDescent="0.2">
      <c r="B11643" s="8"/>
    </row>
    <row r="11644" spans="2:2" x14ac:dyDescent="0.2">
      <c r="B11644" s="8"/>
    </row>
    <row r="11645" spans="2:2" x14ac:dyDescent="0.2">
      <c r="B11645" s="8"/>
    </row>
    <row r="11646" spans="2:2" x14ac:dyDescent="0.2">
      <c r="B11646" s="8"/>
    </row>
    <row r="11647" spans="2:2" x14ac:dyDescent="0.2">
      <c r="B11647" s="8"/>
    </row>
    <row r="11648" spans="2:2" x14ac:dyDescent="0.2">
      <c r="B11648" s="8"/>
    </row>
    <row r="11649" spans="2:2" x14ac:dyDescent="0.2">
      <c r="B11649" s="8"/>
    </row>
    <row r="11650" spans="2:2" x14ac:dyDescent="0.2">
      <c r="B11650" s="8"/>
    </row>
    <row r="11651" spans="2:2" x14ac:dyDescent="0.2">
      <c r="B11651" s="8"/>
    </row>
    <row r="11652" spans="2:2" x14ac:dyDescent="0.2">
      <c r="B11652" s="8"/>
    </row>
    <row r="11653" spans="2:2" x14ac:dyDescent="0.2">
      <c r="B11653" s="8"/>
    </row>
    <row r="11654" spans="2:2" x14ac:dyDescent="0.2">
      <c r="B11654" s="8"/>
    </row>
    <row r="11655" spans="2:2" x14ac:dyDescent="0.2">
      <c r="B11655" s="8"/>
    </row>
    <row r="11656" spans="2:2" x14ac:dyDescent="0.2">
      <c r="B11656" s="8"/>
    </row>
    <row r="11657" spans="2:2" x14ac:dyDescent="0.2">
      <c r="B11657" s="8"/>
    </row>
    <row r="11658" spans="2:2" x14ac:dyDescent="0.2">
      <c r="B11658" s="8"/>
    </row>
    <row r="11659" spans="2:2" x14ac:dyDescent="0.2">
      <c r="B11659" s="8"/>
    </row>
    <row r="11660" spans="2:2" x14ac:dyDescent="0.2">
      <c r="B11660" s="8"/>
    </row>
    <row r="11661" spans="2:2" x14ac:dyDescent="0.2">
      <c r="B11661" s="8"/>
    </row>
    <row r="11662" spans="2:2" x14ac:dyDescent="0.2">
      <c r="B11662" s="8"/>
    </row>
    <row r="11663" spans="2:2" x14ac:dyDescent="0.2">
      <c r="B11663" s="8"/>
    </row>
    <row r="11664" spans="2:2" x14ac:dyDescent="0.2">
      <c r="B11664" s="8"/>
    </row>
    <row r="11665" spans="2:2" x14ac:dyDescent="0.2">
      <c r="B11665" s="8"/>
    </row>
    <row r="11666" spans="2:2" x14ac:dyDescent="0.2">
      <c r="B11666" s="8"/>
    </row>
    <row r="11667" spans="2:2" x14ac:dyDescent="0.2">
      <c r="B11667" s="8"/>
    </row>
    <row r="11668" spans="2:2" x14ac:dyDescent="0.2">
      <c r="B11668" s="8"/>
    </row>
    <row r="11669" spans="2:2" x14ac:dyDescent="0.2">
      <c r="B11669" s="8"/>
    </row>
    <row r="11670" spans="2:2" x14ac:dyDescent="0.2">
      <c r="B11670" s="8"/>
    </row>
    <row r="11671" spans="2:2" x14ac:dyDescent="0.2">
      <c r="B11671" s="8"/>
    </row>
    <row r="11672" spans="2:2" x14ac:dyDescent="0.2">
      <c r="B11672" s="8"/>
    </row>
    <row r="11673" spans="2:2" x14ac:dyDescent="0.2">
      <c r="B11673" s="8"/>
    </row>
    <row r="11674" spans="2:2" x14ac:dyDescent="0.2">
      <c r="B11674" s="8"/>
    </row>
    <row r="11675" spans="2:2" x14ac:dyDescent="0.2">
      <c r="B11675" s="8"/>
    </row>
    <row r="11676" spans="2:2" x14ac:dyDescent="0.2">
      <c r="B11676" s="8"/>
    </row>
    <row r="11677" spans="2:2" x14ac:dyDescent="0.2">
      <c r="B11677" s="8"/>
    </row>
    <row r="11678" spans="2:2" x14ac:dyDescent="0.2">
      <c r="B11678" s="8"/>
    </row>
    <row r="11679" spans="2:2" x14ac:dyDescent="0.2">
      <c r="B11679" s="8"/>
    </row>
    <row r="11680" spans="2:2" x14ac:dyDescent="0.2">
      <c r="B11680" s="8"/>
    </row>
    <row r="11681" spans="2:2" x14ac:dyDescent="0.2">
      <c r="B11681" s="8"/>
    </row>
    <row r="11682" spans="2:2" x14ac:dyDescent="0.2">
      <c r="B11682" s="8"/>
    </row>
    <row r="11683" spans="2:2" x14ac:dyDescent="0.2">
      <c r="B11683" s="8"/>
    </row>
    <row r="11684" spans="2:2" x14ac:dyDescent="0.2">
      <c r="B11684" s="8"/>
    </row>
    <row r="11685" spans="2:2" x14ac:dyDescent="0.2">
      <c r="B11685" s="8"/>
    </row>
    <row r="11686" spans="2:2" x14ac:dyDescent="0.2">
      <c r="B11686" s="8"/>
    </row>
    <row r="11687" spans="2:2" x14ac:dyDescent="0.2">
      <c r="B11687" s="8"/>
    </row>
    <row r="11688" spans="2:2" x14ac:dyDescent="0.2">
      <c r="B11688" s="8"/>
    </row>
    <row r="11689" spans="2:2" x14ac:dyDescent="0.2">
      <c r="B11689" s="8"/>
    </row>
    <row r="11690" spans="2:2" x14ac:dyDescent="0.2">
      <c r="B11690" s="8"/>
    </row>
    <row r="11691" spans="2:2" x14ac:dyDescent="0.2">
      <c r="B11691" s="8"/>
    </row>
    <row r="11692" spans="2:2" x14ac:dyDescent="0.2">
      <c r="B11692" s="8"/>
    </row>
    <row r="11693" spans="2:2" x14ac:dyDescent="0.2">
      <c r="B11693" s="8"/>
    </row>
    <row r="11694" spans="2:2" x14ac:dyDescent="0.2">
      <c r="B11694" s="8"/>
    </row>
    <row r="11695" spans="2:2" x14ac:dyDescent="0.2">
      <c r="B11695" s="8"/>
    </row>
    <row r="11696" spans="2:2" x14ac:dyDescent="0.2">
      <c r="B11696" s="8"/>
    </row>
    <row r="11697" spans="2:2" x14ac:dyDescent="0.2">
      <c r="B11697" s="8"/>
    </row>
    <row r="11698" spans="2:2" x14ac:dyDescent="0.2">
      <c r="B11698" s="8"/>
    </row>
    <row r="11699" spans="2:2" x14ac:dyDescent="0.2">
      <c r="B11699" s="8"/>
    </row>
    <row r="11700" spans="2:2" x14ac:dyDescent="0.2">
      <c r="B11700" s="8"/>
    </row>
    <row r="11701" spans="2:2" x14ac:dyDescent="0.2">
      <c r="B11701" s="8"/>
    </row>
    <row r="11702" spans="2:2" x14ac:dyDescent="0.2">
      <c r="B11702" s="8"/>
    </row>
    <row r="11703" spans="2:2" x14ac:dyDescent="0.2">
      <c r="B11703" s="8"/>
    </row>
    <row r="11704" spans="2:2" x14ac:dyDescent="0.2">
      <c r="B11704" s="8"/>
    </row>
    <row r="11705" spans="2:2" x14ac:dyDescent="0.2">
      <c r="B11705" s="8"/>
    </row>
    <row r="11706" spans="2:2" x14ac:dyDescent="0.2">
      <c r="B11706" s="8"/>
    </row>
    <row r="11707" spans="2:2" x14ac:dyDescent="0.2">
      <c r="B11707" s="8"/>
    </row>
    <row r="11708" spans="2:2" x14ac:dyDescent="0.2">
      <c r="B11708" s="8"/>
    </row>
    <row r="11709" spans="2:2" x14ac:dyDescent="0.2">
      <c r="B11709" s="8"/>
    </row>
    <row r="11710" spans="2:2" x14ac:dyDescent="0.2">
      <c r="B11710" s="8"/>
    </row>
    <row r="11711" spans="2:2" x14ac:dyDescent="0.2">
      <c r="B11711" s="8"/>
    </row>
    <row r="11712" spans="2:2" x14ac:dyDescent="0.2">
      <c r="B11712" s="8"/>
    </row>
    <row r="11713" spans="2:2" x14ac:dyDescent="0.2">
      <c r="B11713" s="8"/>
    </row>
    <row r="11714" spans="2:2" x14ac:dyDescent="0.2">
      <c r="B11714" s="8"/>
    </row>
    <row r="11715" spans="2:2" x14ac:dyDescent="0.2">
      <c r="B11715" s="8"/>
    </row>
    <row r="11716" spans="2:2" x14ac:dyDescent="0.2">
      <c r="B11716" s="8"/>
    </row>
    <row r="11717" spans="2:2" x14ac:dyDescent="0.2">
      <c r="B11717" s="8"/>
    </row>
    <row r="11718" spans="2:2" x14ac:dyDescent="0.2">
      <c r="B11718" s="8"/>
    </row>
    <row r="11719" spans="2:2" x14ac:dyDescent="0.2">
      <c r="B11719" s="8"/>
    </row>
    <row r="11720" spans="2:2" x14ac:dyDescent="0.2">
      <c r="B11720" s="8"/>
    </row>
    <row r="11721" spans="2:2" x14ac:dyDescent="0.2">
      <c r="B11721" s="8"/>
    </row>
    <row r="11722" spans="2:2" x14ac:dyDescent="0.2">
      <c r="B11722" s="8"/>
    </row>
    <row r="11723" spans="2:2" x14ac:dyDescent="0.2">
      <c r="B11723" s="8"/>
    </row>
    <row r="11724" spans="2:2" x14ac:dyDescent="0.2">
      <c r="B11724" s="8"/>
    </row>
    <row r="11725" spans="2:2" x14ac:dyDescent="0.2">
      <c r="B11725" s="8"/>
    </row>
    <row r="11726" spans="2:2" x14ac:dyDescent="0.2">
      <c r="B11726" s="8"/>
    </row>
    <row r="11727" spans="2:2" x14ac:dyDescent="0.2">
      <c r="B11727" s="8"/>
    </row>
    <row r="11728" spans="2:2" x14ac:dyDescent="0.2">
      <c r="B11728" s="8"/>
    </row>
    <row r="11729" spans="2:2" x14ac:dyDescent="0.2">
      <c r="B11729" s="8"/>
    </row>
    <row r="11730" spans="2:2" x14ac:dyDescent="0.2">
      <c r="B11730" s="8"/>
    </row>
    <row r="11731" spans="2:2" x14ac:dyDescent="0.2">
      <c r="B11731" s="8"/>
    </row>
    <row r="11732" spans="2:2" x14ac:dyDescent="0.2">
      <c r="B11732" s="8"/>
    </row>
    <row r="11733" spans="2:2" x14ac:dyDescent="0.2">
      <c r="B11733" s="8"/>
    </row>
    <row r="11734" spans="2:2" x14ac:dyDescent="0.2">
      <c r="B11734" s="8"/>
    </row>
    <row r="11735" spans="2:2" x14ac:dyDescent="0.2">
      <c r="B11735" s="8"/>
    </row>
    <row r="11736" spans="2:2" x14ac:dyDescent="0.2">
      <c r="B11736" s="8"/>
    </row>
    <row r="11737" spans="2:2" x14ac:dyDescent="0.2">
      <c r="B11737" s="8"/>
    </row>
    <row r="11738" spans="2:2" x14ac:dyDescent="0.2">
      <c r="B11738" s="8"/>
    </row>
    <row r="11739" spans="2:2" x14ac:dyDescent="0.2">
      <c r="B11739" s="8"/>
    </row>
    <row r="11740" spans="2:2" x14ac:dyDescent="0.2">
      <c r="B11740" s="8"/>
    </row>
    <row r="11741" spans="2:2" x14ac:dyDescent="0.2">
      <c r="B11741" s="8"/>
    </row>
    <row r="11742" spans="2:2" x14ac:dyDescent="0.2">
      <c r="B11742" s="8"/>
    </row>
    <row r="11743" spans="2:2" x14ac:dyDescent="0.2">
      <c r="B11743" s="8"/>
    </row>
    <row r="11744" spans="2:2" x14ac:dyDescent="0.2">
      <c r="B11744" s="8"/>
    </row>
    <row r="11745" spans="2:2" x14ac:dyDescent="0.2">
      <c r="B11745" s="8"/>
    </row>
    <row r="11746" spans="2:2" x14ac:dyDescent="0.2">
      <c r="B11746" s="8"/>
    </row>
    <row r="11747" spans="2:2" x14ac:dyDescent="0.2">
      <c r="B11747" s="8"/>
    </row>
    <row r="11748" spans="2:2" x14ac:dyDescent="0.2">
      <c r="B11748" s="8"/>
    </row>
    <row r="11749" spans="2:2" x14ac:dyDescent="0.2">
      <c r="B11749" s="8"/>
    </row>
    <row r="11750" spans="2:2" x14ac:dyDescent="0.2">
      <c r="B11750" s="8"/>
    </row>
    <row r="11751" spans="2:2" x14ac:dyDescent="0.2">
      <c r="B11751" s="8"/>
    </row>
    <row r="11752" spans="2:2" x14ac:dyDescent="0.2">
      <c r="B11752" s="8"/>
    </row>
    <row r="11753" spans="2:2" x14ac:dyDescent="0.2">
      <c r="B11753" s="8"/>
    </row>
    <row r="11754" spans="2:2" x14ac:dyDescent="0.2">
      <c r="B11754" s="8"/>
    </row>
    <row r="11755" spans="2:2" x14ac:dyDescent="0.2">
      <c r="B11755" s="8"/>
    </row>
    <row r="11756" spans="2:2" x14ac:dyDescent="0.2">
      <c r="B11756" s="8"/>
    </row>
    <row r="11757" spans="2:2" x14ac:dyDescent="0.2">
      <c r="B11757" s="8"/>
    </row>
    <row r="11758" spans="2:2" x14ac:dyDescent="0.2">
      <c r="B11758" s="8"/>
    </row>
    <row r="11759" spans="2:2" x14ac:dyDescent="0.2">
      <c r="B11759" s="8"/>
    </row>
    <row r="11760" spans="2:2" x14ac:dyDescent="0.2">
      <c r="B11760" s="8"/>
    </row>
    <row r="11761" spans="2:2" x14ac:dyDescent="0.2">
      <c r="B11761" s="8"/>
    </row>
    <row r="11762" spans="2:2" x14ac:dyDescent="0.2">
      <c r="B11762" s="8"/>
    </row>
    <row r="11763" spans="2:2" x14ac:dyDescent="0.2">
      <c r="B11763" s="8"/>
    </row>
    <row r="11764" spans="2:2" x14ac:dyDescent="0.2">
      <c r="B11764" s="8"/>
    </row>
    <row r="11765" spans="2:2" x14ac:dyDescent="0.2">
      <c r="B11765" s="8"/>
    </row>
    <row r="11766" spans="2:2" x14ac:dyDescent="0.2">
      <c r="B11766" s="8"/>
    </row>
    <row r="11767" spans="2:2" x14ac:dyDescent="0.2">
      <c r="B11767" s="8"/>
    </row>
    <row r="11768" spans="2:2" x14ac:dyDescent="0.2">
      <c r="B11768" s="8"/>
    </row>
    <row r="11769" spans="2:2" x14ac:dyDescent="0.2">
      <c r="B11769" s="8"/>
    </row>
    <row r="11770" spans="2:2" x14ac:dyDescent="0.2">
      <c r="B11770" s="8"/>
    </row>
    <row r="11771" spans="2:2" x14ac:dyDescent="0.2">
      <c r="B11771" s="8"/>
    </row>
    <row r="11772" spans="2:2" x14ac:dyDescent="0.2">
      <c r="B11772" s="8"/>
    </row>
    <row r="11773" spans="2:2" x14ac:dyDescent="0.2">
      <c r="B11773" s="8"/>
    </row>
    <row r="11774" spans="2:2" x14ac:dyDescent="0.2">
      <c r="B11774" s="8"/>
    </row>
    <row r="11775" spans="2:2" x14ac:dyDescent="0.2">
      <c r="B11775" s="8"/>
    </row>
    <row r="11776" spans="2:2" x14ac:dyDescent="0.2">
      <c r="B11776" s="8"/>
    </row>
    <row r="11777" spans="2:2" x14ac:dyDescent="0.2">
      <c r="B11777" s="8"/>
    </row>
    <row r="11778" spans="2:2" x14ac:dyDescent="0.2">
      <c r="B11778" s="8"/>
    </row>
    <row r="11779" spans="2:2" x14ac:dyDescent="0.2">
      <c r="B11779" s="8"/>
    </row>
    <row r="11780" spans="2:2" x14ac:dyDescent="0.2">
      <c r="B11780" s="8"/>
    </row>
    <row r="11781" spans="2:2" x14ac:dyDescent="0.2">
      <c r="B11781" s="8"/>
    </row>
    <row r="11782" spans="2:2" x14ac:dyDescent="0.2">
      <c r="B11782" s="8"/>
    </row>
    <row r="11783" spans="2:2" x14ac:dyDescent="0.2">
      <c r="B11783" s="8"/>
    </row>
    <row r="11784" spans="2:2" x14ac:dyDescent="0.2">
      <c r="B11784" s="8"/>
    </row>
    <row r="11785" spans="2:2" x14ac:dyDescent="0.2">
      <c r="B11785" s="8"/>
    </row>
    <row r="11786" spans="2:2" x14ac:dyDescent="0.2">
      <c r="B11786" s="8"/>
    </row>
    <row r="11787" spans="2:2" x14ac:dyDescent="0.2">
      <c r="B11787" s="8"/>
    </row>
    <row r="11788" spans="2:2" x14ac:dyDescent="0.2">
      <c r="B11788" s="8"/>
    </row>
    <row r="11789" spans="2:2" x14ac:dyDescent="0.2">
      <c r="B11789" s="8"/>
    </row>
    <row r="11790" spans="2:2" x14ac:dyDescent="0.2">
      <c r="B11790" s="8"/>
    </row>
    <row r="11791" spans="2:2" x14ac:dyDescent="0.2">
      <c r="B11791" s="8"/>
    </row>
    <row r="11792" spans="2:2" x14ac:dyDescent="0.2">
      <c r="B11792" s="8"/>
    </row>
    <row r="11793" spans="2:2" x14ac:dyDescent="0.2">
      <c r="B11793" s="8"/>
    </row>
    <row r="11794" spans="2:2" x14ac:dyDescent="0.2">
      <c r="B11794" s="8"/>
    </row>
    <row r="11795" spans="2:2" x14ac:dyDescent="0.2">
      <c r="B11795" s="8"/>
    </row>
    <row r="11796" spans="2:2" x14ac:dyDescent="0.2">
      <c r="B11796" s="8"/>
    </row>
    <row r="11797" spans="2:2" x14ac:dyDescent="0.2">
      <c r="B11797" s="8"/>
    </row>
    <row r="11798" spans="2:2" x14ac:dyDescent="0.2">
      <c r="B11798" s="8"/>
    </row>
    <row r="11799" spans="2:2" x14ac:dyDescent="0.2">
      <c r="B11799" s="8"/>
    </row>
    <row r="11800" spans="2:2" x14ac:dyDescent="0.2">
      <c r="B11800" s="8"/>
    </row>
    <row r="11801" spans="2:2" x14ac:dyDescent="0.2">
      <c r="B11801" s="8"/>
    </row>
    <row r="11802" spans="2:2" x14ac:dyDescent="0.2">
      <c r="B11802" s="8"/>
    </row>
    <row r="11803" spans="2:2" x14ac:dyDescent="0.2">
      <c r="B11803" s="8"/>
    </row>
    <row r="11804" spans="2:2" x14ac:dyDescent="0.2">
      <c r="B11804" s="8"/>
    </row>
    <row r="11805" spans="2:2" x14ac:dyDescent="0.2">
      <c r="B11805" s="8"/>
    </row>
    <row r="11806" spans="2:2" x14ac:dyDescent="0.2">
      <c r="B11806" s="8"/>
    </row>
    <row r="11807" spans="2:2" x14ac:dyDescent="0.2">
      <c r="B11807" s="8"/>
    </row>
    <row r="11808" spans="2:2" x14ac:dyDescent="0.2">
      <c r="B11808" s="8"/>
    </row>
    <row r="11809" spans="2:2" x14ac:dyDescent="0.2">
      <c r="B11809" s="8"/>
    </row>
    <row r="11810" spans="2:2" x14ac:dyDescent="0.2">
      <c r="B11810" s="8"/>
    </row>
    <row r="11811" spans="2:2" x14ac:dyDescent="0.2">
      <c r="B11811" s="8"/>
    </row>
    <row r="11812" spans="2:2" x14ac:dyDescent="0.2">
      <c r="B11812" s="8"/>
    </row>
    <row r="11813" spans="2:2" x14ac:dyDescent="0.2">
      <c r="B11813" s="8"/>
    </row>
    <row r="11814" spans="2:2" x14ac:dyDescent="0.2">
      <c r="B11814" s="8"/>
    </row>
    <row r="11815" spans="2:2" x14ac:dyDescent="0.2">
      <c r="B11815" s="8"/>
    </row>
    <row r="11816" spans="2:2" x14ac:dyDescent="0.2">
      <c r="B11816" s="8"/>
    </row>
    <row r="11817" spans="2:2" x14ac:dyDescent="0.2">
      <c r="B11817" s="8"/>
    </row>
    <row r="11818" spans="2:2" x14ac:dyDescent="0.2">
      <c r="B11818" s="8"/>
    </row>
    <row r="11819" spans="2:2" x14ac:dyDescent="0.2">
      <c r="B11819" s="8"/>
    </row>
    <row r="11820" spans="2:2" x14ac:dyDescent="0.2">
      <c r="B11820" s="8"/>
    </row>
    <row r="11821" spans="2:2" x14ac:dyDescent="0.2">
      <c r="B11821" s="8"/>
    </row>
    <row r="11822" spans="2:2" x14ac:dyDescent="0.2">
      <c r="B11822" s="8"/>
    </row>
    <row r="11823" spans="2:2" x14ac:dyDescent="0.2">
      <c r="B11823" s="8"/>
    </row>
    <row r="11824" spans="2:2" x14ac:dyDescent="0.2">
      <c r="B11824" s="8"/>
    </row>
    <row r="11825" spans="2:2" x14ac:dyDescent="0.2">
      <c r="B11825" s="8"/>
    </row>
    <row r="11826" spans="2:2" x14ac:dyDescent="0.2">
      <c r="B11826" s="8"/>
    </row>
    <row r="11827" spans="2:2" x14ac:dyDescent="0.2">
      <c r="B11827" s="8"/>
    </row>
    <row r="11828" spans="2:2" x14ac:dyDescent="0.2">
      <c r="B11828" s="8"/>
    </row>
    <row r="11829" spans="2:2" x14ac:dyDescent="0.2">
      <c r="B11829" s="8"/>
    </row>
    <row r="11830" spans="2:2" x14ac:dyDescent="0.2">
      <c r="B11830" s="8"/>
    </row>
    <row r="11831" spans="2:2" x14ac:dyDescent="0.2">
      <c r="B11831" s="8"/>
    </row>
    <row r="11832" spans="2:2" x14ac:dyDescent="0.2">
      <c r="B11832" s="8"/>
    </row>
    <row r="11833" spans="2:2" x14ac:dyDescent="0.2">
      <c r="B11833" s="8"/>
    </row>
    <row r="11834" spans="2:2" x14ac:dyDescent="0.2">
      <c r="B11834" s="8"/>
    </row>
    <row r="11835" spans="2:2" x14ac:dyDescent="0.2">
      <c r="B11835" s="8"/>
    </row>
    <row r="11836" spans="2:2" x14ac:dyDescent="0.2">
      <c r="B11836" s="8"/>
    </row>
    <row r="11837" spans="2:2" x14ac:dyDescent="0.2">
      <c r="B11837" s="8"/>
    </row>
    <row r="11838" spans="2:2" x14ac:dyDescent="0.2">
      <c r="B11838" s="8"/>
    </row>
    <row r="11839" spans="2:2" x14ac:dyDescent="0.2">
      <c r="B11839" s="8"/>
    </row>
    <row r="11840" spans="2:2" x14ac:dyDescent="0.2">
      <c r="B11840" s="8"/>
    </row>
    <row r="11841" spans="2:2" x14ac:dyDescent="0.2">
      <c r="B11841" s="8"/>
    </row>
    <row r="11842" spans="2:2" x14ac:dyDescent="0.2">
      <c r="B11842" s="8"/>
    </row>
    <row r="11843" spans="2:2" x14ac:dyDescent="0.2">
      <c r="B11843" s="8"/>
    </row>
    <row r="11844" spans="2:2" x14ac:dyDescent="0.2">
      <c r="B11844" s="8"/>
    </row>
    <row r="11845" spans="2:2" x14ac:dyDescent="0.2">
      <c r="B11845" s="8"/>
    </row>
    <row r="11846" spans="2:2" x14ac:dyDescent="0.2">
      <c r="B11846" s="8"/>
    </row>
    <row r="11847" spans="2:2" x14ac:dyDescent="0.2">
      <c r="B11847" s="8"/>
    </row>
    <row r="11848" spans="2:2" x14ac:dyDescent="0.2">
      <c r="B11848" s="8"/>
    </row>
    <row r="11849" spans="2:2" x14ac:dyDescent="0.2">
      <c r="B11849" s="8"/>
    </row>
    <row r="11850" spans="2:2" x14ac:dyDescent="0.2">
      <c r="B11850" s="8"/>
    </row>
    <row r="11851" spans="2:2" x14ac:dyDescent="0.2">
      <c r="B11851" s="8"/>
    </row>
    <row r="11852" spans="2:2" x14ac:dyDescent="0.2">
      <c r="B11852" s="8"/>
    </row>
    <row r="11853" spans="2:2" x14ac:dyDescent="0.2">
      <c r="B11853" s="8"/>
    </row>
    <row r="11854" spans="2:2" x14ac:dyDescent="0.2">
      <c r="B11854" s="8"/>
    </row>
    <row r="11855" spans="2:2" x14ac:dyDescent="0.2">
      <c r="B11855" s="8"/>
    </row>
    <row r="11856" spans="2:2" x14ac:dyDescent="0.2">
      <c r="B11856" s="8"/>
    </row>
    <row r="11857" spans="2:2" x14ac:dyDescent="0.2">
      <c r="B11857" s="8"/>
    </row>
    <row r="11858" spans="2:2" x14ac:dyDescent="0.2">
      <c r="B11858" s="8"/>
    </row>
    <row r="11859" spans="2:2" x14ac:dyDescent="0.2">
      <c r="B11859" s="8"/>
    </row>
    <row r="11860" spans="2:2" x14ac:dyDescent="0.2">
      <c r="B11860" s="8"/>
    </row>
    <row r="11861" spans="2:2" x14ac:dyDescent="0.2">
      <c r="B11861" s="8"/>
    </row>
    <row r="11862" spans="2:2" x14ac:dyDescent="0.2">
      <c r="B11862" s="8"/>
    </row>
    <row r="11863" spans="2:2" x14ac:dyDescent="0.2">
      <c r="B11863" s="8"/>
    </row>
    <row r="11864" spans="2:2" x14ac:dyDescent="0.2">
      <c r="B11864" s="8"/>
    </row>
    <row r="11865" spans="2:2" x14ac:dyDescent="0.2">
      <c r="B11865" s="8"/>
    </row>
    <row r="11866" spans="2:2" x14ac:dyDescent="0.2">
      <c r="B11866" s="8"/>
    </row>
    <row r="11867" spans="2:2" x14ac:dyDescent="0.2">
      <c r="B11867" s="8"/>
    </row>
    <row r="11868" spans="2:2" x14ac:dyDescent="0.2">
      <c r="B11868" s="8"/>
    </row>
    <row r="11869" spans="2:2" x14ac:dyDescent="0.2">
      <c r="B11869" s="8"/>
    </row>
    <row r="11870" spans="2:2" x14ac:dyDescent="0.2">
      <c r="B11870" s="8"/>
    </row>
    <row r="11871" spans="2:2" x14ac:dyDescent="0.2">
      <c r="B11871" s="8"/>
    </row>
    <row r="11872" spans="2:2" x14ac:dyDescent="0.2">
      <c r="B11872" s="8"/>
    </row>
    <row r="11873" spans="2:2" x14ac:dyDescent="0.2">
      <c r="B11873" s="8"/>
    </row>
    <row r="11874" spans="2:2" x14ac:dyDescent="0.2">
      <c r="B11874" s="8"/>
    </row>
    <row r="11875" spans="2:2" x14ac:dyDescent="0.2">
      <c r="B11875" s="8"/>
    </row>
    <row r="11876" spans="2:2" x14ac:dyDescent="0.2">
      <c r="B11876" s="8"/>
    </row>
    <row r="11877" spans="2:2" x14ac:dyDescent="0.2">
      <c r="B11877" s="8"/>
    </row>
    <row r="11878" spans="2:2" x14ac:dyDescent="0.2">
      <c r="B11878" s="8"/>
    </row>
    <row r="11879" spans="2:2" x14ac:dyDescent="0.2">
      <c r="B11879" s="8"/>
    </row>
    <row r="11880" spans="2:2" x14ac:dyDescent="0.2">
      <c r="B11880" s="8"/>
    </row>
    <row r="11881" spans="2:2" x14ac:dyDescent="0.2">
      <c r="B11881" s="8"/>
    </row>
    <row r="11882" spans="2:2" x14ac:dyDescent="0.2">
      <c r="B11882" s="8"/>
    </row>
    <row r="11883" spans="2:2" x14ac:dyDescent="0.2">
      <c r="B11883" s="8"/>
    </row>
    <row r="11884" spans="2:2" x14ac:dyDescent="0.2">
      <c r="B11884" s="8"/>
    </row>
    <row r="11885" spans="2:2" x14ac:dyDescent="0.2">
      <c r="B11885" s="8"/>
    </row>
    <row r="11886" spans="2:2" x14ac:dyDescent="0.2">
      <c r="B11886" s="8"/>
    </row>
    <row r="11887" spans="2:2" x14ac:dyDescent="0.2">
      <c r="B11887" s="8"/>
    </row>
    <row r="11888" spans="2:2" x14ac:dyDescent="0.2">
      <c r="B11888" s="8"/>
    </row>
    <row r="11889" spans="2:2" x14ac:dyDescent="0.2">
      <c r="B11889" s="8"/>
    </row>
    <row r="11890" spans="2:2" x14ac:dyDescent="0.2">
      <c r="B11890" s="8"/>
    </row>
    <row r="11891" spans="2:2" x14ac:dyDescent="0.2">
      <c r="B11891" s="8"/>
    </row>
    <row r="11892" spans="2:2" x14ac:dyDescent="0.2">
      <c r="B11892" s="8"/>
    </row>
    <row r="11893" spans="2:2" x14ac:dyDescent="0.2">
      <c r="B11893" s="8"/>
    </row>
    <row r="11894" spans="2:2" x14ac:dyDescent="0.2">
      <c r="B11894" s="8"/>
    </row>
    <row r="11895" spans="2:2" x14ac:dyDescent="0.2">
      <c r="B11895" s="8"/>
    </row>
    <row r="11896" spans="2:2" x14ac:dyDescent="0.2">
      <c r="B11896" s="8"/>
    </row>
    <row r="11897" spans="2:2" x14ac:dyDescent="0.2">
      <c r="B11897" s="8"/>
    </row>
    <row r="11898" spans="2:2" x14ac:dyDescent="0.2">
      <c r="B11898" s="8"/>
    </row>
    <row r="11899" spans="2:2" x14ac:dyDescent="0.2">
      <c r="B11899" s="8"/>
    </row>
    <row r="11900" spans="2:2" x14ac:dyDescent="0.2">
      <c r="B11900" s="8"/>
    </row>
    <row r="11901" spans="2:2" x14ac:dyDescent="0.2">
      <c r="B11901" s="8"/>
    </row>
    <row r="11902" spans="2:2" x14ac:dyDescent="0.2">
      <c r="B11902" s="8"/>
    </row>
    <row r="11903" spans="2:2" x14ac:dyDescent="0.2">
      <c r="B11903" s="8"/>
    </row>
    <row r="11904" spans="2:2" x14ac:dyDescent="0.2">
      <c r="B11904" s="8"/>
    </row>
    <row r="11905" spans="2:2" x14ac:dyDescent="0.2">
      <c r="B11905" s="8"/>
    </row>
    <row r="11906" spans="2:2" x14ac:dyDescent="0.2">
      <c r="B11906" s="8"/>
    </row>
    <row r="11907" spans="2:2" x14ac:dyDescent="0.2">
      <c r="B11907" s="8"/>
    </row>
    <row r="11908" spans="2:2" x14ac:dyDescent="0.2">
      <c r="B11908" s="8"/>
    </row>
    <row r="11909" spans="2:2" x14ac:dyDescent="0.2">
      <c r="B11909" s="8"/>
    </row>
    <row r="11910" spans="2:2" x14ac:dyDescent="0.2">
      <c r="B11910" s="8"/>
    </row>
    <row r="11911" spans="2:2" x14ac:dyDescent="0.2">
      <c r="B11911" s="8"/>
    </row>
    <row r="11912" spans="2:2" x14ac:dyDescent="0.2">
      <c r="B11912" s="8"/>
    </row>
    <row r="11913" spans="2:2" x14ac:dyDescent="0.2">
      <c r="B11913" s="8"/>
    </row>
    <row r="11914" spans="2:2" x14ac:dyDescent="0.2">
      <c r="B11914" s="8"/>
    </row>
    <row r="11915" spans="2:2" x14ac:dyDescent="0.2">
      <c r="B11915" s="8"/>
    </row>
    <row r="11916" spans="2:2" x14ac:dyDescent="0.2">
      <c r="B11916" s="8"/>
    </row>
    <row r="11917" spans="2:2" x14ac:dyDescent="0.2">
      <c r="B11917" s="8"/>
    </row>
    <row r="11918" spans="2:2" x14ac:dyDescent="0.2">
      <c r="B11918" s="8"/>
    </row>
    <row r="11919" spans="2:2" x14ac:dyDescent="0.2">
      <c r="B11919" s="8"/>
    </row>
    <row r="11920" spans="2:2" x14ac:dyDescent="0.2">
      <c r="B11920" s="8"/>
    </row>
    <row r="11921" spans="2:2" x14ac:dyDescent="0.2">
      <c r="B11921" s="8"/>
    </row>
    <row r="11922" spans="2:2" x14ac:dyDescent="0.2">
      <c r="B11922" s="8"/>
    </row>
    <row r="11923" spans="2:2" x14ac:dyDescent="0.2">
      <c r="B11923" s="8"/>
    </row>
    <row r="11924" spans="2:2" x14ac:dyDescent="0.2">
      <c r="B11924" s="8"/>
    </row>
    <row r="11925" spans="2:2" x14ac:dyDescent="0.2">
      <c r="B11925" s="8"/>
    </row>
    <row r="11926" spans="2:2" x14ac:dyDescent="0.2">
      <c r="B11926" s="8"/>
    </row>
    <row r="11927" spans="2:2" x14ac:dyDescent="0.2">
      <c r="B11927" s="8"/>
    </row>
    <row r="11928" spans="2:2" x14ac:dyDescent="0.2">
      <c r="B11928" s="8"/>
    </row>
    <row r="11929" spans="2:2" x14ac:dyDescent="0.2">
      <c r="B11929" s="8"/>
    </row>
    <row r="11930" spans="2:2" x14ac:dyDescent="0.2">
      <c r="B11930" s="8"/>
    </row>
    <row r="11931" spans="2:2" x14ac:dyDescent="0.2">
      <c r="B11931" s="8"/>
    </row>
    <row r="11932" spans="2:2" x14ac:dyDescent="0.2">
      <c r="B11932" s="8"/>
    </row>
    <row r="11933" spans="2:2" x14ac:dyDescent="0.2">
      <c r="B11933" s="8"/>
    </row>
    <row r="11934" spans="2:2" x14ac:dyDescent="0.2">
      <c r="B11934" s="8"/>
    </row>
    <row r="11935" spans="2:2" x14ac:dyDescent="0.2">
      <c r="B11935" s="8"/>
    </row>
    <row r="11936" spans="2:2" x14ac:dyDescent="0.2">
      <c r="B11936" s="8"/>
    </row>
    <row r="11937" spans="2:2" x14ac:dyDescent="0.2">
      <c r="B11937" s="8"/>
    </row>
    <row r="11938" spans="2:2" x14ac:dyDescent="0.2">
      <c r="B11938" s="8"/>
    </row>
    <row r="11939" spans="2:2" x14ac:dyDescent="0.2">
      <c r="B11939" s="8"/>
    </row>
    <row r="11940" spans="2:2" x14ac:dyDescent="0.2">
      <c r="B11940" s="8"/>
    </row>
    <row r="11941" spans="2:2" x14ac:dyDescent="0.2">
      <c r="B11941" s="8"/>
    </row>
    <row r="11942" spans="2:2" x14ac:dyDescent="0.2">
      <c r="B11942" s="8"/>
    </row>
    <row r="11943" spans="2:2" x14ac:dyDescent="0.2">
      <c r="B11943" s="8"/>
    </row>
    <row r="11944" spans="2:2" x14ac:dyDescent="0.2">
      <c r="B11944" s="8"/>
    </row>
    <row r="11945" spans="2:2" x14ac:dyDescent="0.2">
      <c r="B11945" s="8"/>
    </row>
    <row r="11946" spans="2:2" x14ac:dyDescent="0.2">
      <c r="B11946" s="8"/>
    </row>
    <row r="11947" spans="2:2" x14ac:dyDescent="0.2">
      <c r="B11947" s="8"/>
    </row>
    <row r="11948" spans="2:2" x14ac:dyDescent="0.2">
      <c r="B11948" s="8"/>
    </row>
    <row r="11949" spans="2:2" x14ac:dyDescent="0.2">
      <c r="B11949" s="8"/>
    </row>
    <row r="11950" spans="2:2" x14ac:dyDescent="0.2">
      <c r="B11950" s="8"/>
    </row>
    <row r="11951" spans="2:2" x14ac:dyDescent="0.2">
      <c r="B11951" s="8"/>
    </row>
    <row r="11952" spans="2:2" x14ac:dyDescent="0.2">
      <c r="B11952" s="8"/>
    </row>
    <row r="11953" spans="2:2" x14ac:dyDescent="0.2">
      <c r="B11953" s="8"/>
    </row>
    <row r="11954" spans="2:2" x14ac:dyDescent="0.2">
      <c r="B11954" s="8"/>
    </row>
    <row r="11955" spans="2:2" x14ac:dyDescent="0.2">
      <c r="B11955" s="8"/>
    </row>
    <row r="11956" spans="2:2" x14ac:dyDescent="0.2">
      <c r="B11956" s="8"/>
    </row>
    <row r="11957" spans="2:2" x14ac:dyDescent="0.2">
      <c r="B11957" s="8"/>
    </row>
    <row r="11958" spans="2:2" x14ac:dyDescent="0.2">
      <c r="B11958" s="8"/>
    </row>
    <row r="11959" spans="2:2" x14ac:dyDescent="0.2">
      <c r="B11959" s="8"/>
    </row>
    <row r="11960" spans="2:2" x14ac:dyDescent="0.2">
      <c r="B11960" s="8"/>
    </row>
    <row r="11961" spans="2:2" x14ac:dyDescent="0.2">
      <c r="B11961" s="8"/>
    </row>
    <row r="11962" spans="2:2" x14ac:dyDescent="0.2">
      <c r="B11962" s="8"/>
    </row>
    <row r="11963" spans="2:2" x14ac:dyDescent="0.2">
      <c r="B11963" s="8"/>
    </row>
    <row r="11964" spans="2:2" x14ac:dyDescent="0.2">
      <c r="B11964" s="8"/>
    </row>
    <row r="11965" spans="2:2" x14ac:dyDescent="0.2">
      <c r="B11965" s="8"/>
    </row>
    <row r="11966" spans="2:2" x14ac:dyDescent="0.2">
      <c r="B11966" s="8"/>
    </row>
    <row r="11967" spans="2:2" x14ac:dyDescent="0.2">
      <c r="B11967" s="8"/>
    </row>
    <row r="11968" spans="2:2" x14ac:dyDescent="0.2">
      <c r="B11968" s="8"/>
    </row>
    <row r="11969" spans="2:2" x14ac:dyDescent="0.2">
      <c r="B11969" s="8"/>
    </row>
    <row r="11970" spans="2:2" x14ac:dyDescent="0.2">
      <c r="B11970" s="8"/>
    </row>
    <row r="11971" spans="2:2" x14ac:dyDescent="0.2">
      <c r="B11971" s="8"/>
    </row>
    <row r="11972" spans="2:2" x14ac:dyDescent="0.2">
      <c r="B11972" s="8"/>
    </row>
    <row r="11973" spans="2:2" x14ac:dyDescent="0.2">
      <c r="B11973" s="8"/>
    </row>
    <row r="11974" spans="2:2" x14ac:dyDescent="0.2">
      <c r="B11974" s="8"/>
    </row>
    <row r="11975" spans="2:2" x14ac:dyDescent="0.2">
      <c r="B11975" s="8"/>
    </row>
    <row r="11976" spans="2:2" x14ac:dyDescent="0.2">
      <c r="B11976" s="8"/>
    </row>
    <row r="11977" spans="2:2" x14ac:dyDescent="0.2">
      <c r="B11977" s="8"/>
    </row>
    <row r="11978" spans="2:2" x14ac:dyDescent="0.2">
      <c r="B11978" s="8"/>
    </row>
    <row r="11979" spans="2:2" x14ac:dyDescent="0.2">
      <c r="B11979" s="8"/>
    </row>
    <row r="11980" spans="2:2" x14ac:dyDescent="0.2">
      <c r="B11980" s="8"/>
    </row>
    <row r="11981" spans="2:2" x14ac:dyDescent="0.2">
      <c r="B11981" s="8"/>
    </row>
    <row r="11982" spans="2:2" x14ac:dyDescent="0.2">
      <c r="B11982" s="8"/>
    </row>
    <row r="11983" spans="2:2" x14ac:dyDescent="0.2">
      <c r="B11983" s="8"/>
    </row>
    <row r="11984" spans="2:2" x14ac:dyDescent="0.2">
      <c r="B11984" s="8"/>
    </row>
    <row r="11985" spans="2:2" x14ac:dyDescent="0.2">
      <c r="B11985" s="8"/>
    </row>
    <row r="11986" spans="2:2" x14ac:dyDescent="0.2">
      <c r="B11986" s="8"/>
    </row>
    <row r="11987" spans="2:2" x14ac:dyDescent="0.2">
      <c r="B11987" s="8"/>
    </row>
    <row r="11988" spans="2:2" x14ac:dyDescent="0.2">
      <c r="B11988" s="8"/>
    </row>
    <row r="11989" spans="2:2" x14ac:dyDescent="0.2">
      <c r="B11989" s="8"/>
    </row>
    <row r="11990" spans="2:2" x14ac:dyDescent="0.2">
      <c r="B11990" s="8"/>
    </row>
    <row r="11991" spans="2:2" x14ac:dyDescent="0.2">
      <c r="B11991" s="8"/>
    </row>
    <row r="11992" spans="2:2" x14ac:dyDescent="0.2">
      <c r="B11992" s="8"/>
    </row>
    <row r="11993" spans="2:2" x14ac:dyDescent="0.2">
      <c r="B11993" s="8"/>
    </row>
    <row r="11994" spans="2:2" x14ac:dyDescent="0.2">
      <c r="B11994" s="8"/>
    </row>
    <row r="11995" spans="2:2" x14ac:dyDescent="0.2">
      <c r="B11995" s="8"/>
    </row>
    <row r="11996" spans="2:2" x14ac:dyDescent="0.2">
      <c r="B11996" s="8"/>
    </row>
    <row r="11997" spans="2:2" x14ac:dyDescent="0.2">
      <c r="B11997" s="8"/>
    </row>
    <row r="11998" spans="2:2" x14ac:dyDescent="0.2">
      <c r="B11998" s="8"/>
    </row>
    <row r="11999" spans="2:2" x14ac:dyDescent="0.2">
      <c r="B11999" s="8"/>
    </row>
    <row r="12000" spans="2:2" x14ac:dyDescent="0.2">
      <c r="B12000" s="8"/>
    </row>
    <row r="12001" spans="2:2" x14ac:dyDescent="0.2">
      <c r="B12001" s="8"/>
    </row>
    <row r="12002" spans="2:2" x14ac:dyDescent="0.2">
      <c r="B12002" s="8"/>
    </row>
    <row r="12003" spans="2:2" x14ac:dyDescent="0.2">
      <c r="B12003" s="8"/>
    </row>
    <row r="12004" spans="2:2" x14ac:dyDescent="0.2">
      <c r="B12004" s="8"/>
    </row>
    <row r="12005" spans="2:2" x14ac:dyDescent="0.2">
      <c r="B12005" s="8"/>
    </row>
    <row r="12006" spans="2:2" x14ac:dyDescent="0.2">
      <c r="B12006" s="8"/>
    </row>
    <row r="12007" spans="2:2" x14ac:dyDescent="0.2">
      <c r="B12007" s="8"/>
    </row>
    <row r="12008" spans="2:2" x14ac:dyDescent="0.2">
      <c r="B12008" s="8"/>
    </row>
    <row r="12009" spans="2:2" x14ac:dyDescent="0.2">
      <c r="B12009" s="8"/>
    </row>
    <row r="12010" spans="2:2" x14ac:dyDescent="0.2">
      <c r="B12010" s="8"/>
    </row>
    <row r="12011" spans="2:2" x14ac:dyDescent="0.2">
      <c r="B12011" s="8"/>
    </row>
    <row r="12012" spans="2:2" x14ac:dyDescent="0.2">
      <c r="B12012" s="8"/>
    </row>
    <row r="12013" spans="2:2" x14ac:dyDescent="0.2">
      <c r="B12013" s="8"/>
    </row>
    <row r="12014" spans="2:2" x14ac:dyDescent="0.2">
      <c r="B12014" s="8"/>
    </row>
    <row r="12015" spans="2:2" x14ac:dyDescent="0.2">
      <c r="B12015" s="8"/>
    </row>
    <row r="12016" spans="2:2" x14ac:dyDescent="0.2">
      <c r="B12016" s="8"/>
    </row>
    <row r="12017" spans="2:2" x14ac:dyDescent="0.2">
      <c r="B12017" s="8"/>
    </row>
    <row r="12018" spans="2:2" x14ac:dyDescent="0.2">
      <c r="B12018" s="8"/>
    </row>
    <row r="12019" spans="2:2" x14ac:dyDescent="0.2">
      <c r="B12019" s="8"/>
    </row>
    <row r="12020" spans="2:2" x14ac:dyDescent="0.2">
      <c r="B12020" s="8"/>
    </row>
    <row r="12021" spans="2:2" x14ac:dyDescent="0.2">
      <c r="B12021" s="8"/>
    </row>
    <row r="12022" spans="2:2" x14ac:dyDescent="0.2">
      <c r="B12022" s="8"/>
    </row>
    <row r="12023" spans="2:2" x14ac:dyDescent="0.2">
      <c r="B12023" s="8"/>
    </row>
    <row r="12024" spans="2:2" x14ac:dyDescent="0.2">
      <c r="B12024" s="8"/>
    </row>
    <row r="12025" spans="2:2" x14ac:dyDescent="0.2">
      <c r="B12025" s="8"/>
    </row>
    <row r="12026" spans="2:2" x14ac:dyDescent="0.2">
      <c r="B12026" s="8"/>
    </row>
    <row r="12027" spans="2:2" x14ac:dyDescent="0.2">
      <c r="B12027" s="8"/>
    </row>
    <row r="12028" spans="2:2" x14ac:dyDescent="0.2">
      <c r="B12028" s="8"/>
    </row>
    <row r="12029" spans="2:2" x14ac:dyDescent="0.2">
      <c r="B12029" s="8"/>
    </row>
    <row r="12030" spans="2:2" x14ac:dyDescent="0.2">
      <c r="B12030" s="8"/>
    </row>
    <row r="12031" spans="2:2" x14ac:dyDescent="0.2">
      <c r="B12031" s="8"/>
    </row>
    <row r="12032" spans="2:2" x14ac:dyDescent="0.2">
      <c r="B12032" s="8"/>
    </row>
    <row r="12033" spans="2:2" x14ac:dyDescent="0.2">
      <c r="B12033" s="8"/>
    </row>
    <row r="12034" spans="2:2" x14ac:dyDescent="0.2">
      <c r="B12034" s="8"/>
    </row>
    <row r="12035" spans="2:2" x14ac:dyDescent="0.2">
      <c r="B12035" s="8"/>
    </row>
    <row r="12036" spans="2:2" x14ac:dyDescent="0.2">
      <c r="B12036" s="8"/>
    </row>
    <row r="12037" spans="2:2" x14ac:dyDescent="0.2">
      <c r="B12037" s="8"/>
    </row>
    <row r="12038" spans="2:2" x14ac:dyDescent="0.2">
      <c r="B12038" s="8"/>
    </row>
    <row r="12039" spans="2:2" x14ac:dyDescent="0.2">
      <c r="B12039" s="8"/>
    </row>
    <row r="12040" spans="2:2" x14ac:dyDescent="0.2">
      <c r="B12040" s="8"/>
    </row>
    <row r="12041" spans="2:2" x14ac:dyDescent="0.2">
      <c r="B12041" s="8"/>
    </row>
    <row r="12042" spans="2:2" x14ac:dyDescent="0.2">
      <c r="B12042" s="8"/>
    </row>
    <row r="12043" spans="2:2" x14ac:dyDescent="0.2">
      <c r="B12043" s="8"/>
    </row>
    <row r="12044" spans="2:2" x14ac:dyDescent="0.2">
      <c r="B12044" s="8"/>
    </row>
    <row r="12045" spans="2:2" x14ac:dyDescent="0.2">
      <c r="B12045" s="8"/>
    </row>
    <row r="12046" spans="2:2" x14ac:dyDescent="0.2">
      <c r="B12046" s="8"/>
    </row>
    <row r="12047" spans="2:2" x14ac:dyDescent="0.2">
      <c r="B12047" s="8"/>
    </row>
    <row r="12048" spans="2:2" x14ac:dyDescent="0.2">
      <c r="B12048" s="8"/>
    </row>
    <row r="12049" spans="2:2" x14ac:dyDescent="0.2">
      <c r="B12049" s="8"/>
    </row>
    <row r="12050" spans="2:2" x14ac:dyDescent="0.2">
      <c r="B12050" s="8"/>
    </row>
    <row r="12051" spans="2:2" x14ac:dyDescent="0.2">
      <c r="B12051" s="8"/>
    </row>
    <row r="12052" spans="2:2" x14ac:dyDescent="0.2">
      <c r="B12052" s="8"/>
    </row>
    <row r="12053" spans="2:2" x14ac:dyDescent="0.2">
      <c r="B12053" s="8"/>
    </row>
    <row r="12054" spans="2:2" x14ac:dyDescent="0.2">
      <c r="B12054" s="8"/>
    </row>
    <row r="12055" spans="2:2" x14ac:dyDescent="0.2">
      <c r="B12055" s="8"/>
    </row>
    <row r="12056" spans="2:2" x14ac:dyDescent="0.2">
      <c r="B12056" s="8"/>
    </row>
    <row r="12057" spans="2:2" x14ac:dyDescent="0.2">
      <c r="B12057" s="8"/>
    </row>
    <row r="12058" spans="2:2" x14ac:dyDescent="0.2">
      <c r="B12058" s="8"/>
    </row>
    <row r="12059" spans="2:2" x14ac:dyDescent="0.2">
      <c r="B12059" s="8"/>
    </row>
    <row r="12060" spans="2:2" x14ac:dyDescent="0.2">
      <c r="B12060" s="8"/>
    </row>
    <row r="12061" spans="2:2" x14ac:dyDescent="0.2">
      <c r="B12061" s="8"/>
    </row>
    <row r="12062" spans="2:2" x14ac:dyDescent="0.2">
      <c r="B12062" s="8"/>
    </row>
    <row r="12063" spans="2:2" x14ac:dyDescent="0.2">
      <c r="B12063" s="8"/>
    </row>
    <row r="12064" spans="2:2" x14ac:dyDescent="0.2">
      <c r="B12064" s="8"/>
    </row>
    <row r="12065" spans="2:2" x14ac:dyDescent="0.2">
      <c r="B12065" s="8"/>
    </row>
    <row r="12066" spans="2:2" x14ac:dyDescent="0.2">
      <c r="B12066" s="8"/>
    </row>
    <row r="12067" spans="2:2" x14ac:dyDescent="0.2">
      <c r="B12067" s="8"/>
    </row>
    <row r="12068" spans="2:2" x14ac:dyDescent="0.2">
      <c r="B12068" s="8"/>
    </row>
    <row r="12069" spans="2:2" x14ac:dyDescent="0.2">
      <c r="B12069" s="8"/>
    </row>
    <row r="12070" spans="2:2" x14ac:dyDescent="0.2">
      <c r="B12070" s="8"/>
    </row>
    <row r="12071" spans="2:2" x14ac:dyDescent="0.2">
      <c r="B12071" s="8"/>
    </row>
    <row r="12072" spans="2:2" x14ac:dyDescent="0.2">
      <c r="B12072" s="8"/>
    </row>
    <row r="12073" spans="2:2" x14ac:dyDescent="0.2">
      <c r="B12073" s="8"/>
    </row>
    <row r="12074" spans="2:2" x14ac:dyDescent="0.2">
      <c r="B12074" s="8"/>
    </row>
    <row r="12075" spans="2:2" x14ac:dyDescent="0.2">
      <c r="B12075" s="8"/>
    </row>
    <row r="12076" spans="2:2" x14ac:dyDescent="0.2">
      <c r="B12076" s="8"/>
    </row>
    <row r="12077" spans="2:2" x14ac:dyDescent="0.2">
      <c r="B12077" s="8"/>
    </row>
    <row r="12078" spans="2:2" x14ac:dyDescent="0.2">
      <c r="B12078" s="8"/>
    </row>
    <row r="12079" spans="2:2" x14ac:dyDescent="0.2">
      <c r="B12079" s="8"/>
    </row>
    <row r="12080" spans="2:2" x14ac:dyDescent="0.2">
      <c r="B12080" s="8"/>
    </row>
    <row r="12081" spans="2:2" x14ac:dyDescent="0.2">
      <c r="B12081" s="8"/>
    </row>
    <row r="12082" spans="2:2" x14ac:dyDescent="0.2">
      <c r="B12082" s="8"/>
    </row>
    <row r="12083" spans="2:2" x14ac:dyDescent="0.2">
      <c r="B12083" s="8"/>
    </row>
    <row r="12084" spans="2:2" x14ac:dyDescent="0.2">
      <c r="B12084" s="8"/>
    </row>
    <row r="12085" spans="2:2" x14ac:dyDescent="0.2">
      <c r="B12085" s="8"/>
    </row>
    <row r="12086" spans="2:2" x14ac:dyDescent="0.2">
      <c r="B12086" s="8"/>
    </row>
    <row r="12087" spans="2:2" x14ac:dyDescent="0.2">
      <c r="B12087" s="8"/>
    </row>
    <row r="12088" spans="2:2" x14ac:dyDescent="0.2">
      <c r="B12088" s="8"/>
    </row>
    <row r="12089" spans="2:2" x14ac:dyDescent="0.2">
      <c r="B12089" s="8"/>
    </row>
    <row r="12090" spans="2:2" x14ac:dyDescent="0.2">
      <c r="B12090" s="8"/>
    </row>
    <row r="12091" spans="2:2" x14ac:dyDescent="0.2">
      <c r="B12091" s="8"/>
    </row>
    <row r="12092" spans="2:2" x14ac:dyDescent="0.2">
      <c r="B12092" s="8"/>
    </row>
    <row r="12093" spans="2:2" x14ac:dyDescent="0.2">
      <c r="B12093" s="8"/>
    </row>
    <row r="12094" spans="2:2" x14ac:dyDescent="0.2">
      <c r="B12094" s="8"/>
    </row>
    <row r="12095" spans="2:2" x14ac:dyDescent="0.2">
      <c r="B12095" s="8"/>
    </row>
    <row r="12096" spans="2:2" x14ac:dyDescent="0.2">
      <c r="B12096" s="8"/>
    </row>
    <row r="12097" spans="2:2" x14ac:dyDescent="0.2">
      <c r="B12097" s="8"/>
    </row>
    <row r="12098" spans="2:2" x14ac:dyDescent="0.2">
      <c r="B12098" s="8"/>
    </row>
    <row r="12099" spans="2:2" x14ac:dyDescent="0.2">
      <c r="B12099" s="8"/>
    </row>
    <row r="12100" spans="2:2" x14ac:dyDescent="0.2">
      <c r="B12100" s="8"/>
    </row>
    <row r="12101" spans="2:2" x14ac:dyDescent="0.2">
      <c r="B12101" s="8"/>
    </row>
    <row r="12102" spans="2:2" x14ac:dyDescent="0.2">
      <c r="B12102" s="8"/>
    </row>
    <row r="12103" spans="2:2" x14ac:dyDescent="0.2">
      <c r="B12103" s="8"/>
    </row>
    <row r="12104" spans="2:2" x14ac:dyDescent="0.2">
      <c r="B12104" s="8"/>
    </row>
    <row r="12105" spans="2:2" x14ac:dyDescent="0.2">
      <c r="B12105" s="8"/>
    </row>
    <row r="12106" spans="2:2" x14ac:dyDescent="0.2">
      <c r="B12106" s="8"/>
    </row>
    <row r="12107" spans="2:2" x14ac:dyDescent="0.2">
      <c r="B12107" s="8"/>
    </row>
    <row r="12108" spans="2:2" x14ac:dyDescent="0.2">
      <c r="B12108" s="8"/>
    </row>
    <row r="12109" spans="2:2" x14ac:dyDescent="0.2">
      <c r="B12109" s="8"/>
    </row>
    <row r="12110" spans="2:2" x14ac:dyDescent="0.2">
      <c r="B12110" s="8"/>
    </row>
    <row r="12111" spans="2:2" x14ac:dyDescent="0.2">
      <c r="B12111" s="8"/>
    </row>
    <row r="12112" spans="2:2" x14ac:dyDescent="0.2">
      <c r="B12112" s="8"/>
    </row>
    <row r="12113" spans="2:2" x14ac:dyDescent="0.2">
      <c r="B12113" s="8"/>
    </row>
    <row r="12114" spans="2:2" x14ac:dyDescent="0.2">
      <c r="B12114" s="8"/>
    </row>
    <row r="12115" spans="2:2" x14ac:dyDescent="0.2">
      <c r="B12115" s="8"/>
    </row>
    <row r="12116" spans="2:2" x14ac:dyDescent="0.2">
      <c r="B12116" s="8"/>
    </row>
    <row r="12117" spans="2:2" x14ac:dyDescent="0.2">
      <c r="B12117" s="8"/>
    </row>
    <row r="12118" spans="2:2" x14ac:dyDescent="0.2">
      <c r="B12118" s="8"/>
    </row>
    <row r="12119" spans="2:2" x14ac:dyDescent="0.2">
      <c r="B12119" s="8"/>
    </row>
    <row r="12120" spans="2:2" x14ac:dyDescent="0.2">
      <c r="B12120" s="8"/>
    </row>
    <row r="12121" spans="2:2" x14ac:dyDescent="0.2">
      <c r="B12121" s="8"/>
    </row>
    <row r="12122" spans="2:2" x14ac:dyDescent="0.2">
      <c r="B12122" s="8"/>
    </row>
    <row r="12123" spans="2:2" x14ac:dyDescent="0.2">
      <c r="B12123" s="8"/>
    </row>
    <row r="12124" spans="2:2" x14ac:dyDescent="0.2">
      <c r="B12124" s="8"/>
    </row>
    <row r="12125" spans="2:2" x14ac:dyDescent="0.2">
      <c r="B12125" s="8"/>
    </row>
    <row r="12126" spans="2:2" x14ac:dyDescent="0.2">
      <c r="B12126" s="8"/>
    </row>
    <row r="12127" spans="2:2" x14ac:dyDescent="0.2">
      <c r="B12127" s="8"/>
    </row>
    <row r="12128" spans="2:2" x14ac:dyDescent="0.2">
      <c r="B12128" s="8"/>
    </row>
    <row r="12129" spans="2:2" x14ac:dyDescent="0.2">
      <c r="B12129" s="8"/>
    </row>
    <row r="12130" spans="2:2" x14ac:dyDescent="0.2">
      <c r="B12130" s="8"/>
    </row>
    <row r="12131" spans="2:2" x14ac:dyDescent="0.2">
      <c r="B12131" s="8"/>
    </row>
    <row r="12132" spans="2:2" x14ac:dyDescent="0.2">
      <c r="B12132" s="8"/>
    </row>
    <row r="12133" spans="2:2" x14ac:dyDescent="0.2">
      <c r="B12133" s="8"/>
    </row>
    <row r="12134" spans="2:2" x14ac:dyDescent="0.2">
      <c r="B12134" s="8"/>
    </row>
    <row r="12135" spans="2:2" x14ac:dyDescent="0.2">
      <c r="B12135" s="8"/>
    </row>
    <row r="12136" spans="2:2" x14ac:dyDescent="0.2">
      <c r="B12136" s="8"/>
    </row>
    <row r="12137" spans="2:2" x14ac:dyDescent="0.2">
      <c r="B12137" s="8"/>
    </row>
    <row r="12138" spans="2:2" x14ac:dyDescent="0.2">
      <c r="B12138" s="8"/>
    </row>
    <row r="12139" spans="2:2" x14ac:dyDescent="0.2">
      <c r="B12139" s="8"/>
    </row>
    <row r="12140" spans="2:2" x14ac:dyDescent="0.2">
      <c r="B12140" s="8"/>
    </row>
    <row r="12141" spans="2:2" x14ac:dyDescent="0.2">
      <c r="B12141" s="8"/>
    </row>
    <row r="12142" spans="2:2" x14ac:dyDescent="0.2">
      <c r="B12142" s="8"/>
    </row>
    <row r="12143" spans="2:2" x14ac:dyDescent="0.2">
      <c r="B12143" s="8"/>
    </row>
    <row r="12144" spans="2:2" x14ac:dyDescent="0.2">
      <c r="B12144" s="8"/>
    </row>
    <row r="12145" spans="2:2" x14ac:dyDescent="0.2">
      <c r="B12145" s="8"/>
    </row>
    <row r="12146" spans="2:2" x14ac:dyDescent="0.2">
      <c r="B12146" s="8"/>
    </row>
    <row r="12147" spans="2:2" x14ac:dyDescent="0.2">
      <c r="B12147" s="8"/>
    </row>
    <row r="12148" spans="2:2" x14ac:dyDescent="0.2">
      <c r="B12148" s="8"/>
    </row>
    <row r="12149" spans="2:2" x14ac:dyDescent="0.2">
      <c r="B12149" s="8"/>
    </row>
    <row r="12150" spans="2:2" x14ac:dyDescent="0.2">
      <c r="B12150" s="8"/>
    </row>
    <row r="12151" spans="2:2" x14ac:dyDescent="0.2">
      <c r="B12151" s="8"/>
    </row>
    <row r="12152" spans="2:2" x14ac:dyDescent="0.2">
      <c r="B12152" s="8"/>
    </row>
    <row r="12153" spans="2:2" x14ac:dyDescent="0.2">
      <c r="B12153" s="8"/>
    </row>
    <row r="12154" spans="2:2" x14ac:dyDescent="0.2">
      <c r="B12154" s="8"/>
    </row>
    <row r="12155" spans="2:2" x14ac:dyDescent="0.2">
      <c r="B12155" s="8"/>
    </row>
    <row r="12156" spans="2:2" x14ac:dyDescent="0.2">
      <c r="B12156" s="8"/>
    </row>
    <row r="12157" spans="2:2" x14ac:dyDescent="0.2">
      <c r="B12157" s="8"/>
    </row>
    <row r="12158" spans="2:2" x14ac:dyDescent="0.2">
      <c r="B12158" s="8"/>
    </row>
    <row r="12159" spans="2:2" x14ac:dyDescent="0.2">
      <c r="B12159" s="8"/>
    </row>
    <row r="12160" spans="2:2" x14ac:dyDescent="0.2">
      <c r="B12160" s="8"/>
    </row>
    <row r="12161" spans="2:2" x14ac:dyDescent="0.2">
      <c r="B12161" s="8"/>
    </row>
    <row r="12162" spans="2:2" x14ac:dyDescent="0.2">
      <c r="B12162" s="8"/>
    </row>
    <row r="12163" spans="2:2" x14ac:dyDescent="0.2">
      <c r="B12163" s="8"/>
    </row>
    <row r="12164" spans="2:2" x14ac:dyDescent="0.2">
      <c r="B12164" s="8"/>
    </row>
    <row r="12165" spans="2:2" x14ac:dyDescent="0.2">
      <c r="B12165" s="8"/>
    </row>
    <row r="12166" spans="2:2" x14ac:dyDescent="0.2">
      <c r="B12166" s="8"/>
    </row>
    <row r="12167" spans="2:2" x14ac:dyDescent="0.2">
      <c r="B12167" s="8"/>
    </row>
    <row r="12168" spans="2:2" x14ac:dyDescent="0.2">
      <c r="B12168" s="8"/>
    </row>
    <row r="12169" spans="2:2" x14ac:dyDescent="0.2">
      <c r="B12169" s="8"/>
    </row>
    <row r="12170" spans="2:2" x14ac:dyDescent="0.2">
      <c r="B12170" s="8"/>
    </row>
    <row r="12171" spans="2:2" x14ac:dyDescent="0.2">
      <c r="B12171" s="8"/>
    </row>
    <row r="12172" spans="2:2" x14ac:dyDescent="0.2">
      <c r="B12172" s="8"/>
    </row>
    <row r="12173" spans="2:2" x14ac:dyDescent="0.2">
      <c r="B12173" s="8"/>
    </row>
    <row r="12174" spans="2:2" x14ac:dyDescent="0.2">
      <c r="B12174" s="8"/>
    </row>
    <row r="12175" spans="2:2" x14ac:dyDescent="0.2">
      <c r="B12175" s="8"/>
    </row>
    <row r="12176" spans="2:2" x14ac:dyDescent="0.2">
      <c r="B12176" s="8"/>
    </row>
    <row r="12177" spans="2:2" x14ac:dyDescent="0.2">
      <c r="B12177" s="8"/>
    </row>
    <row r="12178" spans="2:2" x14ac:dyDescent="0.2">
      <c r="B12178" s="8"/>
    </row>
    <row r="12179" spans="2:2" x14ac:dyDescent="0.2">
      <c r="B12179" s="8"/>
    </row>
    <row r="12180" spans="2:2" x14ac:dyDescent="0.2">
      <c r="B12180" s="8"/>
    </row>
    <row r="12181" spans="2:2" x14ac:dyDescent="0.2">
      <c r="B12181" s="8"/>
    </row>
    <row r="12182" spans="2:2" x14ac:dyDescent="0.2">
      <c r="B12182" s="8"/>
    </row>
    <row r="12183" spans="2:2" x14ac:dyDescent="0.2">
      <c r="B12183" s="8"/>
    </row>
    <row r="12184" spans="2:2" x14ac:dyDescent="0.2">
      <c r="B12184" s="8"/>
    </row>
    <row r="12185" spans="2:2" x14ac:dyDescent="0.2">
      <c r="B12185" s="8"/>
    </row>
    <row r="12186" spans="2:2" x14ac:dyDescent="0.2">
      <c r="B12186" s="8"/>
    </row>
    <row r="12187" spans="2:2" x14ac:dyDescent="0.2">
      <c r="B12187" s="8"/>
    </row>
    <row r="12188" spans="2:2" x14ac:dyDescent="0.2">
      <c r="B12188" s="8"/>
    </row>
    <row r="12189" spans="2:2" x14ac:dyDescent="0.2">
      <c r="B12189" s="8"/>
    </row>
    <row r="12190" spans="2:2" x14ac:dyDescent="0.2">
      <c r="B12190" s="8"/>
    </row>
    <row r="12191" spans="2:2" x14ac:dyDescent="0.2">
      <c r="B12191" s="8"/>
    </row>
    <row r="12192" spans="2:2" x14ac:dyDescent="0.2">
      <c r="B12192" s="8"/>
    </row>
    <row r="12193" spans="2:2" x14ac:dyDescent="0.2">
      <c r="B12193" s="8"/>
    </row>
    <row r="12194" spans="2:2" x14ac:dyDescent="0.2">
      <c r="B12194" s="8"/>
    </row>
    <row r="12195" spans="2:2" x14ac:dyDescent="0.2">
      <c r="B12195" s="8"/>
    </row>
    <row r="12196" spans="2:2" x14ac:dyDescent="0.2">
      <c r="B12196" s="8"/>
    </row>
    <row r="12197" spans="2:2" x14ac:dyDescent="0.2">
      <c r="B12197" s="8"/>
    </row>
    <row r="12198" spans="2:2" x14ac:dyDescent="0.2">
      <c r="B12198" s="8"/>
    </row>
    <row r="12199" spans="2:2" x14ac:dyDescent="0.2">
      <c r="B12199" s="8"/>
    </row>
    <row r="12200" spans="2:2" x14ac:dyDescent="0.2">
      <c r="B12200" s="8"/>
    </row>
    <row r="12201" spans="2:2" x14ac:dyDescent="0.2">
      <c r="B12201" s="8"/>
    </row>
    <row r="12202" spans="2:2" x14ac:dyDescent="0.2">
      <c r="B12202" s="8"/>
    </row>
    <row r="12203" spans="2:2" x14ac:dyDescent="0.2">
      <c r="B12203" s="8"/>
    </row>
    <row r="12204" spans="2:2" x14ac:dyDescent="0.2">
      <c r="B12204" s="8"/>
    </row>
    <row r="12205" spans="2:2" x14ac:dyDescent="0.2">
      <c r="B12205" s="8"/>
    </row>
    <row r="12206" spans="2:2" x14ac:dyDescent="0.2">
      <c r="B12206" s="8"/>
    </row>
    <row r="12207" spans="2:2" x14ac:dyDescent="0.2">
      <c r="B12207" s="8"/>
    </row>
    <row r="12208" spans="2:2" x14ac:dyDescent="0.2">
      <c r="B12208" s="8"/>
    </row>
    <row r="12209" spans="2:2" x14ac:dyDescent="0.2">
      <c r="B12209" s="8"/>
    </row>
    <row r="12210" spans="2:2" x14ac:dyDescent="0.2">
      <c r="B12210" s="8"/>
    </row>
    <row r="12211" spans="2:2" x14ac:dyDescent="0.2">
      <c r="B12211" s="8"/>
    </row>
    <row r="12212" spans="2:2" x14ac:dyDescent="0.2">
      <c r="B12212" s="8"/>
    </row>
    <row r="12213" spans="2:2" x14ac:dyDescent="0.2">
      <c r="B12213" s="8"/>
    </row>
    <row r="12214" spans="2:2" x14ac:dyDescent="0.2">
      <c r="B12214" s="8"/>
    </row>
    <row r="12215" spans="2:2" x14ac:dyDescent="0.2">
      <c r="B12215" s="8"/>
    </row>
    <row r="12216" spans="2:2" x14ac:dyDescent="0.2">
      <c r="B12216" s="8"/>
    </row>
    <row r="12217" spans="2:2" x14ac:dyDescent="0.2">
      <c r="B12217" s="8"/>
    </row>
    <row r="12218" spans="2:2" x14ac:dyDescent="0.2">
      <c r="B12218" s="8"/>
    </row>
    <row r="12219" spans="2:2" x14ac:dyDescent="0.2">
      <c r="B12219" s="8"/>
    </row>
    <row r="12220" spans="2:2" x14ac:dyDescent="0.2">
      <c r="B12220" s="8"/>
    </row>
    <row r="12221" spans="2:2" x14ac:dyDescent="0.2">
      <c r="B12221" s="8"/>
    </row>
    <row r="12222" spans="2:2" x14ac:dyDescent="0.2">
      <c r="B12222" s="8"/>
    </row>
    <row r="12223" spans="2:2" x14ac:dyDescent="0.2">
      <c r="B12223" s="8"/>
    </row>
    <row r="12224" spans="2:2" x14ac:dyDescent="0.2">
      <c r="B12224" s="8"/>
    </row>
    <row r="12225" spans="2:2" x14ac:dyDescent="0.2">
      <c r="B12225" s="8"/>
    </row>
    <row r="12226" spans="2:2" x14ac:dyDescent="0.2">
      <c r="B12226" s="8"/>
    </row>
    <row r="12227" spans="2:2" x14ac:dyDescent="0.2">
      <c r="B12227" s="8"/>
    </row>
    <row r="12228" spans="2:2" x14ac:dyDescent="0.2">
      <c r="B12228" s="8"/>
    </row>
    <row r="12229" spans="2:2" x14ac:dyDescent="0.2">
      <c r="B12229" s="8"/>
    </row>
    <row r="12230" spans="2:2" x14ac:dyDescent="0.2">
      <c r="B12230" s="8"/>
    </row>
    <row r="12231" spans="2:2" x14ac:dyDescent="0.2">
      <c r="B12231" s="8"/>
    </row>
    <row r="12232" spans="2:2" x14ac:dyDescent="0.2">
      <c r="B12232" s="8"/>
    </row>
    <row r="12233" spans="2:2" x14ac:dyDescent="0.2">
      <c r="B12233" s="8"/>
    </row>
    <row r="12234" spans="2:2" x14ac:dyDescent="0.2">
      <c r="B12234" s="8"/>
    </row>
    <row r="12235" spans="2:2" x14ac:dyDescent="0.2">
      <c r="B12235" s="8"/>
    </row>
    <row r="12236" spans="2:2" x14ac:dyDescent="0.2">
      <c r="B12236" s="8"/>
    </row>
    <row r="12237" spans="2:2" x14ac:dyDescent="0.2">
      <c r="B12237" s="8"/>
    </row>
    <row r="12238" spans="2:2" x14ac:dyDescent="0.2">
      <c r="B12238" s="8"/>
    </row>
    <row r="12239" spans="2:2" x14ac:dyDescent="0.2">
      <c r="B12239" s="8"/>
    </row>
    <row r="12240" spans="2:2" x14ac:dyDescent="0.2">
      <c r="B12240" s="8"/>
    </row>
    <row r="12241" spans="2:2" x14ac:dyDescent="0.2">
      <c r="B12241" s="8"/>
    </row>
    <row r="12242" spans="2:2" x14ac:dyDescent="0.2">
      <c r="B12242" s="8"/>
    </row>
    <row r="12243" spans="2:2" x14ac:dyDescent="0.2">
      <c r="B12243" s="8"/>
    </row>
    <row r="12244" spans="2:2" x14ac:dyDescent="0.2">
      <c r="B12244" s="8"/>
    </row>
    <row r="12245" spans="2:2" x14ac:dyDescent="0.2">
      <c r="B12245" s="8"/>
    </row>
    <row r="12246" spans="2:2" x14ac:dyDescent="0.2">
      <c r="B12246" s="8"/>
    </row>
    <row r="12247" spans="2:2" x14ac:dyDescent="0.2">
      <c r="B12247" s="8"/>
    </row>
    <row r="12248" spans="2:2" x14ac:dyDescent="0.2">
      <c r="B12248" s="8"/>
    </row>
    <row r="12249" spans="2:2" x14ac:dyDescent="0.2">
      <c r="B12249" s="8"/>
    </row>
    <row r="12250" spans="2:2" x14ac:dyDescent="0.2">
      <c r="B12250" s="8"/>
    </row>
    <row r="12251" spans="2:2" x14ac:dyDescent="0.2">
      <c r="B12251" s="8"/>
    </row>
    <row r="12252" spans="2:2" x14ac:dyDescent="0.2">
      <c r="B12252" s="8"/>
    </row>
    <row r="12253" spans="2:2" x14ac:dyDescent="0.2">
      <c r="B12253" s="8"/>
    </row>
    <row r="12254" spans="2:2" x14ac:dyDescent="0.2">
      <c r="B12254" s="8"/>
    </row>
    <row r="12255" spans="2:2" x14ac:dyDescent="0.2">
      <c r="B12255" s="8"/>
    </row>
    <row r="12256" spans="2:2" x14ac:dyDescent="0.2">
      <c r="B12256" s="8"/>
    </row>
    <row r="12257" spans="2:2" x14ac:dyDescent="0.2">
      <c r="B12257" s="8"/>
    </row>
    <row r="12258" spans="2:2" x14ac:dyDescent="0.2">
      <c r="B12258" s="8"/>
    </row>
    <row r="12259" spans="2:2" x14ac:dyDescent="0.2">
      <c r="B12259" s="8"/>
    </row>
    <row r="12260" spans="2:2" x14ac:dyDescent="0.2">
      <c r="B12260" s="8"/>
    </row>
    <row r="12261" spans="2:2" x14ac:dyDescent="0.2">
      <c r="B12261" s="8"/>
    </row>
    <row r="12262" spans="2:2" x14ac:dyDescent="0.2">
      <c r="B12262" s="8"/>
    </row>
    <row r="12263" spans="2:2" x14ac:dyDescent="0.2">
      <c r="B12263" s="8"/>
    </row>
    <row r="12264" spans="2:2" x14ac:dyDescent="0.2">
      <c r="B12264" s="8"/>
    </row>
    <row r="12265" spans="2:2" x14ac:dyDescent="0.2">
      <c r="B12265" s="8"/>
    </row>
    <row r="12266" spans="2:2" x14ac:dyDescent="0.2">
      <c r="B12266" s="8"/>
    </row>
    <row r="12267" spans="2:2" x14ac:dyDescent="0.2">
      <c r="B12267" s="8"/>
    </row>
    <row r="12268" spans="2:2" x14ac:dyDescent="0.2">
      <c r="B12268" s="8"/>
    </row>
    <row r="12269" spans="2:2" x14ac:dyDescent="0.2">
      <c r="B12269" s="8"/>
    </row>
    <row r="12270" spans="2:2" x14ac:dyDescent="0.2">
      <c r="B12270" s="8"/>
    </row>
    <row r="12271" spans="2:2" x14ac:dyDescent="0.2">
      <c r="B12271" s="8"/>
    </row>
    <row r="12272" spans="2:2" x14ac:dyDescent="0.2">
      <c r="B12272" s="8"/>
    </row>
    <row r="12273" spans="2:2" x14ac:dyDescent="0.2">
      <c r="B12273" s="8"/>
    </row>
    <row r="12274" spans="2:2" x14ac:dyDescent="0.2">
      <c r="B12274" s="8"/>
    </row>
    <row r="12275" spans="2:2" x14ac:dyDescent="0.2">
      <c r="B12275" s="8"/>
    </row>
    <row r="12276" spans="2:2" x14ac:dyDescent="0.2">
      <c r="B12276" s="8"/>
    </row>
    <row r="12277" spans="2:2" x14ac:dyDescent="0.2">
      <c r="B12277" s="8"/>
    </row>
    <row r="12278" spans="2:2" x14ac:dyDescent="0.2">
      <c r="B12278" s="8"/>
    </row>
    <row r="12279" spans="2:2" x14ac:dyDescent="0.2">
      <c r="B12279" s="8"/>
    </row>
    <row r="12280" spans="2:2" x14ac:dyDescent="0.2">
      <c r="B12280" s="8"/>
    </row>
    <row r="12281" spans="2:2" x14ac:dyDescent="0.2">
      <c r="B12281" s="8"/>
    </row>
    <row r="12282" spans="2:2" x14ac:dyDescent="0.2">
      <c r="B12282" s="8"/>
    </row>
    <row r="12283" spans="2:2" x14ac:dyDescent="0.2">
      <c r="B12283" s="8"/>
    </row>
    <row r="12284" spans="2:2" x14ac:dyDescent="0.2">
      <c r="B12284" s="8"/>
    </row>
    <row r="12285" spans="2:2" x14ac:dyDescent="0.2">
      <c r="B12285" s="8"/>
    </row>
    <row r="12286" spans="2:2" x14ac:dyDescent="0.2">
      <c r="B12286" s="8"/>
    </row>
    <row r="12287" spans="2:2" x14ac:dyDescent="0.2">
      <c r="B12287" s="8"/>
    </row>
    <row r="12288" spans="2:2" x14ac:dyDescent="0.2">
      <c r="B12288" s="8"/>
    </row>
    <row r="12289" spans="2:2" x14ac:dyDescent="0.2">
      <c r="B12289" s="8"/>
    </row>
    <row r="12290" spans="2:2" x14ac:dyDescent="0.2">
      <c r="B12290" s="8"/>
    </row>
    <row r="12291" spans="2:2" x14ac:dyDescent="0.2">
      <c r="B12291" s="8"/>
    </row>
    <row r="12292" spans="2:2" x14ac:dyDescent="0.2">
      <c r="B12292" s="8"/>
    </row>
    <row r="12293" spans="2:2" x14ac:dyDescent="0.2">
      <c r="B12293" s="8"/>
    </row>
    <row r="12294" spans="2:2" x14ac:dyDescent="0.2">
      <c r="B12294" s="8"/>
    </row>
    <row r="12295" spans="2:2" x14ac:dyDescent="0.2">
      <c r="B12295" s="8"/>
    </row>
    <row r="12296" spans="2:2" x14ac:dyDescent="0.2">
      <c r="B12296" s="8"/>
    </row>
    <row r="12297" spans="2:2" x14ac:dyDescent="0.2">
      <c r="B12297" s="8"/>
    </row>
    <row r="12298" spans="2:2" x14ac:dyDescent="0.2">
      <c r="B12298" s="8"/>
    </row>
    <row r="12299" spans="2:2" x14ac:dyDescent="0.2">
      <c r="B12299" s="8"/>
    </row>
    <row r="12300" spans="2:2" x14ac:dyDescent="0.2">
      <c r="B12300" s="8"/>
    </row>
    <row r="12301" spans="2:2" x14ac:dyDescent="0.2">
      <c r="B12301" s="8"/>
    </row>
    <row r="12302" spans="2:2" x14ac:dyDescent="0.2">
      <c r="B12302" s="8"/>
    </row>
    <row r="12303" spans="2:2" x14ac:dyDescent="0.2">
      <c r="B12303" s="8"/>
    </row>
    <row r="12304" spans="2:2" x14ac:dyDescent="0.2">
      <c r="B12304" s="8"/>
    </row>
    <row r="12305" spans="2:2" x14ac:dyDescent="0.2">
      <c r="B12305" s="8"/>
    </row>
    <row r="12306" spans="2:2" x14ac:dyDescent="0.2">
      <c r="B12306" s="8"/>
    </row>
    <row r="12307" spans="2:2" x14ac:dyDescent="0.2">
      <c r="B12307" s="8"/>
    </row>
    <row r="12308" spans="2:2" x14ac:dyDescent="0.2">
      <c r="B12308" s="8"/>
    </row>
    <row r="12309" spans="2:2" x14ac:dyDescent="0.2">
      <c r="B12309" s="8"/>
    </row>
    <row r="12310" spans="2:2" x14ac:dyDescent="0.2">
      <c r="B12310" s="8"/>
    </row>
    <row r="12311" spans="2:2" x14ac:dyDescent="0.2">
      <c r="B12311" s="8"/>
    </row>
    <row r="12312" spans="2:2" x14ac:dyDescent="0.2">
      <c r="B12312" s="8"/>
    </row>
    <row r="12313" spans="2:2" x14ac:dyDescent="0.2">
      <c r="B12313" s="8"/>
    </row>
    <row r="12314" spans="2:2" x14ac:dyDescent="0.2">
      <c r="B12314" s="8"/>
    </row>
    <row r="12315" spans="2:2" x14ac:dyDescent="0.2">
      <c r="B12315" s="8"/>
    </row>
    <row r="12316" spans="2:2" x14ac:dyDescent="0.2">
      <c r="B12316" s="8"/>
    </row>
    <row r="12317" spans="2:2" x14ac:dyDescent="0.2">
      <c r="B12317" s="8"/>
    </row>
    <row r="12318" spans="2:2" x14ac:dyDescent="0.2">
      <c r="B12318" s="8"/>
    </row>
    <row r="12319" spans="2:2" x14ac:dyDescent="0.2">
      <c r="B12319" s="8"/>
    </row>
    <row r="12320" spans="2:2" x14ac:dyDescent="0.2">
      <c r="B12320" s="8"/>
    </row>
    <row r="12321" spans="2:2" x14ac:dyDescent="0.2">
      <c r="B12321" s="8"/>
    </row>
    <row r="12322" spans="2:2" x14ac:dyDescent="0.2">
      <c r="B12322" s="8"/>
    </row>
    <row r="12323" spans="2:2" x14ac:dyDescent="0.2">
      <c r="B12323" s="8"/>
    </row>
    <row r="12324" spans="2:2" x14ac:dyDescent="0.2">
      <c r="B12324" s="8"/>
    </row>
    <row r="12325" spans="2:2" x14ac:dyDescent="0.2">
      <c r="B12325" s="8"/>
    </row>
    <row r="12326" spans="2:2" x14ac:dyDescent="0.2">
      <c r="B12326" s="8"/>
    </row>
    <row r="12327" spans="2:2" x14ac:dyDescent="0.2">
      <c r="B12327" s="8"/>
    </row>
    <row r="12328" spans="2:2" x14ac:dyDescent="0.2">
      <c r="B12328" s="8"/>
    </row>
    <row r="12329" spans="2:2" x14ac:dyDescent="0.2">
      <c r="B12329" s="8"/>
    </row>
    <row r="12330" spans="2:2" x14ac:dyDescent="0.2">
      <c r="B12330" s="8"/>
    </row>
    <row r="12331" spans="2:2" x14ac:dyDescent="0.2">
      <c r="B12331" s="8"/>
    </row>
    <row r="12332" spans="2:2" x14ac:dyDescent="0.2">
      <c r="B12332" s="8"/>
    </row>
    <row r="12333" spans="2:2" x14ac:dyDescent="0.2">
      <c r="B12333" s="8"/>
    </row>
    <row r="12334" spans="2:2" x14ac:dyDescent="0.2">
      <c r="B12334" s="8"/>
    </row>
    <row r="12335" spans="2:2" x14ac:dyDescent="0.2">
      <c r="B12335" s="8"/>
    </row>
    <row r="12336" spans="2:2" x14ac:dyDescent="0.2">
      <c r="B12336" s="8"/>
    </row>
    <row r="12337" spans="2:2" x14ac:dyDescent="0.2">
      <c r="B12337" s="8"/>
    </row>
    <row r="12338" spans="2:2" x14ac:dyDescent="0.2">
      <c r="B12338" s="8"/>
    </row>
    <row r="12339" spans="2:2" x14ac:dyDescent="0.2">
      <c r="B12339" s="8"/>
    </row>
    <row r="12340" spans="2:2" x14ac:dyDescent="0.2">
      <c r="B12340" s="8"/>
    </row>
    <row r="12341" spans="2:2" x14ac:dyDescent="0.2">
      <c r="B12341" s="8"/>
    </row>
    <row r="12342" spans="2:2" x14ac:dyDescent="0.2">
      <c r="B12342" s="8"/>
    </row>
    <row r="12343" spans="2:2" x14ac:dyDescent="0.2">
      <c r="B12343" s="8"/>
    </row>
    <row r="12344" spans="2:2" x14ac:dyDescent="0.2">
      <c r="B12344" s="8"/>
    </row>
    <row r="12345" spans="2:2" x14ac:dyDescent="0.2">
      <c r="B12345" s="8"/>
    </row>
    <row r="12346" spans="2:2" x14ac:dyDescent="0.2">
      <c r="B12346" s="8"/>
    </row>
    <row r="12347" spans="2:2" x14ac:dyDescent="0.2">
      <c r="B12347" s="8"/>
    </row>
    <row r="12348" spans="2:2" x14ac:dyDescent="0.2">
      <c r="B12348" s="8"/>
    </row>
    <row r="12349" spans="2:2" x14ac:dyDescent="0.2">
      <c r="B12349" s="8"/>
    </row>
    <row r="12350" spans="2:2" x14ac:dyDescent="0.2">
      <c r="B12350" s="8"/>
    </row>
    <row r="12351" spans="2:2" x14ac:dyDescent="0.2">
      <c r="B12351" s="8"/>
    </row>
    <row r="12352" spans="2:2" x14ac:dyDescent="0.2">
      <c r="B12352" s="8"/>
    </row>
    <row r="12353" spans="2:2" x14ac:dyDescent="0.2">
      <c r="B12353" s="8"/>
    </row>
    <row r="12354" spans="2:2" x14ac:dyDescent="0.2">
      <c r="B12354" s="8"/>
    </row>
    <row r="12355" spans="2:2" x14ac:dyDescent="0.2">
      <c r="B12355" s="8"/>
    </row>
    <row r="12356" spans="2:2" x14ac:dyDescent="0.2">
      <c r="B12356" s="8"/>
    </row>
    <row r="12357" spans="2:2" x14ac:dyDescent="0.2">
      <c r="B12357" s="8"/>
    </row>
    <row r="12358" spans="2:2" x14ac:dyDescent="0.2">
      <c r="B12358" s="8"/>
    </row>
    <row r="12359" spans="2:2" x14ac:dyDescent="0.2">
      <c r="B12359" s="8"/>
    </row>
    <row r="12360" spans="2:2" x14ac:dyDescent="0.2">
      <c r="B12360" s="8"/>
    </row>
    <row r="12361" spans="2:2" x14ac:dyDescent="0.2">
      <c r="B12361" s="8"/>
    </row>
    <row r="12362" spans="2:2" x14ac:dyDescent="0.2">
      <c r="B12362" s="8"/>
    </row>
    <row r="12363" spans="2:2" x14ac:dyDescent="0.2">
      <c r="B12363" s="8"/>
    </row>
    <row r="12364" spans="2:2" x14ac:dyDescent="0.2">
      <c r="B12364" s="8"/>
    </row>
    <row r="12365" spans="2:2" x14ac:dyDescent="0.2">
      <c r="B12365" s="8"/>
    </row>
    <row r="12366" spans="2:2" x14ac:dyDescent="0.2">
      <c r="B12366" s="8"/>
    </row>
    <row r="12367" spans="2:2" x14ac:dyDescent="0.2">
      <c r="B12367" s="8"/>
    </row>
    <row r="12368" spans="2:2" x14ac:dyDescent="0.2">
      <c r="B12368" s="8"/>
    </row>
    <row r="12369" spans="2:2" x14ac:dyDescent="0.2">
      <c r="B12369" s="8"/>
    </row>
    <row r="12370" spans="2:2" x14ac:dyDescent="0.2">
      <c r="B12370" s="8"/>
    </row>
    <row r="12371" spans="2:2" x14ac:dyDescent="0.2">
      <c r="B12371" s="8"/>
    </row>
    <row r="12372" spans="2:2" x14ac:dyDescent="0.2">
      <c r="B12372" s="8"/>
    </row>
    <row r="12373" spans="2:2" x14ac:dyDescent="0.2">
      <c r="B12373" s="8"/>
    </row>
    <row r="12374" spans="2:2" x14ac:dyDescent="0.2">
      <c r="B12374" s="8"/>
    </row>
    <row r="12375" spans="2:2" x14ac:dyDescent="0.2">
      <c r="B12375" s="8"/>
    </row>
    <row r="12376" spans="2:2" x14ac:dyDescent="0.2">
      <c r="B12376" s="8"/>
    </row>
    <row r="12377" spans="2:2" x14ac:dyDescent="0.2">
      <c r="B12377" s="8"/>
    </row>
    <row r="12378" spans="2:2" x14ac:dyDescent="0.2">
      <c r="B12378" s="8"/>
    </row>
    <row r="12379" spans="2:2" x14ac:dyDescent="0.2">
      <c r="B12379" s="8"/>
    </row>
    <row r="12380" spans="2:2" x14ac:dyDescent="0.2">
      <c r="B12380" s="8"/>
    </row>
    <row r="12381" spans="2:2" x14ac:dyDescent="0.2">
      <c r="B12381" s="8"/>
    </row>
    <row r="12382" spans="2:2" x14ac:dyDescent="0.2">
      <c r="B12382" s="8"/>
    </row>
    <row r="12383" spans="2:2" x14ac:dyDescent="0.2">
      <c r="B12383" s="8"/>
    </row>
    <row r="12384" spans="2:2" x14ac:dyDescent="0.2">
      <c r="B12384" s="8"/>
    </row>
    <row r="12385" spans="2:2" x14ac:dyDescent="0.2">
      <c r="B12385" s="8"/>
    </row>
    <row r="12386" spans="2:2" x14ac:dyDescent="0.2">
      <c r="B12386" s="8"/>
    </row>
    <row r="12387" spans="2:2" x14ac:dyDescent="0.2">
      <c r="B12387" s="8"/>
    </row>
    <row r="12388" spans="2:2" x14ac:dyDescent="0.2">
      <c r="B12388" s="8"/>
    </row>
    <row r="12389" spans="2:2" x14ac:dyDescent="0.2">
      <c r="B12389" s="8"/>
    </row>
    <row r="12390" spans="2:2" x14ac:dyDescent="0.2">
      <c r="B12390" s="8"/>
    </row>
    <row r="12391" spans="2:2" x14ac:dyDescent="0.2">
      <c r="B12391" s="8"/>
    </row>
    <row r="12392" spans="2:2" x14ac:dyDescent="0.2">
      <c r="B12392" s="8"/>
    </row>
    <row r="12393" spans="2:2" x14ac:dyDescent="0.2">
      <c r="B12393" s="8"/>
    </row>
    <row r="12394" spans="2:2" x14ac:dyDescent="0.2">
      <c r="B12394" s="8"/>
    </row>
    <row r="12395" spans="2:2" x14ac:dyDescent="0.2">
      <c r="B12395" s="8"/>
    </row>
    <row r="12396" spans="2:2" x14ac:dyDescent="0.2">
      <c r="B12396" s="8"/>
    </row>
    <row r="12397" spans="2:2" x14ac:dyDescent="0.2">
      <c r="B12397" s="8"/>
    </row>
    <row r="12398" spans="2:2" x14ac:dyDescent="0.2">
      <c r="B12398" s="8"/>
    </row>
    <row r="12399" spans="2:2" x14ac:dyDescent="0.2">
      <c r="B12399" s="8"/>
    </row>
    <row r="12400" spans="2:2" x14ac:dyDescent="0.2">
      <c r="B12400" s="8"/>
    </row>
    <row r="12401" spans="2:2" x14ac:dyDescent="0.2">
      <c r="B12401" s="8"/>
    </row>
    <row r="12402" spans="2:2" x14ac:dyDescent="0.2">
      <c r="B12402" s="8"/>
    </row>
    <row r="12403" spans="2:2" x14ac:dyDescent="0.2">
      <c r="B12403" s="8"/>
    </row>
    <row r="12404" spans="2:2" x14ac:dyDescent="0.2">
      <c r="B12404" s="8"/>
    </row>
    <row r="12405" spans="2:2" x14ac:dyDescent="0.2">
      <c r="B12405" s="8"/>
    </row>
    <row r="12406" spans="2:2" x14ac:dyDescent="0.2">
      <c r="B12406" s="8"/>
    </row>
    <row r="12407" spans="2:2" x14ac:dyDescent="0.2">
      <c r="B12407" s="8"/>
    </row>
    <row r="12408" spans="2:2" x14ac:dyDescent="0.2">
      <c r="B12408" s="8"/>
    </row>
    <row r="12409" spans="2:2" x14ac:dyDescent="0.2">
      <c r="B12409" s="8"/>
    </row>
    <row r="12410" spans="2:2" x14ac:dyDescent="0.2">
      <c r="B12410" s="8"/>
    </row>
    <row r="12411" spans="2:2" x14ac:dyDescent="0.2">
      <c r="B12411" s="8"/>
    </row>
    <row r="12412" spans="2:2" x14ac:dyDescent="0.2">
      <c r="B12412" s="8"/>
    </row>
    <row r="12413" spans="2:2" x14ac:dyDescent="0.2">
      <c r="B12413" s="8"/>
    </row>
    <row r="12414" spans="2:2" x14ac:dyDescent="0.2">
      <c r="B12414" s="8"/>
    </row>
    <row r="12415" spans="2:2" x14ac:dyDescent="0.2">
      <c r="B12415" s="8"/>
    </row>
    <row r="12416" spans="2:2" x14ac:dyDescent="0.2">
      <c r="B12416" s="8"/>
    </row>
    <row r="12417" spans="2:2" x14ac:dyDescent="0.2">
      <c r="B12417" s="8"/>
    </row>
    <row r="12418" spans="2:2" x14ac:dyDescent="0.2">
      <c r="B12418" s="8"/>
    </row>
    <row r="12419" spans="2:2" x14ac:dyDescent="0.2">
      <c r="B12419" s="8"/>
    </row>
    <row r="12420" spans="2:2" x14ac:dyDescent="0.2">
      <c r="B12420" s="8"/>
    </row>
    <row r="12421" spans="2:2" x14ac:dyDescent="0.2">
      <c r="B12421" s="8"/>
    </row>
    <row r="12422" spans="2:2" x14ac:dyDescent="0.2">
      <c r="B12422" s="8"/>
    </row>
    <row r="12423" spans="2:2" x14ac:dyDescent="0.2">
      <c r="B12423" s="8"/>
    </row>
    <row r="12424" spans="2:2" x14ac:dyDescent="0.2">
      <c r="B12424" s="8"/>
    </row>
    <row r="12425" spans="2:2" x14ac:dyDescent="0.2">
      <c r="B12425" s="8"/>
    </row>
    <row r="12426" spans="2:2" x14ac:dyDescent="0.2">
      <c r="B12426" s="8"/>
    </row>
    <row r="12427" spans="2:2" x14ac:dyDescent="0.2">
      <c r="B12427" s="8"/>
    </row>
    <row r="12428" spans="2:2" x14ac:dyDescent="0.2">
      <c r="B12428" s="8"/>
    </row>
    <row r="12429" spans="2:2" x14ac:dyDescent="0.2">
      <c r="B12429" s="8"/>
    </row>
    <row r="12430" spans="2:2" x14ac:dyDescent="0.2">
      <c r="B12430" s="8"/>
    </row>
    <row r="12431" spans="2:2" x14ac:dyDescent="0.2">
      <c r="B12431" s="8"/>
    </row>
    <row r="12432" spans="2:2" x14ac:dyDescent="0.2">
      <c r="B12432" s="8"/>
    </row>
    <row r="12433" spans="2:2" x14ac:dyDescent="0.2">
      <c r="B12433" s="8"/>
    </row>
    <row r="12434" spans="2:2" x14ac:dyDescent="0.2">
      <c r="B12434" s="8"/>
    </row>
    <row r="12435" spans="2:2" x14ac:dyDescent="0.2">
      <c r="B12435" s="8"/>
    </row>
    <row r="12436" spans="2:2" x14ac:dyDescent="0.2">
      <c r="B12436" s="8"/>
    </row>
    <row r="12437" spans="2:2" x14ac:dyDescent="0.2">
      <c r="B12437" s="8"/>
    </row>
    <row r="12438" spans="2:2" x14ac:dyDescent="0.2">
      <c r="B12438" s="8"/>
    </row>
    <row r="12439" spans="2:2" x14ac:dyDescent="0.2">
      <c r="B12439" s="8"/>
    </row>
    <row r="12440" spans="2:2" x14ac:dyDescent="0.2">
      <c r="B12440" s="8"/>
    </row>
    <row r="12441" spans="2:2" x14ac:dyDescent="0.2">
      <c r="B12441" s="8"/>
    </row>
    <row r="12442" spans="2:2" x14ac:dyDescent="0.2">
      <c r="B12442" s="8"/>
    </row>
    <row r="12443" spans="2:2" x14ac:dyDescent="0.2">
      <c r="B12443" s="8"/>
    </row>
    <row r="12444" spans="2:2" x14ac:dyDescent="0.2">
      <c r="B12444" s="8"/>
    </row>
    <row r="12445" spans="2:2" x14ac:dyDescent="0.2">
      <c r="B12445" s="8"/>
    </row>
    <row r="12446" spans="2:2" x14ac:dyDescent="0.2">
      <c r="B12446" s="8"/>
    </row>
    <row r="12447" spans="2:2" x14ac:dyDescent="0.2">
      <c r="B12447" s="8"/>
    </row>
    <row r="12448" spans="2:2" x14ac:dyDescent="0.2">
      <c r="B12448" s="8"/>
    </row>
    <row r="12449" spans="2:2" x14ac:dyDescent="0.2">
      <c r="B12449" s="8"/>
    </row>
    <row r="12450" spans="2:2" x14ac:dyDescent="0.2">
      <c r="B12450" s="8"/>
    </row>
    <row r="12451" spans="2:2" x14ac:dyDescent="0.2">
      <c r="B12451" s="8"/>
    </row>
    <row r="12452" spans="2:2" x14ac:dyDescent="0.2">
      <c r="B12452" s="8"/>
    </row>
    <row r="12453" spans="2:2" x14ac:dyDescent="0.2">
      <c r="B12453" s="8"/>
    </row>
    <row r="12454" spans="2:2" x14ac:dyDescent="0.2">
      <c r="B12454" s="8"/>
    </row>
    <row r="12455" spans="2:2" x14ac:dyDescent="0.2">
      <c r="B12455" s="8"/>
    </row>
    <row r="12456" spans="2:2" x14ac:dyDescent="0.2">
      <c r="B12456" s="8"/>
    </row>
    <row r="12457" spans="2:2" x14ac:dyDescent="0.2">
      <c r="B12457" s="8"/>
    </row>
    <row r="12458" spans="2:2" x14ac:dyDescent="0.2">
      <c r="B12458" s="8"/>
    </row>
    <row r="12459" spans="2:2" x14ac:dyDescent="0.2">
      <c r="B12459" s="8"/>
    </row>
    <row r="12460" spans="2:2" x14ac:dyDescent="0.2">
      <c r="B12460" s="8"/>
    </row>
    <row r="12461" spans="2:2" x14ac:dyDescent="0.2">
      <c r="B12461" s="8"/>
    </row>
    <row r="12462" spans="2:2" x14ac:dyDescent="0.2">
      <c r="B12462" s="8"/>
    </row>
    <row r="12463" spans="2:2" x14ac:dyDescent="0.2">
      <c r="B12463" s="8"/>
    </row>
    <row r="12464" spans="2:2" x14ac:dyDescent="0.2">
      <c r="B12464" s="8"/>
    </row>
    <row r="12465" spans="2:2" x14ac:dyDescent="0.2">
      <c r="B12465" s="8"/>
    </row>
    <row r="12466" spans="2:2" x14ac:dyDescent="0.2">
      <c r="B12466" s="8"/>
    </row>
    <row r="12467" spans="2:2" x14ac:dyDescent="0.2">
      <c r="B12467" s="8"/>
    </row>
    <row r="12468" spans="2:2" x14ac:dyDescent="0.2">
      <c r="B12468" s="8"/>
    </row>
    <row r="12469" spans="2:2" x14ac:dyDescent="0.2">
      <c r="B12469" s="8"/>
    </row>
    <row r="12470" spans="2:2" x14ac:dyDescent="0.2">
      <c r="B12470" s="8"/>
    </row>
    <row r="12471" spans="2:2" x14ac:dyDescent="0.2">
      <c r="B12471" s="8"/>
    </row>
    <row r="12472" spans="2:2" x14ac:dyDescent="0.2">
      <c r="B12472" s="8"/>
    </row>
    <row r="12473" spans="2:2" x14ac:dyDescent="0.2">
      <c r="B12473" s="8"/>
    </row>
    <row r="12474" spans="2:2" x14ac:dyDescent="0.2">
      <c r="B12474" s="8"/>
    </row>
    <row r="12475" spans="2:2" x14ac:dyDescent="0.2">
      <c r="B12475" s="8"/>
    </row>
    <row r="12476" spans="2:2" x14ac:dyDescent="0.2">
      <c r="B12476" s="8"/>
    </row>
    <row r="12477" spans="2:2" x14ac:dyDescent="0.2">
      <c r="B12477" s="8"/>
    </row>
    <row r="12478" spans="2:2" x14ac:dyDescent="0.2">
      <c r="B12478" s="8"/>
    </row>
    <row r="12479" spans="2:2" x14ac:dyDescent="0.2">
      <c r="B12479" s="8"/>
    </row>
    <row r="12480" spans="2:2" x14ac:dyDescent="0.2">
      <c r="B12480" s="8"/>
    </row>
    <row r="12481" spans="2:2" x14ac:dyDescent="0.2">
      <c r="B12481" s="8"/>
    </row>
    <row r="12482" spans="2:2" x14ac:dyDescent="0.2">
      <c r="B12482" s="8"/>
    </row>
    <row r="12483" spans="2:2" x14ac:dyDescent="0.2">
      <c r="B12483" s="8"/>
    </row>
    <row r="12484" spans="2:2" x14ac:dyDescent="0.2">
      <c r="B12484" s="8"/>
    </row>
    <row r="12485" spans="2:2" x14ac:dyDescent="0.2">
      <c r="B12485" s="8"/>
    </row>
    <row r="12486" spans="2:2" x14ac:dyDescent="0.2">
      <c r="B12486" s="8"/>
    </row>
    <row r="12487" spans="2:2" x14ac:dyDescent="0.2">
      <c r="B12487" s="8"/>
    </row>
    <row r="12488" spans="2:2" x14ac:dyDescent="0.2">
      <c r="B12488" s="8"/>
    </row>
    <row r="12489" spans="2:2" x14ac:dyDescent="0.2">
      <c r="B12489" s="8"/>
    </row>
    <row r="12490" spans="2:2" x14ac:dyDescent="0.2">
      <c r="B12490" s="8"/>
    </row>
    <row r="12491" spans="2:2" x14ac:dyDescent="0.2">
      <c r="B12491" s="8"/>
    </row>
    <row r="12492" spans="2:2" x14ac:dyDescent="0.2">
      <c r="B12492" s="8"/>
    </row>
    <row r="12493" spans="2:2" x14ac:dyDescent="0.2">
      <c r="B12493" s="8"/>
    </row>
    <row r="12494" spans="2:2" x14ac:dyDescent="0.2">
      <c r="B12494" s="8"/>
    </row>
    <row r="12495" spans="2:2" x14ac:dyDescent="0.2">
      <c r="B12495" s="8"/>
    </row>
    <row r="12496" spans="2:2" x14ac:dyDescent="0.2">
      <c r="B12496" s="8"/>
    </row>
    <row r="12497" spans="2:2" x14ac:dyDescent="0.2">
      <c r="B12497" s="8"/>
    </row>
    <row r="12498" spans="2:2" x14ac:dyDescent="0.2">
      <c r="B12498" s="8"/>
    </row>
    <row r="12499" spans="2:2" x14ac:dyDescent="0.2">
      <c r="B12499" s="8"/>
    </row>
    <row r="12500" spans="2:2" x14ac:dyDescent="0.2">
      <c r="B12500" s="8"/>
    </row>
    <row r="12501" spans="2:2" x14ac:dyDescent="0.2">
      <c r="B12501" s="8"/>
    </row>
    <row r="12502" spans="2:2" x14ac:dyDescent="0.2">
      <c r="B12502" s="8"/>
    </row>
    <row r="12503" spans="2:2" x14ac:dyDescent="0.2">
      <c r="B12503" s="8"/>
    </row>
    <row r="12504" spans="2:2" x14ac:dyDescent="0.2">
      <c r="B12504" s="8"/>
    </row>
    <row r="12505" spans="2:2" x14ac:dyDescent="0.2">
      <c r="B12505" s="8"/>
    </row>
    <row r="12506" spans="2:2" x14ac:dyDescent="0.2">
      <c r="B12506" s="8"/>
    </row>
    <row r="12507" spans="2:2" x14ac:dyDescent="0.2">
      <c r="B12507" s="8"/>
    </row>
    <row r="12508" spans="2:2" x14ac:dyDescent="0.2">
      <c r="B12508" s="8"/>
    </row>
    <row r="12509" spans="2:2" x14ac:dyDescent="0.2">
      <c r="B12509" s="8"/>
    </row>
    <row r="12510" spans="2:2" x14ac:dyDescent="0.2">
      <c r="B12510" s="8"/>
    </row>
    <row r="12511" spans="2:2" x14ac:dyDescent="0.2">
      <c r="B12511" s="8"/>
    </row>
    <row r="12512" spans="2:2" x14ac:dyDescent="0.2">
      <c r="B12512" s="8"/>
    </row>
    <row r="12513" spans="2:2" x14ac:dyDescent="0.2">
      <c r="B12513" s="8"/>
    </row>
    <row r="12514" spans="2:2" x14ac:dyDescent="0.2">
      <c r="B12514" s="8"/>
    </row>
    <row r="12515" spans="2:2" x14ac:dyDescent="0.2">
      <c r="B12515" s="8"/>
    </row>
    <row r="12516" spans="2:2" x14ac:dyDescent="0.2">
      <c r="B12516" s="8"/>
    </row>
    <row r="12517" spans="2:2" x14ac:dyDescent="0.2">
      <c r="B12517" s="8"/>
    </row>
    <row r="12518" spans="2:2" x14ac:dyDescent="0.2">
      <c r="B12518" s="8"/>
    </row>
    <row r="12519" spans="2:2" x14ac:dyDescent="0.2">
      <c r="B12519" s="8"/>
    </row>
    <row r="12520" spans="2:2" x14ac:dyDescent="0.2">
      <c r="B12520" s="8"/>
    </row>
    <row r="12521" spans="2:2" x14ac:dyDescent="0.2">
      <c r="B12521" s="8"/>
    </row>
    <row r="12522" spans="2:2" x14ac:dyDescent="0.2">
      <c r="B12522" s="8"/>
    </row>
    <row r="12523" spans="2:2" x14ac:dyDescent="0.2">
      <c r="B12523" s="8"/>
    </row>
    <row r="12524" spans="2:2" x14ac:dyDescent="0.2">
      <c r="B12524" s="8"/>
    </row>
    <row r="12525" spans="2:2" x14ac:dyDescent="0.2">
      <c r="B12525" s="8"/>
    </row>
    <row r="12526" spans="2:2" x14ac:dyDescent="0.2">
      <c r="B12526" s="8"/>
    </row>
    <row r="12527" spans="2:2" x14ac:dyDescent="0.2">
      <c r="B12527" s="8"/>
    </row>
    <row r="12528" spans="2:2" x14ac:dyDescent="0.2">
      <c r="B12528" s="8"/>
    </row>
    <row r="12529" spans="2:2" x14ac:dyDescent="0.2">
      <c r="B12529" s="8"/>
    </row>
    <row r="12530" spans="2:2" x14ac:dyDescent="0.2">
      <c r="B12530" s="8"/>
    </row>
    <row r="12531" spans="2:2" x14ac:dyDescent="0.2">
      <c r="B12531" s="8"/>
    </row>
    <row r="12532" spans="2:2" x14ac:dyDescent="0.2">
      <c r="B12532" s="8"/>
    </row>
    <row r="12533" spans="2:2" x14ac:dyDescent="0.2">
      <c r="B12533" s="8"/>
    </row>
    <row r="12534" spans="2:2" x14ac:dyDescent="0.2">
      <c r="B12534" s="8"/>
    </row>
    <row r="12535" spans="2:2" x14ac:dyDescent="0.2">
      <c r="B12535" s="8"/>
    </row>
    <row r="12536" spans="2:2" x14ac:dyDescent="0.2">
      <c r="B12536" s="8"/>
    </row>
    <row r="12537" spans="2:2" x14ac:dyDescent="0.2">
      <c r="B12537" s="8"/>
    </row>
    <row r="12538" spans="2:2" x14ac:dyDescent="0.2">
      <c r="B12538" s="8"/>
    </row>
    <row r="12539" spans="2:2" x14ac:dyDescent="0.2">
      <c r="B12539" s="8"/>
    </row>
    <row r="12540" spans="2:2" x14ac:dyDescent="0.2">
      <c r="B12540" s="8"/>
    </row>
    <row r="12541" spans="2:2" x14ac:dyDescent="0.2">
      <c r="B12541" s="8"/>
    </row>
    <row r="12542" spans="2:2" x14ac:dyDescent="0.2">
      <c r="B12542" s="8"/>
    </row>
    <row r="12543" spans="2:2" x14ac:dyDescent="0.2">
      <c r="B12543" s="8"/>
    </row>
    <row r="12544" spans="2:2" x14ac:dyDescent="0.2">
      <c r="B12544" s="8"/>
    </row>
    <row r="12545" spans="2:2" x14ac:dyDescent="0.2">
      <c r="B12545" s="8"/>
    </row>
    <row r="12546" spans="2:2" x14ac:dyDescent="0.2">
      <c r="B12546" s="8"/>
    </row>
    <row r="12547" spans="2:2" x14ac:dyDescent="0.2">
      <c r="B12547" s="8"/>
    </row>
    <row r="12548" spans="2:2" x14ac:dyDescent="0.2">
      <c r="B12548" s="8"/>
    </row>
    <row r="12549" spans="2:2" x14ac:dyDescent="0.2">
      <c r="B12549" s="8"/>
    </row>
    <row r="12550" spans="2:2" x14ac:dyDescent="0.2">
      <c r="B12550" s="8"/>
    </row>
    <row r="12551" spans="2:2" x14ac:dyDescent="0.2">
      <c r="B12551" s="8"/>
    </row>
    <row r="12552" spans="2:2" x14ac:dyDescent="0.2">
      <c r="B12552" s="8"/>
    </row>
    <row r="12553" spans="2:2" x14ac:dyDescent="0.2">
      <c r="B12553" s="8"/>
    </row>
    <row r="12554" spans="2:2" x14ac:dyDescent="0.2">
      <c r="B12554" s="8"/>
    </row>
    <row r="12555" spans="2:2" x14ac:dyDescent="0.2">
      <c r="B12555" s="8"/>
    </row>
    <row r="12556" spans="2:2" x14ac:dyDescent="0.2">
      <c r="B12556" s="8"/>
    </row>
    <row r="12557" spans="2:2" x14ac:dyDescent="0.2">
      <c r="B12557" s="8"/>
    </row>
    <row r="12558" spans="2:2" x14ac:dyDescent="0.2">
      <c r="B12558" s="8"/>
    </row>
    <row r="12559" spans="2:2" x14ac:dyDescent="0.2">
      <c r="B12559" s="8"/>
    </row>
    <row r="12560" spans="2:2" x14ac:dyDescent="0.2">
      <c r="B12560" s="8"/>
    </row>
    <row r="12561" spans="2:2" x14ac:dyDescent="0.2">
      <c r="B12561" s="8"/>
    </row>
    <row r="12562" spans="2:2" x14ac:dyDescent="0.2">
      <c r="B12562" s="8"/>
    </row>
    <row r="12563" spans="2:2" x14ac:dyDescent="0.2">
      <c r="B12563" s="8"/>
    </row>
    <row r="12564" spans="2:2" x14ac:dyDescent="0.2">
      <c r="B12564" s="8"/>
    </row>
    <row r="12565" spans="2:2" x14ac:dyDescent="0.2">
      <c r="B12565" s="8"/>
    </row>
    <row r="12566" spans="2:2" x14ac:dyDescent="0.2">
      <c r="B12566" s="8"/>
    </row>
    <row r="12567" spans="2:2" x14ac:dyDescent="0.2">
      <c r="B12567" s="8"/>
    </row>
    <row r="12568" spans="2:2" x14ac:dyDescent="0.2">
      <c r="B12568" s="8"/>
    </row>
    <row r="12569" spans="2:2" x14ac:dyDescent="0.2">
      <c r="B12569" s="8"/>
    </row>
    <row r="12570" spans="2:2" x14ac:dyDescent="0.2">
      <c r="B12570" s="8"/>
    </row>
    <row r="12571" spans="2:2" x14ac:dyDescent="0.2">
      <c r="B12571" s="8"/>
    </row>
    <row r="12572" spans="2:2" x14ac:dyDescent="0.2">
      <c r="B12572" s="8"/>
    </row>
    <row r="12573" spans="2:2" x14ac:dyDescent="0.2">
      <c r="B12573" s="8"/>
    </row>
    <row r="12574" spans="2:2" x14ac:dyDescent="0.2">
      <c r="B12574" s="8"/>
    </row>
    <row r="12575" spans="2:2" x14ac:dyDescent="0.2">
      <c r="B12575" s="8"/>
    </row>
    <row r="12576" spans="2:2" x14ac:dyDescent="0.2">
      <c r="B12576" s="8"/>
    </row>
    <row r="12577" spans="2:2" x14ac:dyDescent="0.2">
      <c r="B12577" s="8"/>
    </row>
    <row r="12578" spans="2:2" x14ac:dyDescent="0.2">
      <c r="B12578" s="8"/>
    </row>
    <row r="12579" spans="2:2" x14ac:dyDescent="0.2">
      <c r="B12579" s="8"/>
    </row>
    <row r="12580" spans="2:2" x14ac:dyDescent="0.2">
      <c r="B12580" s="8"/>
    </row>
    <row r="12581" spans="2:2" x14ac:dyDescent="0.2">
      <c r="B12581" s="8"/>
    </row>
    <row r="12582" spans="2:2" x14ac:dyDescent="0.2">
      <c r="B12582" s="8"/>
    </row>
    <row r="12583" spans="2:2" x14ac:dyDescent="0.2">
      <c r="B12583" s="8"/>
    </row>
    <row r="12584" spans="2:2" x14ac:dyDescent="0.2">
      <c r="B12584" s="8"/>
    </row>
    <row r="12585" spans="2:2" x14ac:dyDescent="0.2">
      <c r="B12585" s="8"/>
    </row>
    <row r="12586" spans="2:2" x14ac:dyDescent="0.2">
      <c r="B12586" s="8"/>
    </row>
    <row r="12587" spans="2:2" x14ac:dyDescent="0.2">
      <c r="B12587" s="8"/>
    </row>
    <row r="12588" spans="2:2" x14ac:dyDescent="0.2">
      <c r="B12588" s="8"/>
    </row>
    <row r="12589" spans="2:2" x14ac:dyDescent="0.2">
      <c r="B12589" s="8"/>
    </row>
    <row r="12590" spans="2:2" x14ac:dyDescent="0.2">
      <c r="B12590" s="8"/>
    </row>
    <row r="12591" spans="2:2" x14ac:dyDescent="0.2">
      <c r="B12591" s="8"/>
    </row>
    <row r="12592" spans="2:2" x14ac:dyDescent="0.2">
      <c r="B12592" s="8"/>
    </row>
    <row r="12593" spans="2:2" x14ac:dyDescent="0.2">
      <c r="B12593" s="8"/>
    </row>
    <row r="12594" spans="2:2" x14ac:dyDescent="0.2">
      <c r="B12594" s="8"/>
    </row>
    <row r="12595" spans="2:2" x14ac:dyDescent="0.2">
      <c r="B12595" s="8"/>
    </row>
    <row r="12596" spans="2:2" x14ac:dyDescent="0.2">
      <c r="B12596" s="8"/>
    </row>
    <row r="12597" spans="2:2" x14ac:dyDescent="0.2">
      <c r="B12597" s="8"/>
    </row>
    <row r="12598" spans="2:2" x14ac:dyDescent="0.2">
      <c r="B12598" s="8"/>
    </row>
    <row r="12599" spans="2:2" x14ac:dyDescent="0.2">
      <c r="B12599" s="8"/>
    </row>
    <row r="12600" spans="2:2" x14ac:dyDescent="0.2">
      <c r="B12600" s="8"/>
    </row>
    <row r="12601" spans="2:2" x14ac:dyDescent="0.2">
      <c r="B12601" s="8"/>
    </row>
    <row r="12602" spans="2:2" x14ac:dyDescent="0.2">
      <c r="B12602" s="8"/>
    </row>
    <row r="12603" spans="2:2" x14ac:dyDescent="0.2">
      <c r="B12603" s="8"/>
    </row>
    <row r="12604" spans="2:2" x14ac:dyDescent="0.2">
      <c r="B12604" s="8"/>
    </row>
    <row r="12605" spans="2:2" x14ac:dyDescent="0.2">
      <c r="B12605" s="8"/>
    </row>
    <row r="12606" spans="2:2" x14ac:dyDescent="0.2">
      <c r="B12606" s="8"/>
    </row>
    <row r="12607" spans="2:2" x14ac:dyDescent="0.2">
      <c r="B12607" s="8"/>
    </row>
    <row r="12608" spans="2:2" x14ac:dyDescent="0.2">
      <c r="B12608" s="8"/>
    </row>
    <row r="12609" spans="2:2" x14ac:dyDescent="0.2">
      <c r="B12609" s="8"/>
    </row>
    <row r="12610" spans="2:2" x14ac:dyDescent="0.2">
      <c r="B12610" s="8"/>
    </row>
    <row r="12611" spans="2:2" x14ac:dyDescent="0.2">
      <c r="B12611" s="8"/>
    </row>
    <row r="12612" spans="2:2" x14ac:dyDescent="0.2">
      <c r="B12612" s="8"/>
    </row>
    <row r="12613" spans="2:2" x14ac:dyDescent="0.2">
      <c r="B12613" s="8"/>
    </row>
    <row r="12614" spans="2:2" x14ac:dyDescent="0.2">
      <c r="B12614" s="8"/>
    </row>
    <row r="12615" spans="2:2" x14ac:dyDescent="0.2">
      <c r="B12615" s="8"/>
    </row>
    <row r="12616" spans="2:2" x14ac:dyDescent="0.2">
      <c r="B12616" s="8"/>
    </row>
    <row r="12617" spans="2:2" x14ac:dyDescent="0.2">
      <c r="B12617" s="8"/>
    </row>
    <row r="12618" spans="2:2" x14ac:dyDescent="0.2">
      <c r="B12618" s="8"/>
    </row>
    <row r="12619" spans="2:2" x14ac:dyDescent="0.2">
      <c r="B12619" s="8"/>
    </row>
    <row r="12620" spans="2:2" x14ac:dyDescent="0.2">
      <c r="B12620" s="8"/>
    </row>
    <row r="12621" spans="2:2" x14ac:dyDescent="0.2">
      <c r="B12621" s="8"/>
    </row>
    <row r="12622" spans="2:2" x14ac:dyDescent="0.2">
      <c r="B12622" s="8"/>
    </row>
    <row r="12623" spans="2:2" x14ac:dyDescent="0.2">
      <c r="B12623" s="8"/>
    </row>
    <row r="12624" spans="2:2" x14ac:dyDescent="0.2">
      <c r="B12624" s="8"/>
    </row>
    <row r="12625" spans="2:2" x14ac:dyDescent="0.2">
      <c r="B12625" s="8"/>
    </row>
    <row r="12626" spans="2:2" x14ac:dyDescent="0.2">
      <c r="B12626" s="8"/>
    </row>
    <row r="12627" spans="2:2" x14ac:dyDescent="0.2">
      <c r="B12627" s="8"/>
    </row>
    <row r="12628" spans="2:2" x14ac:dyDescent="0.2">
      <c r="B12628" s="8"/>
    </row>
    <row r="12629" spans="2:2" x14ac:dyDescent="0.2">
      <c r="B12629" s="8"/>
    </row>
    <row r="12630" spans="2:2" x14ac:dyDescent="0.2">
      <c r="B12630" s="8"/>
    </row>
    <row r="12631" spans="2:2" x14ac:dyDescent="0.2">
      <c r="B12631" s="8"/>
    </row>
    <row r="12632" spans="2:2" x14ac:dyDescent="0.2">
      <c r="B12632" s="8"/>
    </row>
    <row r="12633" spans="2:2" x14ac:dyDescent="0.2">
      <c r="B12633" s="8"/>
    </row>
    <row r="12634" spans="2:2" x14ac:dyDescent="0.2">
      <c r="B12634" s="8"/>
    </row>
    <row r="12635" spans="2:2" x14ac:dyDescent="0.2">
      <c r="B12635" s="8"/>
    </row>
    <row r="12636" spans="2:2" x14ac:dyDescent="0.2">
      <c r="B12636" s="8"/>
    </row>
    <row r="12637" spans="2:2" x14ac:dyDescent="0.2">
      <c r="B12637" s="8"/>
    </row>
    <row r="12638" spans="2:2" x14ac:dyDescent="0.2">
      <c r="B12638" s="8"/>
    </row>
    <row r="12639" spans="2:2" x14ac:dyDescent="0.2">
      <c r="B12639" s="8"/>
    </row>
    <row r="12640" spans="2:2" x14ac:dyDescent="0.2">
      <c r="B12640" s="8"/>
    </row>
    <row r="12641" spans="2:2" x14ac:dyDescent="0.2">
      <c r="B12641" s="8"/>
    </row>
    <row r="12642" spans="2:2" x14ac:dyDescent="0.2">
      <c r="B12642" s="8"/>
    </row>
    <row r="12643" spans="2:2" x14ac:dyDescent="0.2">
      <c r="B12643" s="8"/>
    </row>
    <row r="12644" spans="2:2" x14ac:dyDescent="0.2">
      <c r="B12644" s="8"/>
    </row>
    <row r="12645" spans="2:2" x14ac:dyDescent="0.2">
      <c r="B12645" s="8"/>
    </row>
    <row r="12646" spans="2:2" x14ac:dyDescent="0.2">
      <c r="B12646" s="8"/>
    </row>
    <row r="12647" spans="2:2" x14ac:dyDescent="0.2">
      <c r="B12647" s="8"/>
    </row>
    <row r="12648" spans="2:2" x14ac:dyDescent="0.2">
      <c r="B12648" s="8"/>
    </row>
    <row r="12649" spans="2:2" x14ac:dyDescent="0.2">
      <c r="B12649" s="8"/>
    </row>
    <row r="12650" spans="2:2" x14ac:dyDescent="0.2">
      <c r="B12650" s="8"/>
    </row>
    <row r="12651" spans="2:2" x14ac:dyDescent="0.2">
      <c r="B12651" s="8"/>
    </row>
    <row r="12652" spans="2:2" x14ac:dyDescent="0.2">
      <c r="B12652" s="8"/>
    </row>
    <row r="12653" spans="2:2" x14ac:dyDescent="0.2">
      <c r="B12653" s="8"/>
    </row>
    <row r="12654" spans="2:2" x14ac:dyDescent="0.2">
      <c r="B12654" s="8"/>
    </row>
    <row r="12655" spans="2:2" x14ac:dyDescent="0.2">
      <c r="B12655" s="8"/>
    </row>
    <row r="12656" spans="2:2" x14ac:dyDescent="0.2">
      <c r="B12656" s="8"/>
    </row>
    <row r="12657" spans="2:2" x14ac:dyDescent="0.2">
      <c r="B12657" s="8"/>
    </row>
    <row r="12658" spans="2:2" x14ac:dyDescent="0.2">
      <c r="B12658" s="8"/>
    </row>
    <row r="12659" spans="2:2" x14ac:dyDescent="0.2">
      <c r="B12659" s="8"/>
    </row>
    <row r="12660" spans="2:2" x14ac:dyDescent="0.2">
      <c r="B12660" s="8"/>
    </row>
    <row r="12661" spans="2:2" x14ac:dyDescent="0.2">
      <c r="B12661" s="8"/>
    </row>
    <row r="12662" spans="2:2" x14ac:dyDescent="0.2">
      <c r="B12662" s="8"/>
    </row>
    <row r="12663" spans="2:2" x14ac:dyDescent="0.2">
      <c r="B12663" s="8"/>
    </row>
    <row r="12664" spans="2:2" x14ac:dyDescent="0.2">
      <c r="B12664" s="8"/>
    </row>
    <row r="12665" spans="2:2" x14ac:dyDescent="0.2">
      <c r="B12665" s="8"/>
    </row>
    <row r="12666" spans="2:2" x14ac:dyDescent="0.2">
      <c r="B12666" s="8"/>
    </row>
    <row r="12667" spans="2:2" x14ac:dyDescent="0.2">
      <c r="B12667" s="8"/>
    </row>
    <row r="12668" spans="2:2" x14ac:dyDescent="0.2">
      <c r="B12668" s="8"/>
    </row>
    <row r="12669" spans="2:2" x14ac:dyDescent="0.2">
      <c r="B12669" s="8"/>
    </row>
    <row r="12670" spans="2:2" x14ac:dyDescent="0.2">
      <c r="B12670" s="8"/>
    </row>
    <row r="12671" spans="2:2" x14ac:dyDescent="0.2">
      <c r="B12671" s="8"/>
    </row>
    <row r="12672" spans="2:2" x14ac:dyDescent="0.2">
      <c r="B12672" s="8"/>
    </row>
    <row r="12673" spans="2:2" x14ac:dyDescent="0.2">
      <c r="B12673" s="8"/>
    </row>
    <row r="12674" spans="2:2" x14ac:dyDescent="0.2">
      <c r="B12674" s="8"/>
    </row>
    <row r="12675" spans="2:2" x14ac:dyDescent="0.2">
      <c r="B12675" s="8"/>
    </row>
    <row r="12676" spans="2:2" x14ac:dyDescent="0.2">
      <c r="B12676" s="8"/>
    </row>
    <row r="12677" spans="2:2" x14ac:dyDescent="0.2">
      <c r="B12677" s="8"/>
    </row>
    <row r="12678" spans="2:2" x14ac:dyDescent="0.2">
      <c r="B12678" s="8"/>
    </row>
    <row r="12679" spans="2:2" x14ac:dyDescent="0.2">
      <c r="B12679" s="8"/>
    </row>
    <row r="12680" spans="2:2" x14ac:dyDescent="0.2">
      <c r="B12680" s="8"/>
    </row>
    <row r="12681" spans="2:2" x14ac:dyDescent="0.2">
      <c r="B12681" s="8"/>
    </row>
    <row r="12682" spans="2:2" x14ac:dyDescent="0.2">
      <c r="B12682" s="8"/>
    </row>
    <row r="12683" spans="2:2" x14ac:dyDescent="0.2">
      <c r="B12683" s="8"/>
    </row>
    <row r="12684" spans="2:2" x14ac:dyDescent="0.2">
      <c r="B12684" s="8"/>
    </row>
    <row r="12685" spans="2:2" x14ac:dyDescent="0.2">
      <c r="B12685" s="8"/>
    </row>
    <row r="12686" spans="2:2" x14ac:dyDescent="0.2">
      <c r="B12686" s="8"/>
    </row>
    <row r="12687" spans="2:2" x14ac:dyDescent="0.2">
      <c r="B12687" s="8"/>
    </row>
    <row r="12688" spans="2:2" x14ac:dyDescent="0.2">
      <c r="B12688" s="8"/>
    </row>
    <row r="12689" spans="2:2" x14ac:dyDescent="0.2">
      <c r="B12689" s="8"/>
    </row>
    <row r="12690" spans="2:2" x14ac:dyDescent="0.2">
      <c r="B12690" s="8"/>
    </row>
    <row r="12691" spans="2:2" x14ac:dyDescent="0.2">
      <c r="B12691" s="8"/>
    </row>
    <row r="12692" spans="2:2" x14ac:dyDescent="0.2">
      <c r="B12692" s="8"/>
    </row>
    <row r="12693" spans="2:2" x14ac:dyDescent="0.2">
      <c r="B12693" s="8"/>
    </row>
    <row r="12694" spans="2:2" x14ac:dyDescent="0.2">
      <c r="B12694" s="8"/>
    </row>
    <row r="12695" spans="2:2" x14ac:dyDescent="0.2">
      <c r="B12695" s="8"/>
    </row>
    <row r="12696" spans="2:2" x14ac:dyDescent="0.2">
      <c r="B12696" s="8"/>
    </row>
    <row r="12697" spans="2:2" x14ac:dyDescent="0.2">
      <c r="B12697" s="8"/>
    </row>
    <row r="12698" spans="2:2" x14ac:dyDescent="0.2">
      <c r="B12698" s="8"/>
    </row>
    <row r="12699" spans="2:2" x14ac:dyDescent="0.2">
      <c r="B12699" s="8"/>
    </row>
    <row r="12700" spans="2:2" x14ac:dyDescent="0.2">
      <c r="B12700" s="8"/>
    </row>
    <row r="12701" spans="2:2" x14ac:dyDescent="0.2">
      <c r="B12701" s="8"/>
    </row>
    <row r="12702" spans="2:2" x14ac:dyDescent="0.2">
      <c r="B12702" s="8"/>
    </row>
    <row r="12703" spans="2:2" x14ac:dyDescent="0.2">
      <c r="B12703" s="8"/>
    </row>
    <row r="12704" spans="2:2" x14ac:dyDescent="0.2">
      <c r="B12704" s="8"/>
    </row>
    <row r="12705" spans="2:2" x14ac:dyDescent="0.2">
      <c r="B12705" s="8"/>
    </row>
    <row r="12706" spans="2:2" x14ac:dyDescent="0.2">
      <c r="B12706" s="8"/>
    </row>
    <row r="12707" spans="2:2" x14ac:dyDescent="0.2">
      <c r="B12707" s="8"/>
    </row>
    <row r="12708" spans="2:2" x14ac:dyDescent="0.2">
      <c r="B12708" s="8"/>
    </row>
    <row r="12709" spans="2:2" x14ac:dyDescent="0.2">
      <c r="B12709" s="8"/>
    </row>
    <row r="12710" spans="2:2" x14ac:dyDescent="0.2">
      <c r="B12710" s="8"/>
    </row>
    <row r="12711" spans="2:2" x14ac:dyDescent="0.2">
      <c r="B12711" s="8"/>
    </row>
    <row r="12712" spans="2:2" x14ac:dyDescent="0.2">
      <c r="B12712" s="8"/>
    </row>
    <row r="12713" spans="2:2" x14ac:dyDescent="0.2">
      <c r="B12713" s="8"/>
    </row>
    <row r="12714" spans="2:2" x14ac:dyDescent="0.2">
      <c r="B12714" s="8"/>
    </row>
    <row r="12715" spans="2:2" x14ac:dyDescent="0.2">
      <c r="B12715" s="8"/>
    </row>
    <row r="12716" spans="2:2" x14ac:dyDescent="0.2">
      <c r="B12716" s="8"/>
    </row>
    <row r="12717" spans="2:2" x14ac:dyDescent="0.2">
      <c r="B12717" s="8"/>
    </row>
    <row r="12718" spans="2:2" x14ac:dyDescent="0.2">
      <c r="B12718" s="8"/>
    </row>
    <row r="12719" spans="2:2" x14ac:dyDescent="0.2">
      <c r="B12719" s="8"/>
    </row>
    <row r="12720" spans="2:2" x14ac:dyDescent="0.2">
      <c r="B12720" s="8"/>
    </row>
    <row r="12721" spans="2:2" x14ac:dyDescent="0.2">
      <c r="B12721" s="8"/>
    </row>
    <row r="12722" spans="2:2" x14ac:dyDescent="0.2">
      <c r="B12722" s="8"/>
    </row>
    <row r="12723" spans="2:2" x14ac:dyDescent="0.2">
      <c r="B12723" s="8"/>
    </row>
    <row r="12724" spans="2:2" x14ac:dyDescent="0.2">
      <c r="B12724" s="8"/>
    </row>
    <row r="12725" spans="2:2" x14ac:dyDescent="0.2">
      <c r="B12725" s="8"/>
    </row>
    <row r="12726" spans="2:2" x14ac:dyDescent="0.2">
      <c r="B12726" s="8"/>
    </row>
    <row r="12727" spans="2:2" x14ac:dyDescent="0.2">
      <c r="B12727" s="8"/>
    </row>
    <row r="12728" spans="2:2" x14ac:dyDescent="0.2">
      <c r="B12728" s="8"/>
    </row>
    <row r="12729" spans="2:2" x14ac:dyDescent="0.2">
      <c r="B12729" s="8"/>
    </row>
    <row r="12730" spans="2:2" x14ac:dyDescent="0.2">
      <c r="B12730" s="8"/>
    </row>
    <row r="12731" spans="2:2" x14ac:dyDescent="0.2">
      <c r="B12731" s="8"/>
    </row>
    <row r="12732" spans="2:2" x14ac:dyDescent="0.2">
      <c r="B12732" s="8"/>
    </row>
    <row r="12733" spans="2:2" x14ac:dyDescent="0.2">
      <c r="B12733" s="8"/>
    </row>
    <row r="12734" spans="2:2" x14ac:dyDescent="0.2">
      <c r="B12734" s="8"/>
    </row>
    <row r="12735" spans="2:2" x14ac:dyDescent="0.2">
      <c r="B12735" s="8"/>
    </row>
    <row r="12736" spans="2:2" x14ac:dyDescent="0.2">
      <c r="B12736" s="8"/>
    </row>
    <row r="12737" spans="2:2" x14ac:dyDescent="0.2">
      <c r="B12737" s="8"/>
    </row>
    <row r="12738" spans="2:2" x14ac:dyDescent="0.2">
      <c r="B12738" s="8"/>
    </row>
    <row r="12739" spans="2:2" x14ac:dyDescent="0.2">
      <c r="B12739" s="8"/>
    </row>
    <row r="12740" spans="2:2" x14ac:dyDescent="0.2">
      <c r="B12740" s="8"/>
    </row>
    <row r="12741" spans="2:2" x14ac:dyDescent="0.2">
      <c r="B12741" s="8"/>
    </row>
    <row r="12742" spans="2:2" x14ac:dyDescent="0.2">
      <c r="B12742" s="8"/>
    </row>
    <row r="12743" spans="2:2" x14ac:dyDescent="0.2">
      <c r="B12743" s="8"/>
    </row>
    <row r="12744" spans="2:2" x14ac:dyDescent="0.2">
      <c r="B12744" s="8"/>
    </row>
    <row r="12745" spans="2:2" x14ac:dyDescent="0.2">
      <c r="B12745" s="8"/>
    </row>
    <row r="12746" spans="2:2" x14ac:dyDescent="0.2">
      <c r="B12746" s="8"/>
    </row>
    <row r="12747" spans="2:2" x14ac:dyDescent="0.2">
      <c r="B12747" s="8"/>
    </row>
    <row r="12748" spans="2:2" x14ac:dyDescent="0.2">
      <c r="B12748" s="8"/>
    </row>
    <row r="12749" spans="2:2" x14ac:dyDescent="0.2">
      <c r="B12749" s="8"/>
    </row>
    <row r="12750" spans="2:2" x14ac:dyDescent="0.2">
      <c r="B12750" s="8"/>
    </row>
    <row r="12751" spans="2:2" x14ac:dyDescent="0.2">
      <c r="B12751" s="8"/>
    </row>
    <row r="12752" spans="2:2" x14ac:dyDescent="0.2">
      <c r="B12752" s="8"/>
    </row>
    <row r="12753" spans="2:2" x14ac:dyDescent="0.2">
      <c r="B12753" s="8"/>
    </row>
    <row r="12754" spans="2:2" x14ac:dyDescent="0.2">
      <c r="B12754" s="8"/>
    </row>
    <row r="12755" spans="2:2" x14ac:dyDescent="0.2">
      <c r="B12755" s="8"/>
    </row>
    <row r="12756" spans="2:2" x14ac:dyDescent="0.2">
      <c r="B12756" s="8"/>
    </row>
    <row r="12757" spans="2:2" x14ac:dyDescent="0.2">
      <c r="B12757" s="8"/>
    </row>
    <row r="12758" spans="2:2" x14ac:dyDescent="0.2">
      <c r="B12758" s="8"/>
    </row>
    <row r="12759" spans="2:2" x14ac:dyDescent="0.2">
      <c r="B12759" s="8"/>
    </row>
    <row r="12760" spans="2:2" x14ac:dyDescent="0.2">
      <c r="B12760" s="8"/>
    </row>
    <row r="12761" spans="2:2" x14ac:dyDescent="0.2">
      <c r="B12761" s="8"/>
    </row>
    <row r="12762" spans="2:2" x14ac:dyDescent="0.2">
      <c r="B12762" s="8"/>
    </row>
    <row r="12763" spans="2:2" x14ac:dyDescent="0.2">
      <c r="B12763" s="8"/>
    </row>
    <row r="12764" spans="2:2" x14ac:dyDescent="0.2">
      <c r="B12764" s="8"/>
    </row>
    <row r="12765" spans="2:2" x14ac:dyDescent="0.2">
      <c r="B12765" s="8"/>
    </row>
    <row r="12766" spans="2:2" x14ac:dyDescent="0.2">
      <c r="B12766" s="8"/>
    </row>
    <row r="12767" spans="2:2" x14ac:dyDescent="0.2">
      <c r="B12767" s="8"/>
    </row>
    <row r="12768" spans="2:2" x14ac:dyDescent="0.2">
      <c r="B12768" s="8"/>
    </row>
    <row r="12769" spans="2:2" x14ac:dyDescent="0.2">
      <c r="B12769" s="8"/>
    </row>
    <row r="12770" spans="2:2" x14ac:dyDescent="0.2">
      <c r="B12770" s="8"/>
    </row>
    <row r="12771" spans="2:2" x14ac:dyDescent="0.2">
      <c r="B12771" s="8"/>
    </row>
    <row r="12772" spans="2:2" x14ac:dyDescent="0.2">
      <c r="B12772" s="8"/>
    </row>
    <row r="12773" spans="2:2" x14ac:dyDescent="0.2">
      <c r="B12773" s="8"/>
    </row>
    <row r="12774" spans="2:2" x14ac:dyDescent="0.2">
      <c r="B12774" s="8"/>
    </row>
    <row r="12775" spans="2:2" x14ac:dyDescent="0.2">
      <c r="B12775" s="8"/>
    </row>
    <row r="12776" spans="2:2" x14ac:dyDescent="0.2">
      <c r="B12776" s="8"/>
    </row>
    <row r="12777" spans="2:2" x14ac:dyDescent="0.2">
      <c r="B12777" s="8"/>
    </row>
    <row r="12778" spans="2:2" x14ac:dyDescent="0.2">
      <c r="B12778" s="8"/>
    </row>
    <row r="12779" spans="2:2" x14ac:dyDescent="0.2">
      <c r="B12779" s="8"/>
    </row>
    <row r="12780" spans="2:2" x14ac:dyDescent="0.2">
      <c r="B12780" s="8"/>
    </row>
    <row r="12781" spans="2:2" x14ac:dyDescent="0.2">
      <c r="B12781" s="8"/>
    </row>
    <row r="12782" spans="2:2" x14ac:dyDescent="0.2">
      <c r="B12782" s="8"/>
    </row>
    <row r="12783" spans="2:2" x14ac:dyDescent="0.2">
      <c r="B12783" s="8"/>
    </row>
    <row r="12784" spans="2:2" x14ac:dyDescent="0.2">
      <c r="B12784" s="8"/>
    </row>
    <row r="12785" spans="2:2" x14ac:dyDescent="0.2">
      <c r="B12785" s="8"/>
    </row>
    <row r="12786" spans="2:2" x14ac:dyDescent="0.2">
      <c r="B12786" s="8"/>
    </row>
    <row r="12787" spans="2:2" x14ac:dyDescent="0.2">
      <c r="B12787" s="8"/>
    </row>
    <row r="12788" spans="2:2" x14ac:dyDescent="0.2">
      <c r="B12788" s="8"/>
    </row>
    <row r="12789" spans="2:2" x14ac:dyDescent="0.2">
      <c r="B12789" s="8"/>
    </row>
    <row r="12790" spans="2:2" x14ac:dyDescent="0.2">
      <c r="B12790" s="8"/>
    </row>
    <row r="12791" spans="2:2" x14ac:dyDescent="0.2">
      <c r="B12791" s="8"/>
    </row>
    <row r="12792" spans="2:2" x14ac:dyDescent="0.2">
      <c r="B12792" s="8"/>
    </row>
    <row r="12793" spans="2:2" x14ac:dyDescent="0.2">
      <c r="B12793" s="8"/>
    </row>
    <row r="12794" spans="2:2" x14ac:dyDescent="0.2">
      <c r="B12794" s="8"/>
    </row>
    <row r="12795" spans="2:2" x14ac:dyDescent="0.2">
      <c r="B12795" s="8"/>
    </row>
    <row r="12796" spans="2:2" x14ac:dyDescent="0.2">
      <c r="B12796" s="8"/>
    </row>
    <row r="12797" spans="2:2" x14ac:dyDescent="0.2">
      <c r="B12797" s="8"/>
    </row>
    <row r="12798" spans="2:2" x14ac:dyDescent="0.2">
      <c r="B12798" s="8"/>
    </row>
    <row r="12799" spans="2:2" x14ac:dyDescent="0.2">
      <c r="B12799" s="8"/>
    </row>
    <row r="12800" spans="2:2" x14ac:dyDescent="0.2">
      <c r="B12800" s="8"/>
    </row>
    <row r="12801" spans="2:2" x14ac:dyDescent="0.2">
      <c r="B12801" s="8"/>
    </row>
    <row r="12802" spans="2:2" x14ac:dyDescent="0.2">
      <c r="B12802" s="8"/>
    </row>
    <row r="12803" spans="2:2" x14ac:dyDescent="0.2">
      <c r="B12803" s="8"/>
    </row>
    <row r="12804" spans="2:2" x14ac:dyDescent="0.2">
      <c r="B12804" s="8"/>
    </row>
    <row r="12805" spans="2:2" x14ac:dyDescent="0.2">
      <c r="B12805" s="8"/>
    </row>
    <row r="12806" spans="2:2" x14ac:dyDescent="0.2">
      <c r="B12806" s="8"/>
    </row>
    <row r="12807" spans="2:2" x14ac:dyDescent="0.2">
      <c r="B12807" s="8"/>
    </row>
    <row r="12808" spans="2:2" x14ac:dyDescent="0.2">
      <c r="B12808" s="8"/>
    </row>
    <row r="12809" spans="2:2" x14ac:dyDescent="0.2">
      <c r="B12809" s="8"/>
    </row>
    <row r="12810" spans="2:2" x14ac:dyDescent="0.2">
      <c r="B12810" s="8"/>
    </row>
    <row r="12811" spans="2:2" x14ac:dyDescent="0.2">
      <c r="B12811" s="8"/>
    </row>
    <row r="12812" spans="2:2" x14ac:dyDescent="0.2">
      <c r="B12812" s="8"/>
    </row>
    <row r="12813" spans="2:2" x14ac:dyDescent="0.2">
      <c r="B12813" s="8"/>
    </row>
    <row r="12814" spans="2:2" x14ac:dyDescent="0.2">
      <c r="B12814" s="8"/>
    </row>
    <row r="12815" spans="2:2" x14ac:dyDescent="0.2">
      <c r="B12815" s="8"/>
    </row>
    <row r="12816" spans="2:2" x14ac:dyDescent="0.2">
      <c r="B12816" s="8"/>
    </row>
    <row r="12817" spans="2:2" x14ac:dyDescent="0.2">
      <c r="B12817" s="8"/>
    </row>
    <row r="12818" spans="2:2" x14ac:dyDescent="0.2">
      <c r="B12818" s="8"/>
    </row>
    <row r="12819" spans="2:2" x14ac:dyDescent="0.2">
      <c r="B12819" s="8"/>
    </row>
    <row r="12820" spans="2:2" x14ac:dyDescent="0.2">
      <c r="B12820" s="8"/>
    </row>
    <row r="12821" spans="2:2" x14ac:dyDescent="0.2">
      <c r="B12821" s="8"/>
    </row>
    <row r="12822" spans="2:2" x14ac:dyDescent="0.2">
      <c r="B12822" s="8"/>
    </row>
    <row r="12823" spans="2:2" x14ac:dyDescent="0.2">
      <c r="B12823" s="8"/>
    </row>
    <row r="12824" spans="2:2" x14ac:dyDescent="0.2">
      <c r="B12824" s="8"/>
    </row>
    <row r="12825" spans="2:2" x14ac:dyDescent="0.2">
      <c r="B12825" s="8"/>
    </row>
    <row r="12826" spans="2:2" x14ac:dyDescent="0.2">
      <c r="B12826" s="8"/>
    </row>
    <row r="12827" spans="2:2" x14ac:dyDescent="0.2">
      <c r="B12827" s="8"/>
    </row>
    <row r="12828" spans="2:2" x14ac:dyDescent="0.2">
      <c r="B12828" s="8"/>
    </row>
    <row r="12829" spans="2:2" x14ac:dyDescent="0.2">
      <c r="B12829" s="8"/>
    </row>
    <row r="12830" spans="2:2" x14ac:dyDescent="0.2">
      <c r="B12830" s="8"/>
    </row>
    <row r="12831" spans="2:2" x14ac:dyDescent="0.2">
      <c r="B12831" s="8"/>
    </row>
    <row r="12832" spans="2:2" x14ac:dyDescent="0.2">
      <c r="B12832" s="8"/>
    </row>
    <row r="12833" spans="2:2" x14ac:dyDescent="0.2">
      <c r="B12833" s="8"/>
    </row>
    <row r="12834" spans="2:2" x14ac:dyDescent="0.2">
      <c r="B12834" s="8"/>
    </row>
    <row r="12835" spans="2:2" x14ac:dyDescent="0.2">
      <c r="B12835" s="8"/>
    </row>
    <row r="12836" spans="2:2" x14ac:dyDescent="0.2">
      <c r="B12836" s="8"/>
    </row>
    <row r="12837" spans="2:2" x14ac:dyDescent="0.2">
      <c r="B12837" s="8"/>
    </row>
    <row r="12838" spans="2:2" x14ac:dyDescent="0.2">
      <c r="B12838" s="8"/>
    </row>
    <row r="12839" spans="2:2" x14ac:dyDescent="0.2">
      <c r="B12839" s="8"/>
    </row>
    <row r="12840" spans="2:2" x14ac:dyDescent="0.2">
      <c r="B12840" s="8"/>
    </row>
    <row r="12841" spans="2:2" x14ac:dyDescent="0.2">
      <c r="B12841" s="8"/>
    </row>
    <row r="12842" spans="2:2" x14ac:dyDescent="0.2">
      <c r="B12842" s="8"/>
    </row>
    <row r="12843" spans="2:2" x14ac:dyDescent="0.2">
      <c r="B12843" s="8"/>
    </row>
    <row r="12844" spans="2:2" x14ac:dyDescent="0.2">
      <c r="B12844" s="8"/>
    </row>
    <row r="12845" spans="2:2" x14ac:dyDescent="0.2">
      <c r="B12845" s="8"/>
    </row>
    <row r="12846" spans="2:2" x14ac:dyDescent="0.2">
      <c r="B12846" s="8"/>
    </row>
    <row r="12847" spans="2:2" x14ac:dyDescent="0.2">
      <c r="B12847" s="8"/>
    </row>
    <row r="12848" spans="2:2" x14ac:dyDescent="0.2">
      <c r="B12848" s="8"/>
    </row>
    <row r="12849" spans="2:2" x14ac:dyDescent="0.2">
      <c r="B12849" s="8"/>
    </row>
    <row r="12850" spans="2:2" x14ac:dyDescent="0.2">
      <c r="B12850" s="8"/>
    </row>
    <row r="12851" spans="2:2" x14ac:dyDescent="0.2">
      <c r="B12851" s="8"/>
    </row>
    <row r="12852" spans="2:2" x14ac:dyDescent="0.2">
      <c r="B12852" s="8"/>
    </row>
    <row r="12853" spans="2:2" x14ac:dyDescent="0.2">
      <c r="B12853" s="8"/>
    </row>
    <row r="12854" spans="2:2" x14ac:dyDescent="0.2">
      <c r="B12854" s="8"/>
    </row>
    <row r="12855" spans="2:2" x14ac:dyDescent="0.2">
      <c r="B12855" s="8"/>
    </row>
    <row r="12856" spans="2:2" x14ac:dyDescent="0.2">
      <c r="B12856" s="8"/>
    </row>
    <row r="12857" spans="2:2" x14ac:dyDescent="0.2">
      <c r="B12857" s="8"/>
    </row>
    <row r="12858" spans="2:2" x14ac:dyDescent="0.2">
      <c r="B12858" s="8"/>
    </row>
    <row r="12859" spans="2:2" x14ac:dyDescent="0.2">
      <c r="B12859" s="8"/>
    </row>
    <row r="12860" spans="2:2" x14ac:dyDescent="0.2">
      <c r="B12860" s="8"/>
    </row>
    <row r="12861" spans="2:2" x14ac:dyDescent="0.2">
      <c r="B12861" s="8"/>
    </row>
    <row r="12862" spans="2:2" x14ac:dyDescent="0.2">
      <c r="B12862" s="8"/>
    </row>
    <row r="12863" spans="2:2" x14ac:dyDescent="0.2">
      <c r="B12863" s="8"/>
    </row>
    <row r="12864" spans="2:2" x14ac:dyDescent="0.2">
      <c r="B12864" s="8"/>
    </row>
    <row r="12865" spans="2:2" x14ac:dyDescent="0.2">
      <c r="B12865" s="8"/>
    </row>
    <row r="12866" spans="2:2" x14ac:dyDescent="0.2">
      <c r="B12866" s="8"/>
    </row>
    <row r="12867" spans="2:2" x14ac:dyDescent="0.2">
      <c r="B12867" s="8"/>
    </row>
    <row r="12868" spans="2:2" x14ac:dyDescent="0.2">
      <c r="B12868" s="8"/>
    </row>
    <row r="12869" spans="2:2" x14ac:dyDescent="0.2">
      <c r="B12869" s="8"/>
    </row>
    <row r="12870" spans="2:2" x14ac:dyDescent="0.2">
      <c r="B12870" s="8"/>
    </row>
    <row r="12871" spans="2:2" x14ac:dyDescent="0.2">
      <c r="B12871" s="8"/>
    </row>
    <row r="12872" spans="2:2" x14ac:dyDescent="0.2">
      <c r="B12872" s="8"/>
    </row>
    <row r="12873" spans="2:2" x14ac:dyDescent="0.2">
      <c r="B12873" s="8"/>
    </row>
    <row r="12874" spans="2:2" x14ac:dyDescent="0.2">
      <c r="B12874" s="8"/>
    </row>
    <row r="12875" spans="2:2" x14ac:dyDescent="0.2">
      <c r="B12875" s="8"/>
    </row>
    <row r="12876" spans="2:2" x14ac:dyDescent="0.2">
      <c r="B12876" s="8"/>
    </row>
    <row r="12877" spans="2:2" x14ac:dyDescent="0.2">
      <c r="B12877" s="8"/>
    </row>
    <row r="12878" spans="2:2" x14ac:dyDescent="0.2">
      <c r="B12878" s="8"/>
    </row>
    <row r="12879" spans="2:2" x14ac:dyDescent="0.2">
      <c r="B12879" s="8"/>
    </row>
    <row r="12880" spans="2:2" x14ac:dyDescent="0.2">
      <c r="B12880" s="8"/>
    </row>
    <row r="12881" spans="2:2" x14ac:dyDescent="0.2">
      <c r="B12881" s="8"/>
    </row>
    <row r="12882" spans="2:2" x14ac:dyDescent="0.2">
      <c r="B12882" s="8"/>
    </row>
    <row r="12883" spans="2:2" x14ac:dyDescent="0.2">
      <c r="B12883" s="8"/>
    </row>
    <row r="12884" spans="2:2" x14ac:dyDescent="0.2">
      <c r="B12884" s="8"/>
    </row>
    <row r="12885" spans="2:2" x14ac:dyDescent="0.2">
      <c r="B12885" s="8"/>
    </row>
    <row r="12886" spans="2:2" x14ac:dyDescent="0.2">
      <c r="B12886" s="8"/>
    </row>
    <row r="12887" spans="2:2" x14ac:dyDescent="0.2">
      <c r="B12887" s="8"/>
    </row>
    <row r="12888" spans="2:2" x14ac:dyDescent="0.2">
      <c r="B12888" s="8"/>
    </row>
    <row r="12889" spans="2:2" x14ac:dyDescent="0.2">
      <c r="B12889" s="8"/>
    </row>
    <row r="12890" spans="2:2" x14ac:dyDescent="0.2">
      <c r="B12890" s="8"/>
    </row>
    <row r="12891" spans="2:2" x14ac:dyDescent="0.2">
      <c r="B12891" s="8"/>
    </row>
    <row r="12892" spans="2:2" x14ac:dyDescent="0.2">
      <c r="B12892" s="8"/>
    </row>
    <row r="12893" spans="2:2" x14ac:dyDescent="0.2">
      <c r="B12893" s="8"/>
    </row>
    <row r="12894" spans="2:2" x14ac:dyDescent="0.2">
      <c r="B12894" s="8"/>
    </row>
    <row r="12895" spans="2:2" x14ac:dyDescent="0.2">
      <c r="B12895" s="8"/>
    </row>
    <row r="12896" spans="2:2" x14ac:dyDescent="0.2">
      <c r="B12896" s="8"/>
    </row>
    <row r="12897" spans="2:2" x14ac:dyDescent="0.2">
      <c r="B12897" s="8"/>
    </row>
    <row r="12898" spans="2:2" x14ac:dyDescent="0.2">
      <c r="B12898" s="8"/>
    </row>
    <row r="12899" spans="2:2" x14ac:dyDescent="0.2">
      <c r="B12899" s="8"/>
    </row>
    <row r="12900" spans="2:2" x14ac:dyDescent="0.2">
      <c r="B12900" s="8"/>
    </row>
    <row r="12901" spans="2:2" x14ac:dyDescent="0.2">
      <c r="B12901" s="8"/>
    </row>
    <row r="12902" spans="2:2" x14ac:dyDescent="0.2">
      <c r="B12902" s="8"/>
    </row>
    <row r="12903" spans="2:2" x14ac:dyDescent="0.2">
      <c r="B12903" s="8"/>
    </row>
    <row r="12904" spans="2:2" x14ac:dyDescent="0.2">
      <c r="B12904" s="8"/>
    </row>
    <row r="12905" spans="2:2" x14ac:dyDescent="0.2">
      <c r="B12905" s="8"/>
    </row>
    <row r="12906" spans="2:2" x14ac:dyDescent="0.2">
      <c r="B12906" s="8"/>
    </row>
    <row r="12907" spans="2:2" x14ac:dyDescent="0.2">
      <c r="B12907" s="8"/>
    </row>
    <row r="12908" spans="2:2" x14ac:dyDescent="0.2">
      <c r="B12908" s="8"/>
    </row>
    <row r="12909" spans="2:2" x14ac:dyDescent="0.2">
      <c r="B12909" s="8"/>
    </row>
    <row r="12910" spans="2:2" x14ac:dyDescent="0.2">
      <c r="B12910" s="8"/>
    </row>
    <row r="12911" spans="2:2" x14ac:dyDescent="0.2">
      <c r="B12911" s="8"/>
    </row>
    <row r="12912" spans="2:2" x14ac:dyDescent="0.2">
      <c r="B12912" s="8"/>
    </row>
    <row r="12913" spans="2:2" x14ac:dyDescent="0.2">
      <c r="B12913" s="8"/>
    </row>
    <row r="12914" spans="2:2" x14ac:dyDescent="0.2">
      <c r="B12914" s="8"/>
    </row>
    <row r="12915" spans="2:2" x14ac:dyDescent="0.2">
      <c r="B12915" s="8"/>
    </row>
    <row r="12916" spans="2:2" x14ac:dyDescent="0.2">
      <c r="B12916" s="8"/>
    </row>
    <row r="12917" spans="2:2" x14ac:dyDescent="0.2">
      <c r="B12917" s="8"/>
    </row>
    <row r="12918" spans="2:2" x14ac:dyDescent="0.2">
      <c r="B12918" s="8"/>
    </row>
    <row r="12919" spans="2:2" x14ac:dyDescent="0.2">
      <c r="B12919" s="8"/>
    </row>
    <row r="12920" spans="2:2" x14ac:dyDescent="0.2">
      <c r="B12920" s="8"/>
    </row>
    <row r="12921" spans="2:2" x14ac:dyDescent="0.2">
      <c r="B12921" s="8"/>
    </row>
    <row r="12922" spans="2:2" x14ac:dyDescent="0.2">
      <c r="B12922" s="8"/>
    </row>
    <row r="12923" spans="2:2" x14ac:dyDescent="0.2">
      <c r="B12923" s="8"/>
    </row>
    <row r="12924" spans="2:2" x14ac:dyDescent="0.2">
      <c r="B12924" s="8"/>
    </row>
    <row r="12925" spans="2:2" x14ac:dyDescent="0.2">
      <c r="B12925" s="8"/>
    </row>
    <row r="12926" spans="2:2" x14ac:dyDescent="0.2">
      <c r="B12926" s="8"/>
    </row>
    <row r="12927" spans="2:2" x14ac:dyDescent="0.2">
      <c r="B12927" s="8"/>
    </row>
    <row r="12928" spans="2:2" x14ac:dyDescent="0.2">
      <c r="B12928" s="8"/>
    </row>
    <row r="12929" spans="2:2" x14ac:dyDescent="0.2">
      <c r="B12929" s="8"/>
    </row>
    <row r="12930" spans="2:2" x14ac:dyDescent="0.2">
      <c r="B12930" s="8"/>
    </row>
    <row r="12931" spans="2:2" x14ac:dyDescent="0.2">
      <c r="B12931" s="8"/>
    </row>
    <row r="12932" spans="2:2" x14ac:dyDescent="0.2">
      <c r="B12932" s="8"/>
    </row>
    <row r="12933" spans="2:2" x14ac:dyDescent="0.2">
      <c r="B12933" s="8"/>
    </row>
    <row r="12934" spans="2:2" x14ac:dyDescent="0.2">
      <c r="B12934" s="8"/>
    </row>
    <row r="12935" spans="2:2" x14ac:dyDescent="0.2">
      <c r="B12935" s="8"/>
    </row>
    <row r="12936" spans="2:2" x14ac:dyDescent="0.2">
      <c r="B12936" s="8"/>
    </row>
    <row r="12937" spans="2:2" x14ac:dyDescent="0.2">
      <c r="B12937" s="8"/>
    </row>
    <row r="12938" spans="2:2" x14ac:dyDescent="0.2">
      <c r="B12938" s="8"/>
    </row>
    <row r="12939" spans="2:2" x14ac:dyDescent="0.2">
      <c r="B12939" s="8"/>
    </row>
    <row r="12940" spans="2:2" x14ac:dyDescent="0.2">
      <c r="B12940" s="8"/>
    </row>
    <row r="12941" spans="2:2" x14ac:dyDescent="0.2">
      <c r="B12941" s="8"/>
    </row>
    <row r="12942" spans="2:2" x14ac:dyDescent="0.2">
      <c r="B12942" s="8"/>
    </row>
    <row r="12943" spans="2:2" x14ac:dyDescent="0.2">
      <c r="B12943" s="8"/>
    </row>
    <row r="12944" spans="2:2" x14ac:dyDescent="0.2">
      <c r="B12944" s="8"/>
    </row>
    <row r="12945" spans="2:2" x14ac:dyDescent="0.2">
      <c r="B12945" s="8"/>
    </row>
    <row r="12946" spans="2:2" x14ac:dyDescent="0.2">
      <c r="B12946" s="8"/>
    </row>
    <row r="12947" spans="2:2" x14ac:dyDescent="0.2">
      <c r="B12947" s="8"/>
    </row>
    <row r="12948" spans="2:2" x14ac:dyDescent="0.2">
      <c r="B12948" s="8"/>
    </row>
    <row r="12949" spans="2:2" x14ac:dyDescent="0.2">
      <c r="B12949" s="8"/>
    </row>
    <row r="12950" spans="2:2" x14ac:dyDescent="0.2">
      <c r="B12950" s="8"/>
    </row>
    <row r="12951" spans="2:2" x14ac:dyDescent="0.2">
      <c r="B12951" s="8"/>
    </row>
    <row r="12952" spans="2:2" x14ac:dyDescent="0.2">
      <c r="B12952" s="8"/>
    </row>
    <row r="12953" spans="2:2" x14ac:dyDescent="0.2">
      <c r="B12953" s="8"/>
    </row>
    <row r="12954" spans="2:2" x14ac:dyDescent="0.2">
      <c r="B12954" s="8"/>
    </row>
    <row r="12955" spans="2:2" x14ac:dyDescent="0.2">
      <c r="B12955" s="8"/>
    </row>
    <row r="12956" spans="2:2" x14ac:dyDescent="0.2">
      <c r="B12956" s="8"/>
    </row>
    <row r="12957" spans="2:2" x14ac:dyDescent="0.2">
      <c r="B12957" s="8"/>
    </row>
    <row r="12958" spans="2:2" x14ac:dyDescent="0.2">
      <c r="B12958" s="8"/>
    </row>
    <row r="12959" spans="2:2" x14ac:dyDescent="0.2">
      <c r="B12959" s="8"/>
    </row>
    <row r="12960" spans="2:2" x14ac:dyDescent="0.2">
      <c r="B12960" s="8"/>
    </row>
    <row r="12961" spans="2:2" x14ac:dyDescent="0.2">
      <c r="B12961" s="8"/>
    </row>
    <row r="12962" spans="2:2" x14ac:dyDescent="0.2">
      <c r="B12962" s="8"/>
    </row>
    <row r="12963" spans="2:2" x14ac:dyDescent="0.2">
      <c r="B12963" s="8"/>
    </row>
    <row r="12964" spans="2:2" x14ac:dyDescent="0.2">
      <c r="B12964" s="8"/>
    </row>
    <row r="12965" spans="2:2" x14ac:dyDescent="0.2">
      <c r="B12965" s="8"/>
    </row>
    <row r="12966" spans="2:2" x14ac:dyDescent="0.2">
      <c r="B12966" s="8"/>
    </row>
    <row r="12967" spans="2:2" x14ac:dyDescent="0.2">
      <c r="B12967" s="8"/>
    </row>
    <row r="12968" spans="2:2" x14ac:dyDescent="0.2">
      <c r="B12968" s="8"/>
    </row>
    <row r="12969" spans="2:2" x14ac:dyDescent="0.2">
      <c r="B12969" s="8"/>
    </row>
    <row r="12970" spans="2:2" x14ac:dyDescent="0.2">
      <c r="B12970" s="8"/>
    </row>
    <row r="12971" spans="2:2" x14ac:dyDescent="0.2">
      <c r="B12971" s="8"/>
    </row>
    <row r="12972" spans="2:2" x14ac:dyDescent="0.2">
      <c r="B12972" s="8"/>
    </row>
    <row r="12973" spans="2:2" x14ac:dyDescent="0.2">
      <c r="B12973" s="8"/>
    </row>
    <row r="12974" spans="2:2" x14ac:dyDescent="0.2">
      <c r="B12974" s="8"/>
    </row>
    <row r="12975" spans="2:2" x14ac:dyDescent="0.2">
      <c r="B12975" s="8"/>
    </row>
    <row r="12976" spans="2:2" x14ac:dyDescent="0.2">
      <c r="B12976" s="8"/>
    </row>
    <row r="12977" spans="2:2" x14ac:dyDescent="0.2">
      <c r="B12977" s="8"/>
    </row>
    <row r="12978" spans="2:2" x14ac:dyDescent="0.2">
      <c r="B12978" s="8"/>
    </row>
    <row r="12979" spans="2:2" x14ac:dyDescent="0.2">
      <c r="B12979" s="8"/>
    </row>
    <row r="12980" spans="2:2" x14ac:dyDescent="0.2">
      <c r="B12980" s="8"/>
    </row>
    <row r="12981" spans="2:2" x14ac:dyDescent="0.2">
      <c r="B12981" s="8"/>
    </row>
    <row r="12982" spans="2:2" x14ac:dyDescent="0.2">
      <c r="B12982" s="8"/>
    </row>
    <row r="12983" spans="2:2" x14ac:dyDescent="0.2">
      <c r="B12983" s="8"/>
    </row>
    <row r="12984" spans="2:2" x14ac:dyDescent="0.2">
      <c r="B12984" s="8"/>
    </row>
    <row r="12985" spans="2:2" x14ac:dyDescent="0.2">
      <c r="B12985" s="8"/>
    </row>
    <row r="12986" spans="2:2" x14ac:dyDescent="0.2">
      <c r="B12986" s="8"/>
    </row>
    <row r="12987" spans="2:2" x14ac:dyDescent="0.2">
      <c r="B12987" s="8"/>
    </row>
    <row r="12988" spans="2:2" x14ac:dyDescent="0.2">
      <c r="B12988" s="8"/>
    </row>
    <row r="12989" spans="2:2" x14ac:dyDescent="0.2">
      <c r="B12989" s="8"/>
    </row>
    <row r="12990" spans="2:2" x14ac:dyDescent="0.2">
      <c r="B12990" s="8"/>
    </row>
    <row r="12991" spans="2:2" x14ac:dyDescent="0.2">
      <c r="B12991" s="8"/>
    </row>
    <row r="12992" spans="2:2" x14ac:dyDescent="0.2">
      <c r="B12992" s="8"/>
    </row>
    <row r="12993" spans="2:2" x14ac:dyDescent="0.2">
      <c r="B12993" s="8"/>
    </row>
    <row r="12994" spans="2:2" x14ac:dyDescent="0.2">
      <c r="B12994" s="8"/>
    </row>
    <row r="12995" spans="2:2" x14ac:dyDescent="0.2">
      <c r="B12995" s="8"/>
    </row>
    <row r="12996" spans="2:2" x14ac:dyDescent="0.2">
      <c r="B12996" s="8"/>
    </row>
    <row r="12997" spans="2:2" x14ac:dyDescent="0.2">
      <c r="B12997" s="8"/>
    </row>
    <row r="12998" spans="2:2" x14ac:dyDescent="0.2">
      <c r="B12998" s="8"/>
    </row>
    <row r="12999" spans="2:2" x14ac:dyDescent="0.2">
      <c r="B12999" s="8"/>
    </row>
    <row r="13000" spans="2:2" x14ac:dyDescent="0.2">
      <c r="B13000" s="8"/>
    </row>
    <row r="13001" spans="2:2" x14ac:dyDescent="0.2">
      <c r="B13001" s="8"/>
    </row>
    <row r="13002" spans="2:2" x14ac:dyDescent="0.2">
      <c r="B13002" s="8"/>
    </row>
    <row r="13003" spans="2:2" x14ac:dyDescent="0.2">
      <c r="B13003" s="8"/>
    </row>
    <row r="13004" spans="2:2" x14ac:dyDescent="0.2">
      <c r="B13004" s="8"/>
    </row>
    <row r="13005" spans="2:2" x14ac:dyDescent="0.2">
      <c r="B13005" s="8"/>
    </row>
    <row r="13006" spans="2:2" x14ac:dyDescent="0.2">
      <c r="B13006" s="8"/>
    </row>
    <row r="13007" spans="2:2" x14ac:dyDescent="0.2">
      <c r="B13007" s="8"/>
    </row>
    <row r="13008" spans="2:2" x14ac:dyDescent="0.2">
      <c r="B13008" s="8"/>
    </row>
    <row r="13009" spans="2:2" x14ac:dyDescent="0.2">
      <c r="B13009" s="8"/>
    </row>
    <row r="13010" spans="2:2" x14ac:dyDescent="0.2">
      <c r="B13010" s="8"/>
    </row>
    <row r="13011" spans="2:2" x14ac:dyDescent="0.2">
      <c r="B13011" s="8"/>
    </row>
    <row r="13012" spans="2:2" x14ac:dyDescent="0.2">
      <c r="B13012" s="8"/>
    </row>
    <row r="13013" spans="2:2" x14ac:dyDescent="0.2">
      <c r="B13013" s="8"/>
    </row>
    <row r="13014" spans="2:2" x14ac:dyDescent="0.2">
      <c r="B13014" s="8"/>
    </row>
    <row r="13015" spans="2:2" x14ac:dyDescent="0.2">
      <c r="B13015" s="8"/>
    </row>
    <row r="13016" spans="2:2" x14ac:dyDescent="0.2">
      <c r="B13016" s="8"/>
    </row>
    <row r="13017" spans="2:2" x14ac:dyDescent="0.2">
      <c r="B13017" s="8"/>
    </row>
    <row r="13018" spans="2:2" x14ac:dyDescent="0.2">
      <c r="B13018" s="8"/>
    </row>
    <row r="13019" spans="2:2" x14ac:dyDescent="0.2">
      <c r="B13019" s="8"/>
    </row>
    <row r="13020" spans="2:2" x14ac:dyDescent="0.2">
      <c r="B13020" s="8"/>
    </row>
    <row r="13021" spans="2:2" x14ac:dyDescent="0.2">
      <c r="B13021" s="8"/>
    </row>
    <row r="13022" spans="2:2" x14ac:dyDescent="0.2">
      <c r="B13022" s="8"/>
    </row>
    <row r="13023" spans="2:2" x14ac:dyDescent="0.2">
      <c r="B13023" s="8"/>
    </row>
    <row r="13024" spans="2:2" x14ac:dyDescent="0.2">
      <c r="B13024" s="8"/>
    </row>
    <row r="13025" spans="2:2" x14ac:dyDescent="0.2">
      <c r="B13025" s="8"/>
    </row>
    <row r="13026" spans="2:2" x14ac:dyDescent="0.2">
      <c r="B13026" s="8"/>
    </row>
    <row r="13027" spans="2:2" x14ac:dyDescent="0.2">
      <c r="B13027" s="8"/>
    </row>
    <row r="13028" spans="2:2" x14ac:dyDescent="0.2">
      <c r="B13028" s="8"/>
    </row>
    <row r="13029" spans="2:2" x14ac:dyDescent="0.2">
      <c r="B13029" s="8"/>
    </row>
    <row r="13030" spans="2:2" x14ac:dyDescent="0.2">
      <c r="B13030" s="8"/>
    </row>
    <row r="13031" spans="2:2" x14ac:dyDescent="0.2">
      <c r="B13031" s="8"/>
    </row>
    <row r="13032" spans="2:2" x14ac:dyDescent="0.2">
      <c r="B13032" s="8"/>
    </row>
    <row r="13033" spans="2:2" x14ac:dyDescent="0.2">
      <c r="B13033" s="8"/>
    </row>
    <row r="13034" spans="2:2" x14ac:dyDescent="0.2">
      <c r="B13034" s="8"/>
    </row>
    <row r="13035" spans="2:2" x14ac:dyDescent="0.2">
      <c r="B13035" s="8"/>
    </row>
    <row r="13036" spans="2:2" x14ac:dyDescent="0.2">
      <c r="B13036" s="8"/>
    </row>
    <row r="13037" spans="2:2" x14ac:dyDescent="0.2">
      <c r="B13037" s="8"/>
    </row>
    <row r="13038" spans="2:2" x14ac:dyDescent="0.2">
      <c r="B13038" s="8"/>
    </row>
    <row r="13039" spans="2:2" x14ac:dyDescent="0.2">
      <c r="B13039" s="8"/>
    </row>
    <row r="13040" spans="2:2" x14ac:dyDescent="0.2">
      <c r="B13040" s="8"/>
    </row>
    <row r="13041" spans="2:2" x14ac:dyDescent="0.2">
      <c r="B13041" s="8"/>
    </row>
    <row r="13042" spans="2:2" x14ac:dyDescent="0.2">
      <c r="B13042" s="8"/>
    </row>
    <row r="13043" spans="2:2" x14ac:dyDescent="0.2">
      <c r="B13043" s="8"/>
    </row>
    <row r="13044" spans="2:2" x14ac:dyDescent="0.2">
      <c r="B13044" s="8"/>
    </row>
    <row r="13045" spans="2:2" x14ac:dyDescent="0.2">
      <c r="B13045" s="8"/>
    </row>
    <row r="13046" spans="2:2" x14ac:dyDescent="0.2">
      <c r="B13046" s="8"/>
    </row>
    <row r="13047" spans="2:2" x14ac:dyDescent="0.2">
      <c r="B13047" s="8"/>
    </row>
    <row r="13048" spans="2:2" x14ac:dyDescent="0.2">
      <c r="B13048" s="8"/>
    </row>
    <row r="13049" spans="2:2" x14ac:dyDescent="0.2">
      <c r="B13049" s="8"/>
    </row>
    <row r="13050" spans="2:2" x14ac:dyDescent="0.2">
      <c r="B13050" s="8"/>
    </row>
    <row r="13051" spans="2:2" x14ac:dyDescent="0.2">
      <c r="B13051" s="8"/>
    </row>
    <row r="13052" spans="2:2" x14ac:dyDescent="0.2">
      <c r="B13052" s="8"/>
    </row>
    <row r="13053" spans="2:2" x14ac:dyDescent="0.2">
      <c r="B13053" s="8"/>
    </row>
    <row r="13054" spans="2:2" x14ac:dyDescent="0.2">
      <c r="B13054" s="8"/>
    </row>
    <row r="13055" spans="2:2" x14ac:dyDescent="0.2">
      <c r="B13055" s="8"/>
    </row>
    <row r="13056" spans="2:2" x14ac:dyDescent="0.2">
      <c r="B13056" s="8"/>
    </row>
    <row r="13057" spans="2:2" x14ac:dyDescent="0.2">
      <c r="B13057" s="8"/>
    </row>
    <row r="13058" spans="2:2" x14ac:dyDescent="0.2">
      <c r="B13058" s="8"/>
    </row>
    <row r="13059" spans="2:2" x14ac:dyDescent="0.2">
      <c r="B13059" s="8"/>
    </row>
    <row r="13060" spans="2:2" x14ac:dyDescent="0.2">
      <c r="B13060" s="8"/>
    </row>
    <row r="13061" spans="2:2" x14ac:dyDescent="0.2">
      <c r="B13061" s="8"/>
    </row>
    <row r="13062" spans="2:2" x14ac:dyDescent="0.2">
      <c r="B13062" s="8"/>
    </row>
    <row r="13063" spans="2:2" x14ac:dyDescent="0.2">
      <c r="B13063" s="8"/>
    </row>
    <row r="13064" spans="2:2" x14ac:dyDescent="0.2">
      <c r="B13064" s="8"/>
    </row>
    <row r="13065" spans="2:2" x14ac:dyDescent="0.2">
      <c r="B13065" s="8"/>
    </row>
    <row r="13066" spans="2:2" x14ac:dyDescent="0.2">
      <c r="B13066" s="8"/>
    </row>
    <row r="13067" spans="2:2" x14ac:dyDescent="0.2">
      <c r="B13067" s="8"/>
    </row>
    <row r="13068" spans="2:2" x14ac:dyDescent="0.2">
      <c r="B13068" s="8"/>
    </row>
    <row r="13069" spans="2:2" x14ac:dyDescent="0.2">
      <c r="B13069" s="8"/>
    </row>
    <row r="13070" spans="2:2" x14ac:dyDescent="0.2">
      <c r="B13070" s="8"/>
    </row>
    <row r="13071" spans="2:2" x14ac:dyDescent="0.2">
      <c r="B13071" s="8"/>
    </row>
    <row r="13072" spans="2:2" x14ac:dyDescent="0.2">
      <c r="B13072" s="8"/>
    </row>
    <row r="13073" spans="2:2" x14ac:dyDescent="0.2">
      <c r="B13073" s="8"/>
    </row>
    <row r="13074" spans="2:2" x14ac:dyDescent="0.2">
      <c r="B13074" s="8"/>
    </row>
    <row r="13075" spans="2:2" x14ac:dyDescent="0.2">
      <c r="B13075" s="8"/>
    </row>
    <row r="13076" spans="2:2" x14ac:dyDescent="0.2">
      <c r="B13076" s="8"/>
    </row>
    <row r="13077" spans="2:2" x14ac:dyDescent="0.2">
      <c r="B13077" s="8"/>
    </row>
    <row r="13078" spans="2:2" x14ac:dyDescent="0.2">
      <c r="B13078" s="8"/>
    </row>
    <row r="13079" spans="2:2" x14ac:dyDescent="0.2">
      <c r="B13079" s="8"/>
    </row>
    <row r="13080" spans="2:2" x14ac:dyDescent="0.2">
      <c r="B13080" s="8"/>
    </row>
    <row r="13081" spans="2:2" x14ac:dyDescent="0.2">
      <c r="B13081" s="8"/>
    </row>
    <row r="13082" spans="2:2" x14ac:dyDescent="0.2">
      <c r="B13082" s="8"/>
    </row>
    <row r="13083" spans="2:2" x14ac:dyDescent="0.2">
      <c r="B13083" s="8"/>
    </row>
    <row r="13084" spans="2:2" x14ac:dyDescent="0.2">
      <c r="B13084" s="8"/>
    </row>
    <row r="13085" spans="2:2" x14ac:dyDescent="0.2">
      <c r="B13085" s="8"/>
    </row>
    <row r="13086" spans="2:2" x14ac:dyDescent="0.2">
      <c r="B13086" s="8"/>
    </row>
    <row r="13087" spans="2:2" x14ac:dyDescent="0.2">
      <c r="B13087" s="8"/>
    </row>
    <row r="13088" spans="2:2" x14ac:dyDescent="0.2">
      <c r="B13088" s="8"/>
    </row>
    <row r="13089" spans="2:2" x14ac:dyDescent="0.2">
      <c r="B13089" s="8"/>
    </row>
    <row r="13090" spans="2:2" x14ac:dyDescent="0.2">
      <c r="B13090" s="8"/>
    </row>
    <row r="13091" spans="2:2" x14ac:dyDescent="0.2">
      <c r="B13091" s="8"/>
    </row>
    <row r="13092" spans="2:2" x14ac:dyDescent="0.2">
      <c r="B13092" s="8"/>
    </row>
    <row r="13093" spans="2:2" x14ac:dyDescent="0.2">
      <c r="B13093" s="8"/>
    </row>
    <row r="13094" spans="2:2" x14ac:dyDescent="0.2">
      <c r="B13094" s="8"/>
    </row>
    <row r="13095" spans="2:2" x14ac:dyDescent="0.2">
      <c r="B13095" s="8"/>
    </row>
    <row r="13096" spans="2:2" x14ac:dyDescent="0.2">
      <c r="B13096" s="8"/>
    </row>
    <row r="13097" spans="2:2" x14ac:dyDescent="0.2">
      <c r="B13097" s="8"/>
    </row>
    <row r="13098" spans="2:2" x14ac:dyDescent="0.2">
      <c r="B13098" s="8"/>
    </row>
    <row r="13099" spans="2:2" x14ac:dyDescent="0.2">
      <c r="B13099" s="8"/>
    </row>
    <row r="13100" spans="2:2" x14ac:dyDescent="0.2">
      <c r="B13100" s="8"/>
    </row>
    <row r="13101" spans="2:2" x14ac:dyDescent="0.2">
      <c r="B13101" s="8"/>
    </row>
    <row r="13102" spans="2:2" x14ac:dyDescent="0.2">
      <c r="B13102" s="8"/>
    </row>
    <row r="13103" spans="2:2" x14ac:dyDescent="0.2">
      <c r="B13103" s="8"/>
    </row>
    <row r="13104" spans="2:2" x14ac:dyDescent="0.2">
      <c r="B13104" s="8"/>
    </row>
    <row r="13105" spans="2:2" x14ac:dyDescent="0.2">
      <c r="B13105" s="8"/>
    </row>
    <row r="13106" spans="2:2" x14ac:dyDescent="0.2">
      <c r="B13106" s="8"/>
    </row>
    <row r="13107" spans="2:2" x14ac:dyDescent="0.2">
      <c r="B13107" s="8"/>
    </row>
    <row r="13108" spans="2:2" x14ac:dyDescent="0.2">
      <c r="B13108" s="8"/>
    </row>
    <row r="13109" spans="2:2" x14ac:dyDescent="0.2">
      <c r="B13109" s="8"/>
    </row>
    <row r="13110" spans="2:2" x14ac:dyDescent="0.2">
      <c r="B13110" s="8"/>
    </row>
    <row r="13111" spans="2:2" x14ac:dyDescent="0.2">
      <c r="B13111" s="8"/>
    </row>
    <row r="13112" spans="2:2" x14ac:dyDescent="0.2">
      <c r="B13112" s="8"/>
    </row>
    <row r="13113" spans="2:2" x14ac:dyDescent="0.2">
      <c r="B13113" s="8"/>
    </row>
    <row r="13114" spans="2:2" x14ac:dyDescent="0.2">
      <c r="B13114" s="8"/>
    </row>
    <row r="13115" spans="2:2" x14ac:dyDescent="0.2">
      <c r="B13115" s="8"/>
    </row>
    <row r="13116" spans="2:2" x14ac:dyDescent="0.2">
      <c r="B13116" s="8"/>
    </row>
    <row r="13117" spans="2:2" x14ac:dyDescent="0.2">
      <c r="B13117" s="8"/>
    </row>
    <row r="13118" spans="2:2" x14ac:dyDescent="0.2">
      <c r="B13118" s="8"/>
    </row>
    <row r="13119" spans="2:2" x14ac:dyDescent="0.2">
      <c r="B13119" s="8"/>
    </row>
    <row r="13120" spans="2:2" x14ac:dyDescent="0.2">
      <c r="B13120" s="8"/>
    </row>
    <row r="13121" spans="2:2" x14ac:dyDescent="0.2">
      <c r="B13121" s="8"/>
    </row>
    <row r="13122" spans="2:2" x14ac:dyDescent="0.2">
      <c r="B13122" s="8"/>
    </row>
    <row r="13123" spans="2:2" x14ac:dyDescent="0.2">
      <c r="B13123" s="8"/>
    </row>
    <row r="13124" spans="2:2" x14ac:dyDescent="0.2">
      <c r="B13124" s="8"/>
    </row>
    <row r="13125" spans="2:2" x14ac:dyDescent="0.2">
      <c r="B13125" s="8"/>
    </row>
    <row r="13126" spans="2:2" x14ac:dyDescent="0.2">
      <c r="B13126" s="8"/>
    </row>
    <row r="13127" spans="2:2" x14ac:dyDescent="0.2">
      <c r="B13127" s="8"/>
    </row>
    <row r="13128" spans="2:2" x14ac:dyDescent="0.2">
      <c r="B13128" s="8"/>
    </row>
    <row r="13129" spans="2:2" x14ac:dyDescent="0.2">
      <c r="B13129" s="8"/>
    </row>
    <row r="13130" spans="2:2" x14ac:dyDescent="0.2">
      <c r="B13130" s="8"/>
    </row>
    <row r="13131" spans="2:2" x14ac:dyDescent="0.2">
      <c r="B13131" s="8"/>
    </row>
    <row r="13132" spans="2:2" x14ac:dyDescent="0.2">
      <c r="B13132" s="8"/>
    </row>
    <row r="13133" spans="2:2" x14ac:dyDescent="0.2">
      <c r="B13133" s="8"/>
    </row>
    <row r="13134" spans="2:2" x14ac:dyDescent="0.2">
      <c r="B13134" s="8"/>
    </row>
    <row r="13135" spans="2:2" x14ac:dyDescent="0.2">
      <c r="B13135" s="8"/>
    </row>
    <row r="13136" spans="2:2" x14ac:dyDescent="0.2">
      <c r="B13136" s="8"/>
    </row>
    <row r="13137" spans="2:2" x14ac:dyDescent="0.2">
      <c r="B13137" s="8"/>
    </row>
    <row r="13138" spans="2:2" x14ac:dyDescent="0.2">
      <c r="B13138" s="8"/>
    </row>
    <row r="13139" spans="2:2" x14ac:dyDescent="0.2">
      <c r="B13139" s="8"/>
    </row>
    <row r="13140" spans="2:2" x14ac:dyDescent="0.2">
      <c r="B13140" s="8"/>
    </row>
    <row r="13141" spans="2:2" x14ac:dyDescent="0.2">
      <c r="B13141" s="8"/>
    </row>
    <row r="13142" spans="2:2" x14ac:dyDescent="0.2">
      <c r="B13142" s="8"/>
    </row>
    <row r="13143" spans="2:2" x14ac:dyDescent="0.2">
      <c r="B13143" s="8"/>
    </row>
    <row r="13144" spans="2:2" x14ac:dyDescent="0.2">
      <c r="B13144" s="8"/>
    </row>
    <row r="13145" spans="2:2" x14ac:dyDescent="0.2">
      <c r="B13145" s="8"/>
    </row>
    <row r="13146" spans="2:2" x14ac:dyDescent="0.2">
      <c r="B13146" s="8"/>
    </row>
    <row r="13147" spans="2:2" x14ac:dyDescent="0.2">
      <c r="B13147" s="8"/>
    </row>
    <row r="13148" spans="2:2" x14ac:dyDescent="0.2">
      <c r="B13148" s="8"/>
    </row>
    <row r="13149" spans="2:2" x14ac:dyDescent="0.2">
      <c r="B13149" s="8"/>
    </row>
    <row r="13150" spans="2:2" x14ac:dyDescent="0.2">
      <c r="B13150" s="8"/>
    </row>
    <row r="13151" spans="2:2" x14ac:dyDescent="0.2">
      <c r="B13151" s="8"/>
    </row>
    <row r="13152" spans="2:2" x14ac:dyDescent="0.2">
      <c r="B13152" s="8"/>
    </row>
    <row r="13153" spans="2:2" x14ac:dyDescent="0.2">
      <c r="B13153" s="8"/>
    </row>
    <row r="13154" spans="2:2" x14ac:dyDescent="0.2">
      <c r="B13154" s="8"/>
    </row>
    <row r="13155" spans="2:2" x14ac:dyDescent="0.2">
      <c r="B13155" s="8"/>
    </row>
    <row r="13156" spans="2:2" x14ac:dyDescent="0.2">
      <c r="B13156" s="8"/>
    </row>
    <row r="13157" spans="2:2" x14ac:dyDescent="0.2">
      <c r="B13157" s="8"/>
    </row>
    <row r="13158" spans="2:2" x14ac:dyDescent="0.2">
      <c r="B13158" s="8"/>
    </row>
    <row r="13159" spans="2:2" x14ac:dyDescent="0.2">
      <c r="B13159" s="8"/>
    </row>
    <row r="13160" spans="2:2" x14ac:dyDescent="0.2">
      <c r="B13160" s="8"/>
    </row>
    <row r="13161" spans="2:2" x14ac:dyDescent="0.2">
      <c r="B13161" s="8"/>
    </row>
    <row r="13162" spans="2:2" x14ac:dyDescent="0.2">
      <c r="B13162" s="8"/>
    </row>
    <row r="13163" spans="2:2" x14ac:dyDescent="0.2">
      <c r="B13163" s="8"/>
    </row>
    <row r="13164" spans="2:2" x14ac:dyDescent="0.2">
      <c r="B13164" s="8"/>
    </row>
    <row r="13165" spans="2:2" x14ac:dyDescent="0.2">
      <c r="B13165" s="8"/>
    </row>
    <row r="13166" spans="2:2" x14ac:dyDescent="0.2">
      <c r="B13166" s="8"/>
    </row>
    <row r="13167" spans="2:2" x14ac:dyDescent="0.2">
      <c r="B13167" s="8"/>
    </row>
    <row r="13168" spans="2:2" x14ac:dyDescent="0.2">
      <c r="B13168" s="8"/>
    </row>
    <row r="13169" spans="2:2" x14ac:dyDescent="0.2">
      <c r="B13169" s="8"/>
    </row>
    <row r="13170" spans="2:2" x14ac:dyDescent="0.2">
      <c r="B13170" s="8"/>
    </row>
    <row r="13171" spans="2:2" x14ac:dyDescent="0.2">
      <c r="B13171" s="8"/>
    </row>
    <row r="13172" spans="2:2" x14ac:dyDescent="0.2">
      <c r="B13172" s="8"/>
    </row>
    <row r="13173" spans="2:2" x14ac:dyDescent="0.2">
      <c r="B13173" s="8"/>
    </row>
    <row r="13174" spans="2:2" x14ac:dyDescent="0.2">
      <c r="B13174" s="8"/>
    </row>
    <row r="13175" spans="2:2" x14ac:dyDescent="0.2">
      <c r="B13175" s="8"/>
    </row>
    <row r="13176" spans="2:2" x14ac:dyDescent="0.2">
      <c r="B13176" s="8"/>
    </row>
    <row r="13177" spans="2:2" x14ac:dyDescent="0.2">
      <c r="B13177" s="8"/>
    </row>
    <row r="13178" spans="2:2" x14ac:dyDescent="0.2">
      <c r="B13178" s="8"/>
    </row>
    <row r="13179" spans="2:2" x14ac:dyDescent="0.2">
      <c r="B13179" s="8"/>
    </row>
    <row r="13180" spans="2:2" x14ac:dyDescent="0.2">
      <c r="B13180" s="8"/>
    </row>
    <row r="13181" spans="2:2" x14ac:dyDescent="0.2">
      <c r="B13181" s="8"/>
    </row>
    <row r="13182" spans="2:2" x14ac:dyDescent="0.2">
      <c r="B13182" s="8"/>
    </row>
    <row r="13183" spans="2:2" x14ac:dyDescent="0.2">
      <c r="B13183" s="8"/>
    </row>
    <row r="13184" spans="2:2" x14ac:dyDescent="0.2">
      <c r="B13184" s="8"/>
    </row>
    <row r="13185" spans="2:2" x14ac:dyDescent="0.2">
      <c r="B13185" s="8"/>
    </row>
    <row r="13186" spans="2:2" x14ac:dyDescent="0.2">
      <c r="B13186" s="8"/>
    </row>
    <row r="13187" spans="2:2" x14ac:dyDescent="0.2">
      <c r="B13187" s="8"/>
    </row>
    <row r="13188" spans="2:2" x14ac:dyDescent="0.2">
      <c r="B13188" s="8"/>
    </row>
    <row r="13189" spans="2:2" x14ac:dyDescent="0.2">
      <c r="B13189" s="8"/>
    </row>
    <row r="13190" spans="2:2" x14ac:dyDescent="0.2">
      <c r="B13190" s="8"/>
    </row>
    <row r="13191" spans="2:2" x14ac:dyDescent="0.2">
      <c r="B13191" s="8"/>
    </row>
    <row r="13192" spans="2:2" x14ac:dyDescent="0.2">
      <c r="B13192" s="8"/>
    </row>
    <row r="13193" spans="2:2" x14ac:dyDescent="0.2">
      <c r="B13193" s="8"/>
    </row>
    <row r="13194" spans="2:2" x14ac:dyDescent="0.2">
      <c r="B13194" s="8"/>
    </row>
    <row r="13195" spans="2:2" x14ac:dyDescent="0.2">
      <c r="B13195" s="8"/>
    </row>
    <row r="13196" spans="2:2" x14ac:dyDescent="0.2">
      <c r="B13196" s="8"/>
    </row>
    <row r="13197" spans="2:2" x14ac:dyDescent="0.2">
      <c r="B13197" s="8"/>
    </row>
    <row r="13198" spans="2:2" x14ac:dyDescent="0.2">
      <c r="B13198" s="8"/>
    </row>
    <row r="13199" spans="2:2" x14ac:dyDescent="0.2">
      <c r="B13199" s="8"/>
    </row>
    <row r="13200" spans="2:2" x14ac:dyDescent="0.2">
      <c r="B13200" s="8"/>
    </row>
    <row r="13201" spans="2:2" x14ac:dyDescent="0.2">
      <c r="B13201" s="8"/>
    </row>
    <row r="13202" spans="2:2" x14ac:dyDescent="0.2">
      <c r="B13202" s="8"/>
    </row>
    <row r="13203" spans="2:2" x14ac:dyDescent="0.2">
      <c r="B13203" s="8"/>
    </row>
    <row r="13204" spans="2:2" x14ac:dyDescent="0.2">
      <c r="B13204" s="8"/>
    </row>
    <row r="13205" spans="2:2" x14ac:dyDescent="0.2">
      <c r="B13205" s="8"/>
    </row>
    <row r="13206" spans="2:2" x14ac:dyDescent="0.2">
      <c r="B13206" s="8"/>
    </row>
    <row r="13207" spans="2:2" x14ac:dyDescent="0.2">
      <c r="B13207" s="8"/>
    </row>
    <row r="13208" spans="2:2" x14ac:dyDescent="0.2">
      <c r="B13208" s="8"/>
    </row>
    <row r="13209" spans="2:2" x14ac:dyDescent="0.2">
      <c r="B13209" s="8"/>
    </row>
    <row r="13210" spans="2:2" x14ac:dyDescent="0.2">
      <c r="B13210" s="8"/>
    </row>
    <row r="13211" spans="2:2" x14ac:dyDescent="0.2">
      <c r="B13211" s="8"/>
    </row>
    <row r="13212" spans="2:2" x14ac:dyDescent="0.2">
      <c r="B13212" s="8"/>
    </row>
    <row r="13213" spans="2:2" x14ac:dyDescent="0.2">
      <c r="B13213" s="8"/>
    </row>
    <row r="13214" spans="2:2" x14ac:dyDescent="0.2">
      <c r="B13214" s="8"/>
    </row>
    <row r="13215" spans="2:2" x14ac:dyDescent="0.2">
      <c r="B13215" s="8"/>
    </row>
    <row r="13216" spans="2:2" x14ac:dyDescent="0.2">
      <c r="B13216" s="8"/>
    </row>
    <row r="13217" spans="2:2" x14ac:dyDescent="0.2">
      <c r="B13217" s="8"/>
    </row>
    <row r="13218" spans="2:2" x14ac:dyDescent="0.2">
      <c r="B13218" s="8"/>
    </row>
    <row r="13219" spans="2:2" x14ac:dyDescent="0.2">
      <c r="B13219" s="8"/>
    </row>
    <row r="13220" spans="2:2" x14ac:dyDescent="0.2">
      <c r="B13220" s="8"/>
    </row>
    <row r="13221" spans="2:2" x14ac:dyDescent="0.2">
      <c r="B13221" s="8"/>
    </row>
    <row r="13222" spans="2:2" x14ac:dyDescent="0.2">
      <c r="B13222" s="8"/>
    </row>
    <row r="13223" spans="2:2" x14ac:dyDescent="0.2">
      <c r="B13223" s="8"/>
    </row>
    <row r="13224" spans="2:2" x14ac:dyDescent="0.2">
      <c r="B13224" s="8"/>
    </row>
    <row r="13225" spans="2:2" x14ac:dyDescent="0.2">
      <c r="B13225" s="8"/>
    </row>
    <row r="13226" spans="2:2" x14ac:dyDescent="0.2">
      <c r="B13226" s="8"/>
    </row>
    <row r="13227" spans="2:2" x14ac:dyDescent="0.2">
      <c r="B13227" s="8"/>
    </row>
    <row r="13228" spans="2:2" x14ac:dyDescent="0.2">
      <c r="B13228" s="8"/>
    </row>
    <row r="13229" spans="2:2" x14ac:dyDescent="0.2">
      <c r="B13229" s="8"/>
    </row>
    <row r="13230" spans="2:2" x14ac:dyDescent="0.2">
      <c r="B13230" s="8"/>
    </row>
    <row r="13231" spans="2:2" x14ac:dyDescent="0.2">
      <c r="B13231" s="8"/>
    </row>
    <row r="13232" spans="2:2" x14ac:dyDescent="0.2">
      <c r="B13232" s="8"/>
    </row>
    <row r="13233" spans="2:2" x14ac:dyDescent="0.2">
      <c r="B13233" s="8"/>
    </row>
    <row r="13234" spans="2:2" x14ac:dyDescent="0.2">
      <c r="B13234" s="8"/>
    </row>
    <row r="13235" spans="2:2" x14ac:dyDescent="0.2">
      <c r="B13235" s="8"/>
    </row>
    <row r="13236" spans="2:2" x14ac:dyDescent="0.2">
      <c r="B13236" s="8"/>
    </row>
    <row r="13237" spans="2:2" x14ac:dyDescent="0.2">
      <c r="B13237" s="8"/>
    </row>
    <row r="13238" spans="2:2" x14ac:dyDescent="0.2">
      <c r="B13238" s="8"/>
    </row>
    <row r="13239" spans="2:2" x14ac:dyDescent="0.2">
      <c r="B13239" s="8"/>
    </row>
    <row r="13240" spans="2:2" x14ac:dyDescent="0.2">
      <c r="B13240" s="8"/>
    </row>
    <row r="13241" spans="2:2" x14ac:dyDescent="0.2">
      <c r="B13241" s="8"/>
    </row>
    <row r="13242" spans="2:2" x14ac:dyDescent="0.2">
      <c r="B13242" s="8"/>
    </row>
    <row r="13243" spans="2:2" x14ac:dyDescent="0.2">
      <c r="B13243" s="8"/>
    </row>
    <row r="13244" spans="2:2" x14ac:dyDescent="0.2">
      <c r="B13244" s="8"/>
    </row>
    <row r="13245" spans="2:2" x14ac:dyDescent="0.2">
      <c r="B13245" s="8"/>
    </row>
    <row r="13246" spans="2:2" x14ac:dyDescent="0.2">
      <c r="B13246" s="8"/>
    </row>
    <row r="13247" spans="2:2" x14ac:dyDescent="0.2">
      <c r="B13247" s="8"/>
    </row>
    <row r="13248" spans="2:2" x14ac:dyDescent="0.2">
      <c r="B13248" s="8"/>
    </row>
    <row r="13249" spans="2:2" x14ac:dyDescent="0.2">
      <c r="B13249" s="8"/>
    </row>
    <row r="13250" spans="2:2" x14ac:dyDescent="0.2">
      <c r="B13250" s="8"/>
    </row>
    <row r="13251" spans="2:2" x14ac:dyDescent="0.2">
      <c r="B13251" s="8"/>
    </row>
    <row r="13252" spans="2:2" x14ac:dyDescent="0.2">
      <c r="B13252" s="8"/>
    </row>
    <row r="13253" spans="2:2" x14ac:dyDescent="0.2">
      <c r="B13253" s="8"/>
    </row>
    <row r="13254" spans="2:2" x14ac:dyDescent="0.2">
      <c r="B13254" s="8"/>
    </row>
    <row r="13255" spans="2:2" x14ac:dyDescent="0.2">
      <c r="B13255" s="8"/>
    </row>
    <row r="13256" spans="2:2" x14ac:dyDescent="0.2">
      <c r="B13256" s="8"/>
    </row>
    <row r="13257" spans="2:2" x14ac:dyDescent="0.2">
      <c r="B13257" s="8"/>
    </row>
    <row r="13258" spans="2:2" x14ac:dyDescent="0.2">
      <c r="B13258" s="8"/>
    </row>
    <row r="13259" spans="2:2" x14ac:dyDescent="0.2">
      <c r="B13259" s="8"/>
    </row>
    <row r="13260" spans="2:2" x14ac:dyDescent="0.2">
      <c r="B13260" s="8"/>
    </row>
    <row r="13261" spans="2:2" x14ac:dyDescent="0.2">
      <c r="B13261" s="8"/>
    </row>
    <row r="13262" spans="2:2" x14ac:dyDescent="0.2">
      <c r="B13262" s="8"/>
    </row>
    <row r="13263" spans="2:2" x14ac:dyDescent="0.2">
      <c r="B13263" s="8"/>
    </row>
    <row r="13264" spans="2:2" x14ac:dyDescent="0.2">
      <c r="B13264" s="8"/>
    </row>
    <row r="13265" spans="2:2" x14ac:dyDescent="0.2">
      <c r="B13265" s="8"/>
    </row>
    <row r="13266" spans="2:2" x14ac:dyDescent="0.2">
      <c r="B13266" s="8"/>
    </row>
    <row r="13267" spans="2:2" x14ac:dyDescent="0.2">
      <c r="B13267" s="8"/>
    </row>
    <row r="13268" spans="2:2" x14ac:dyDescent="0.2">
      <c r="B13268" s="8"/>
    </row>
    <row r="13269" spans="2:2" x14ac:dyDescent="0.2">
      <c r="B13269" s="8"/>
    </row>
    <row r="13270" spans="2:2" x14ac:dyDescent="0.2">
      <c r="B13270" s="8"/>
    </row>
    <row r="13271" spans="2:2" x14ac:dyDescent="0.2">
      <c r="B13271" s="8"/>
    </row>
    <row r="13272" spans="2:2" x14ac:dyDescent="0.2">
      <c r="B13272" s="8"/>
    </row>
    <row r="13273" spans="2:2" x14ac:dyDescent="0.2">
      <c r="B13273" s="8"/>
    </row>
    <row r="13274" spans="2:2" x14ac:dyDescent="0.2">
      <c r="B13274" s="8"/>
    </row>
    <row r="13275" spans="2:2" x14ac:dyDescent="0.2">
      <c r="B13275" s="8"/>
    </row>
    <row r="13276" spans="2:2" x14ac:dyDescent="0.2">
      <c r="B13276" s="8"/>
    </row>
    <row r="13277" spans="2:2" x14ac:dyDescent="0.2">
      <c r="B13277" s="8"/>
    </row>
    <row r="13278" spans="2:2" x14ac:dyDescent="0.2">
      <c r="B13278" s="8"/>
    </row>
    <row r="13279" spans="2:2" x14ac:dyDescent="0.2">
      <c r="B13279" s="8"/>
    </row>
    <row r="13280" spans="2:2" x14ac:dyDescent="0.2">
      <c r="B13280" s="8"/>
    </row>
    <row r="13281" spans="2:2" x14ac:dyDescent="0.2">
      <c r="B13281" s="8"/>
    </row>
    <row r="13282" spans="2:2" x14ac:dyDescent="0.2">
      <c r="B13282" s="8"/>
    </row>
    <row r="13283" spans="2:2" x14ac:dyDescent="0.2">
      <c r="B13283" s="8"/>
    </row>
    <row r="13284" spans="2:2" x14ac:dyDescent="0.2">
      <c r="B13284" s="8"/>
    </row>
    <row r="13285" spans="2:2" x14ac:dyDescent="0.2">
      <c r="B13285" s="8"/>
    </row>
    <row r="13286" spans="2:2" x14ac:dyDescent="0.2">
      <c r="B13286" s="8"/>
    </row>
    <row r="13287" spans="2:2" x14ac:dyDescent="0.2">
      <c r="B13287" s="8"/>
    </row>
    <row r="13288" spans="2:2" x14ac:dyDescent="0.2">
      <c r="B13288" s="8"/>
    </row>
    <row r="13289" spans="2:2" x14ac:dyDescent="0.2">
      <c r="B13289" s="8"/>
    </row>
    <row r="13290" spans="2:2" x14ac:dyDescent="0.2">
      <c r="B13290" s="8"/>
    </row>
    <row r="13291" spans="2:2" x14ac:dyDescent="0.2">
      <c r="B13291" s="8"/>
    </row>
    <row r="13292" spans="2:2" x14ac:dyDescent="0.2">
      <c r="B13292" s="8"/>
    </row>
    <row r="13293" spans="2:2" x14ac:dyDescent="0.2">
      <c r="B13293" s="8"/>
    </row>
    <row r="13294" spans="2:2" x14ac:dyDescent="0.2">
      <c r="B13294" s="8"/>
    </row>
    <row r="13295" spans="2:2" x14ac:dyDescent="0.2">
      <c r="B13295" s="8"/>
    </row>
    <row r="13296" spans="2:2" x14ac:dyDescent="0.2">
      <c r="B13296" s="8"/>
    </row>
    <row r="13297" spans="2:2" x14ac:dyDescent="0.2">
      <c r="B13297" s="8"/>
    </row>
    <row r="13298" spans="2:2" x14ac:dyDescent="0.2">
      <c r="B13298" s="8"/>
    </row>
    <row r="13299" spans="2:2" x14ac:dyDescent="0.2">
      <c r="B13299" s="8"/>
    </row>
    <row r="13300" spans="2:2" x14ac:dyDescent="0.2">
      <c r="B13300" s="8"/>
    </row>
    <row r="13301" spans="2:2" x14ac:dyDescent="0.2">
      <c r="B13301" s="8"/>
    </row>
    <row r="13302" spans="2:2" x14ac:dyDescent="0.2">
      <c r="B13302" s="8"/>
    </row>
    <row r="13303" spans="2:2" x14ac:dyDescent="0.2">
      <c r="B13303" s="8"/>
    </row>
    <row r="13304" spans="2:2" x14ac:dyDescent="0.2">
      <c r="B13304" s="8"/>
    </row>
    <row r="13305" spans="2:2" x14ac:dyDescent="0.2">
      <c r="B13305" s="8"/>
    </row>
    <row r="13306" spans="2:2" x14ac:dyDescent="0.2">
      <c r="B13306" s="8"/>
    </row>
    <row r="13307" spans="2:2" x14ac:dyDescent="0.2">
      <c r="B13307" s="8"/>
    </row>
    <row r="13308" spans="2:2" x14ac:dyDescent="0.2">
      <c r="B13308" s="8"/>
    </row>
    <row r="13309" spans="2:2" x14ac:dyDescent="0.2">
      <c r="B13309" s="8"/>
    </row>
    <row r="13310" spans="2:2" x14ac:dyDescent="0.2">
      <c r="B13310" s="8"/>
    </row>
    <row r="13311" spans="2:2" x14ac:dyDescent="0.2">
      <c r="B13311" s="8"/>
    </row>
    <row r="13312" spans="2:2" x14ac:dyDescent="0.2">
      <c r="B13312" s="8"/>
    </row>
    <row r="13313" spans="2:2" x14ac:dyDescent="0.2">
      <c r="B13313" s="8"/>
    </row>
    <row r="13314" spans="2:2" x14ac:dyDescent="0.2">
      <c r="B13314" s="8"/>
    </row>
    <row r="13315" spans="2:2" x14ac:dyDescent="0.2">
      <c r="B13315" s="8"/>
    </row>
    <row r="13316" spans="2:2" x14ac:dyDescent="0.2">
      <c r="B13316" s="8"/>
    </row>
    <row r="13317" spans="2:2" x14ac:dyDescent="0.2">
      <c r="B13317" s="8"/>
    </row>
    <row r="13318" spans="2:2" x14ac:dyDescent="0.2">
      <c r="B13318" s="8"/>
    </row>
    <row r="13319" spans="2:2" x14ac:dyDescent="0.2">
      <c r="B13319" s="8"/>
    </row>
    <row r="13320" spans="2:2" x14ac:dyDescent="0.2">
      <c r="B13320" s="8"/>
    </row>
    <row r="13321" spans="2:2" x14ac:dyDescent="0.2">
      <c r="B13321" s="8"/>
    </row>
    <row r="13322" spans="2:2" x14ac:dyDescent="0.2">
      <c r="B13322" s="8"/>
    </row>
    <row r="13323" spans="2:2" x14ac:dyDescent="0.2">
      <c r="B13323" s="8"/>
    </row>
    <row r="13324" spans="2:2" x14ac:dyDescent="0.2">
      <c r="B13324" s="8"/>
    </row>
    <row r="13325" spans="2:2" x14ac:dyDescent="0.2">
      <c r="B13325" s="8"/>
    </row>
    <row r="13326" spans="2:2" x14ac:dyDescent="0.2">
      <c r="B13326" s="8"/>
    </row>
    <row r="13327" spans="2:2" x14ac:dyDescent="0.2">
      <c r="B13327" s="8"/>
    </row>
    <row r="13328" spans="2:2" x14ac:dyDescent="0.2">
      <c r="B13328" s="8"/>
    </row>
    <row r="13329" spans="2:2" x14ac:dyDescent="0.2">
      <c r="B13329" s="8"/>
    </row>
    <row r="13330" spans="2:2" x14ac:dyDescent="0.2">
      <c r="B13330" s="8"/>
    </row>
    <row r="13331" spans="2:2" x14ac:dyDescent="0.2">
      <c r="B13331" s="8"/>
    </row>
    <row r="13332" spans="2:2" x14ac:dyDescent="0.2">
      <c r="B13332" s="8"/>
    </row>
    <row r="13333" spans="2:2" x14ac:dyDescent="0.2">
      <c r="B13333" s="8"/>
    </row>
    <row r="13334" spans="2:2" x14ac:dyDescent="0.2">
      <c r="B13334" s="8"/>
    </row>
    <row r="13335" spans="2:2" x14ac:dyDescent="0.2">
      <c r="B13335" s="8"/>
    </row>
    <row r="13336" spans="2:2" x14ac:dyDescent="0.2">
      <c r="B13336" s="8"/>
    </row>
    <row r="13337" spans="2:2" x14ac:dyDescent="0.2">
      <c r="B13337" s="8"/>
    </row>
    <row r="13338" spans="2:2" x14ac:dyDescent="0.2">
      <c r="B13338" s="8"/>
    </row>
    <row r="13339" spans="2:2" x14ac:dyDescent="0.2">
      <c r="B13339" s="8"/>
    </row>
    <row r="13340" spans="2:2" x14ac:dyDescent="0.2">
      <c r="B13340" s="8"/>
    </row>
    <row r="13341" spans="2:2" x14ac:dyDescent="0.2">
      <c r="B13341" s="8"/>
    </row>
    <row r="13342" spans="2:2" x14ac:dyDescent="0.2">
      <c r="B13342" s="8"/>
    </row>
    <row r="13343" spans="2:2" x14ac:dyDescent="0.2">
      <c r="B13343" s="8"/>
    </row>
    <row r="13344" spans="2:2" x14ac:dyDescent="0.2">
      <c r="B13344" s="8"/>
    </row>
    <row r="13345" spans="2:2" x14ac:dyDescent="0.2">
      <c r="B13345" s="8"/>
    </row>
    <row r="13346" spans="2:2" x14ac:dyDescent="0.2">
      <c r="B13346" s="8"/>
    </row>
    <row r="13347" spans="2:2" x14ac:dyDescent="0.2">
      <c r="B13347" s="8"/>
    </row>
    <row r="13348" spans="2:2" x14ac:dyDescent="0.2">
      <c r="B13348" s="8"/>
    </row>
    <row r="13349" spans="2:2" x14ac:dyDescent="0.2">
      <c r="B13349" s="8"/>
    </row>
    <row r="13350" spans="2:2" x14ac:dyDescent="0.2">
      <c r="B13350" s="8"/>
    </row>
    <row r="13351" spans="2:2" x14ac:dyDescent="0.2">
      <c r="B13351" s="8"/>
    </row>
    <row r="13352" spans="2:2" x14ac:dyDescent="0.2">
      <c r="B13352" s="8"/>
    </row>
    <row r="13353" spans="2:2" x14ac:dyDescent="0.2">
      <c r="B13353" s="8"/>
    </row>
    <row r="13354" spans="2:2" x14ac:dyDescent="0.2">
      <c r="B13354" s="8"/>
    </row>
    <row r="13355" spans="2:2" x14ac:dyDescent="0.2">
      <c r="B13355" s="8"/>
    </row>
    <row r="13356" spans="2:2" x14ac:dyDescent="0.2">
      <c r="B13356" s="8"/>
    </row>
    <row r="13357" spans="2:2" x14ac:dyDescent="0.2">
      <c r="B13357" s="8"/>
    </row>
    <row r="13358" spans="2:2" x14ac:dyDescent="0.2">
      <c r="B13358" s="8"/>
    </row>
    <row r="13359" spans="2:2" x14ac:dyDescent="0.2">
      <c r="B13359" s="8"/>
    </row>
    <row r="13360" spans="2:2" x14ac:dyDescent="0.2">
      <c r="B13360" s="8"/>
    </row>
    <row r="13361" spans="2:2" x14ac:dyDescent="0.2">
      <c r="B13361" s="8"/>
    </row>
    <row r="13362" spans="2:2" x14ac:dyDescent="0.2">
      <c r="B13362" s="8"/>
    </row>
    <row r="13363" spans="2:2" x14ac:dyDescent="0.2">
      <c r="B13363" s="8"/>
    </row>
    <row r="13364" spans="2:2" x14ac:dyDescent="0.2">
      <c r="B13364" s="8"/>
    </row>
    <row r="13365" spans="2:2" x14ac:dyDescent="0.2">
      <c r="B13365" s="8"/>
    </row>
    <row r="13366" spans="2:2" x14ac:dyDescent="0.2">
      <c r="B13366" s="8"/>
    </row>
    <row r="13367" spans="2:2" x14ac:dyDescent="0.2">
      <c r="B13367" s="8"/>
    </row>
    <row r="13368" spans="2:2" x14ac:dyDescent="0.2">
      <c r="B13368" s="8"/>
    </row>
    <row r="13369" spans="2:2" x14ac:dyDescent="0.2">
      <c r="B13369" s="8"/>
    </row>
    <row r="13370" spans="2:2" x14ac:dyDescent="0.2">
      <c r="B13370" s="8"/>
    </row>
    <row r="13371" spans="2:2" x14ac:dyDescent="0.2">
      <c r="B13371" s="8"/>
    </row>
    <row r="13372" spans="2:2" x14ac:dyDescent="0.2">
      <c r="B13372" s="8"/>
    </row>
    <row r="13373" spans="2:2" x14ac:dyDescent="0.2">
      <c r="B13373" s="8"/>
    </row>
    <row r="13374" spans="2:2" x14ac:dyDescent="0.2">
      <c r="B13374" s="8"/>
    </row>
    <row r="13375" spans="2:2" x14ac:dyDescent="0.2">
      <c r="B13375" s="8"/>
    </row>
    <row r="13376" spans="2:2" x14ac:dyDescent="0.2">
      <c r="B13376" s="8"/>
    </row>
    <row r="13377" spans="2:2" x14ac:dyDescent="0.2">
      <c r="B13377" s="8"/>
    </row>
    <row r="13378" spans="2:2" x14ac:dyDescent="0.2">
      <c r="B13378" s="8"/>
    </row>
    <row r="13379" spans="2:2" x14ac:dyDescent="0.2">
      <c r="B13379" s="8"/>
    </row>
    <row r="13380" spans="2:2" x14ac:dyDescent="0.2">
      <c r="B13380" s="8"/>
    </row>
    <row r="13381" spans="2:2" x14ac:dyDescent="0.2">
      <c r="B13381" s="8"/>
    </row>
    <row r="13382" spans="2:2" x14ac:dyDescent="0.2">
      <c r="B13382" s="8"/>
    </row>
    <row r="13383" spans="2:2" x14ac:dyDescent="0.2">
      <c r="B13383" s="8"/>
    </row>
    <row r="13384" spans="2:2" x14ac:dyDescent="0.2">
      <c r="B13384" s="8"/>
    </row>
    <row r="13385" spans="2:2" x14ac:dyDescent="0.2">
      <c r="B13385" s="8"/>
    </row>
    <row r="13386" spans="2:2" x14ac:dyDescent="0.2">
      <c r="B13386" s="8"/>
    </row>
    <row r="13387" spans="2:2" x14ac:dyDescent="0.2">
      <c r="B13387" s="8"/>
    </row>
    <row r="13388" spans="2:2" x14ac:dyDescent="0.2">
      <c r="B13388" s="8"/>
    </row>
    <row r="13389" spans="2:2" x14ac:dyDescent="0.2">
      <c r="B13389" s="8"/>
    </row>
    <row r="13390" spans="2:2" x14ac:dyDescent="0.2">
      <c r="B13390" s="8"/>
    </row>
    <row r="13391" spans="2:2" x14ac:dyDescent="0.2">
      <c r="B13391" s="8"/>
    </row>
    <row r="13392" spans="2:2" x14ac:dyDescent="0.2">
      <c r="B13392" s="8"/>
    </row>
    <row r="13393" spans="2:2" x14ac:dyDescent="0.2">
      <c r="B13393" s="8"/>
    </row>
    <row r="13394" spans="2:2" x14ac:dyDescent="0.2">
      <c r="B13394" s="8"/>
    </row>
    <row r="13395" spans="2:2" x14ac:dyDescent="0.2">
      <c r="B13395" s="8"/>
    </row>
    <row r="13396" spans="2:2" x14ac:dyDescent="0.2">
      <c r="B13396" s="8"/>
    </row>
    <row r="13397" spans="2:2" x14ac:dyDescent="0.2">
      <c r="B13397" s="8"/>
    </row>
    <row r="13398" spans="2:2" x14ac:dyDescent="0.2">
      <c r="B13398" s="8"/>
    </row>
    <row r="13399" spans="2:2" x14ac:dyDescent="0.2">
      <c r="B13399" s="8"/>
    </row>
    <row r="13400" spans="2:2" x14ac:dyDescent="0.2">
      <c r="B13400" s="8"/>
    </row>
    <row r="13401" spans="2:2" x14ac:dyDescent="0.2">
      <c r="B13401" s="8"/>
    </row>
    <row r="13402" spans="2:2" x14ac:dyDescent="0.2">
      <c r="B13402" s="8"/>
    </row>
    <row r="13403" spans="2:2" x14ac:dyDescent="0.2">
      <c r="B13403" s="8"/>
    </row>
    <row r="13404" spans="2:2" x14ac:dyDescent="0.2">
      <c r="B13404" s="8"/>
    </row>
    <row r="13405" spans="2:2" x14ac:dyDescent="0.2">
      <c r="B13405" s="8"/>
    </row>
    <row r="13406" spans="2:2" x14ac:dyDescent="0.2">
      <c r="B13406" s="8"/>
    </row>
    <row r="13407" spans="2:2" x14ac:dyDescent="0.2">
      <c r="B13407" s="8"/>
    </row>
    <row r="13408" spans="2:2" x14ac:dyDescent="0.2">
      <c r="B13408" s="8"/>
    </row>
    <row r="13409" spans="2:2" x14ac:dyDescent="0.2">
      <c r="B13409" s="8"/>
    </row>
    <row r="13410" spans="2:2" x14ac:dyDescent="0.2">
      <c r="B13410" s="8"/>
    </row>
    <row r="13411" spans="2:2" x14ac:dyDescent="0.2">
      <c r="B13411" s="8"/>
    </row>
    <row r="13412" spans="2:2" x14ac:dyDescent="0.2">
      <c r="B13412" s="8"/>
    </row>
    <row r="13413" spans="2:2" x14ac:dyDescent="0.2">
      <c r="B13413" s="8"/>
    </row>
    <row r="13414" spans="2:2" x14ac:dyDescent="0.2">
      <c r="B13414" s="8"/>
    </row>
    <row r="13415" spans="2:2" x14ac:dyDescent="0.2">
      <c r="B13415" s="8"/>
    </row>
    <row r="13416" spans="2:2" x14ac:dyDescent="0.2">
      <c r="B13416" s="8"/>
    </row>
    <row r="13417" spans="2:2" x14ac:dyDescent="0.2">
      <c r="B13417" s="8"/>
    </row>
    <row r="13418" spans="2:2" x14ac:dyDescent="0.2">
      <c r="B13418" s="8"/>
    </row>
    <row r="13419" spans="2:2" x14ac:dyDescent="0.2">
      <c r="B13419" s="8"/>
    </row>
    <row r="13420" spans="2:2" x14ac:dyDescent="0.2">
      <c r="B13420" s="8"/>
    </row>
    <row r="13421" spans="2:2" x14ac:dyDescent="0.2">
      <c r="B13421" s="8"/>
    </row>
    <row r="13422" spans="2:2" x14ac:dyDescent="0.2">
      <c r="B13422" s="8"/>
    </row>
    <row r="13423" spans="2:2" x14ac:dyDescent="0.2">
      <c r="B13423" s="8"/>
    </row>
    <row r="13424" spans="2:2" x14ac:dyDescent="0.2">
      <c r="B13424" s="8"/>
    </row>
    <row r="13425" spans="2:2" x14ac:dyDescent="0.2">
      <c r="B13425" s="8"/>
    </row>
    <row r="13426" spans="2:2" x14ac:dyDescent="0.2">
      <c r="B13426" s="8"/>
    </row>
    <row r="13427" spans="2:2" x14ac:dyDescent="0.2">
      <c r="B13427" s="8"/>
    </row>
    <row r="13428" spans="2:2" x14ac:dyDescent="0.2">
      <c r="B13428" s="8"/>
    </row>
    <row r="13429" spans="2:2" x14ac:dyDescent="0.2">
      <c r="B13429" s="8"/>
    </row>
    <row r="13430" spans="2:2" x14ac:dyDescent="0.2">
      <c r="B13430" s="8"/>
    </row>
    <row r="13431" spans="2:2" x14ac:dyDescent="0.2">
      <c r="B13431" s="8"/>
    </row>
    <row r="13432" spans="2:2" x14ac:dyDescent="0.2">
      <c r="B13432" s="8"/>
    </row>
    <row r="13433" spans="2:2" x14ac:dyDescent="0.2">
      <c r="B13433" s="8"/>
    </row>
    <row r="13434" spans="2:2" x14ac:dyDescent="0.2">
      <c r="B13434" s="8"/>
    </row>
    <row r="13435" spans="2:2" x14ac:dyDescent="0.2">
      <c r="B13435" s="8"/>
    </row>
    <row r="13436" spans="2:2" x14ac:dyDescent="0.2">
      <c r="B13436" s="8"/>
    </row>
    <row r="13437" spans="2:2" x14ac:dyDescent="0.2">
      <c r="B13437" s="8"/>
    </row>
    <row r="13438" spans="2:2" x14ac:dyDescent="0.2">
      <c r="B13438" s="8"/>
    </row>
    <row r="13439" spans="2:2" x14ac:dyDescent="0.2">
      <c r="B13439" s="8"/>
    </row>
    <row r="13440" spans="2:2" x14ac:dyDescent="0.2">
      <c r="B13440" s="8"/>
    </row>
    <row r="13441" spans="2:2" x14ac:dyDescent="0.2">
      <c r="B13441" s="8"/>
    </row>
    <row r="13442" spans="2:2" x14ac:dyDescent="0.2">
      <c r="B13442" s="8"/>
    </row>
    <row r="13443" spans="2:2" x14ac:dyDescent="0.2">
      <c r="B13443" s="8"/>
    </row>
    <row r="13444" spans="2:2" x14ac:dyDescent="0.2">
      <c r="B13444" s="8"/>
    </row>
    <row r="13445" spans="2:2" x14ac:dyDescent="0.2">
      <c r="B13445" s="8"/>
    </row>
    <row r="13446" spans="2:2" x14ac:dyDescent="0.2">
      <c r="B13446" s="8"/>
    </row>
    <row r="13447" spans="2:2" x14ac:dyDescent="0.2">
      <c r="B13447" s="8"/>
    </row>
    <row r="13448" spans="2:2" x14ac:dyDescent="0.2">
      <c r="B13448" s="8"/>
    </row>
    <row r="13449" spans="2:2" x14ac:dyDescent="0.2">
      <c r="B13449" s="8"/>
    </row>
    <row r="13450" spans="2:2" x14ac:dyDescent="0.2">
      <c r="B13450" s="8"/>
    </row>
    <row r="13451" spans="2:2" x14ac:dyDescent="0.2">
      <c r="B13451" s="8"/>
    </row>
    <row r="13452" spans="2:2" x14ac:dyDescent="0.2">
      <c r="B13452" s="8"/>
    </row>
    <row r="13453" spans="2:2" x14ac:dyDescent="0.2">
      <c r="B13453" s="8"/>
    </row>
    <row r="13454" spans="2:2" x14ac:dyDescent="0.2">
      <c r="B13454" s="8"/>
    </row>
    <row r="13455" spans="2:2" x14ac:dyDescent="0.2">
      <c r="B13455" s="8"/>
    </row>
    <row r="13456" spans="2:2" x14ac:dyDescent="0.2">
      <c r="B13456" s="8"/>
    </row>
    <row r="13457" spans="2:2" x14ac:dyDescent="0.2">
      <c r="B13457" s="8"/>
    </row>
    <row r="13458" spans="2:2" x14ac:dyDescent="0.2">
      <c r="B13458" s="8"/>
    </row>
    <row r="13459" spans="2:2" x14ac:dyDescent="0.2">
      <c r="B13459" s="8"/>
    </row>
    <row r="13460" spans="2:2" x14ac:dyDescent="0.2">
      <c r="B13460" s="8"/>
    </row>
    <row r="13461" spans="2:2" x14ac:dyDescent="0.2">
      <c r="B13461" s="8"/>
    </row>
    <row r="13462" spans="2:2" x14ac:dyDescent="0.2">
      <c r="B13462" s="8"/>
    </row>
    <row r="13463" spans="2:2" x14ac:dyDescent="0.2">
      <c r="B13463" s="8"/>
    </row>
    <row r="13464" spans="2:2" x14ac:dyDescent="0.2">
      <c r="B13464" s="8"/>
    </row>
    <row r="13465" spans="2:2" x14ac:dyDescent="0.2">
      <c r="B13465" s="8"/>
    </row>
    <row r="13466" spans="2:2" x14ac:dyDescent="0.2">
      <c r="B13466" s="8"/>
    </row>
    <row r="13467" spans="2:2" x14ac:dyDescent="0.2">
      <c r="B13467" s="8"/>
    </row>
    <row r="13468" spans="2:2" x14ac:dyDescent="0.2">
      <c r="B13468" s="8"/>
    </row>
    <row r="13469" spans="2:2" x14ac:dyDescent="0.2">
      <c r="B13469" s="8"/>
    </row>
    <row r="13470" spans="2:2" x14ac:dyDescent="0.2">
      <c r="B13470" s="8"/>
    </row>
    <row r="13471" spans="2:2" x14ac:dyDescent="0.2">
      <c r="B13471" s="8"/>
    </row>
    <row r="13472" spans="2:2" x14ac:dyDescent="0.2">
      <c r="B13472" s="8"/>
    </row>
    <row r="13473" spans="2:2" x14ac:dyDescent="0.2">
      <c r="B13473" s="8"/>
    </row>
    <row r="13474" spans="2:2" x14ac:dyDescent="0.2">
      <c r="B13474" s="8"/>
    </row>
    <row r="13475" spans="2:2" x14ac:dyDescent="0.2">
      <c r="B13475" s="8"/>
    </row>
    <row r="13476" spans="2:2" x14ac:dyDescent="0.2">
      <c r="B13476" s="8"/>
    </row>
    <row r="13477" spans="2:2" x14ac:dyDescent="0.2">
      <c r="B13477" s="8"/>
    </row>
    <row r="13478" spans="2:2" x14ac:dyDescent="0.2">
      <c r="B13478" s="8"/>
    </row>
    <row r="13479" spans="2:2" x14ac:dyDescent="0.2">
      <c r="B13479" s="8"/>
    </row>
    <row r="13480" spans="2:2" x14ac:dyDescent="0.2">
      <c r="B13480" s="8"/>
    </row>
    <row r="13481" spans="2:2" x14ac:dyDescent="0.2">
      <c r="B13481" s="8"/>
    </row>
    <row r="13482" spans="2:2" x14ac:dyDescent="0.2">
      <c r="B13482" s="8"/>
    </row>
    <row r="13483" spans="2:2" x14ac:dyDescent="0.2">
      <c r="B13483" s="8"/>
    </row>
    <row r="13484" spans="2:2" x14ac:dyDescent="0.2">
      <c r="B13484" s="8"/>
    </row>
    <row r="13485" spans="2:2" x14ac:dyDescent="0.2">
      <c r="B13485" s="8"/>
    </row>
    <row r="13486" spans="2:2" x14ac:dyDescent="0.2">
      <c r="B13486" s="8"/>
    </row>
    <row r="13487" spans="2:2" x14ac:dyDescent="0.2">
      <c r="B13487" s="8"/>
    </row>
    <row r="13488" spans="2:2" x14ac:dyDescent="0.2">
      <c r="B13488" s="8"/>
    </row>
    <row r="13489" spans="2:2" x14ac:dyDescent="0.2">
      <c r="B13489" s="8"/>
    </row>
    <row r="13490" spans="2:2" x14ac:dyDescent="0.2">
      <c r="B13490" s="8"/>
    </row>
    <row r="13491" spans="2:2" x14ac:dyDescent="0.2">
      <c r="B13491" s="8"/>
    </row>
    <row r="13492" spans="2:2" x14ac:dyDescent="0.2">
      <c r="B13492" s="8"/>
    </row>
    <row r="13493" spans="2:2" x14ac:dyDescent="0.2">
      <c r="B13493" s="8"/>
    </row>
    <row r="13494" spans="2:2" x14ac:dyDescent="0.2">
      <c r="B13494" s="8"/>
    </row>
    <row r="13495" spans="2:2" x14ac:dyDescent="0.2">
      <c r="B13495" s="8"/>
    </row>
    <row r="13496" spans="2:2" x14ac:dyDescent="0.2">
      <c r="B13496" s="8"/>
    </row>
    <row r="13497" spans="2:2" x14ac:dyDescent="0.2">
      <c r="B13497" s="8"/>
    </row>
    <row r="13498" spans="2:2" x14ac:dyDescent="0.2">
      <c r="B13498" s="8"/>
    </row>
    <row r="13499" spans="2:2" x14ac:dyDescent="0.2">
      <c r="B13499" s="8"/>
    </row>
    <row r="13500" spans="2:2" x14ac:dyDescent="0.2">
      <c r="B13500" s="8"/>
    </row>
    <row r="13501" spans="2:2" x14ac:dyDescent="0.2">
      <c r="B13501" s="8"/>
    </row>
    <row r="13502" spans="2:2" x14ac:dyDescent="0.2">
      <c r="B13502" s="8"/>
    </row>
    <row r="13503" spans="2:2" x14ac:dyDescent="0.2">
      <c r="B13503" s="8"/>
    </row>
    <row r="13504" spans="2:2" x14ac:dyDescent="0.2">
      <c r="B13504" s="8"/>
    </row>
    <row r="13505" spans="2:2" x14ac:dyDescent="0.2">
      <c r="B13505" s="8"/>
    </row>
    <row r="13506" spans="2:2" x14ac:dyDescent="0.2">
      <c r="B13506" s="8"/>
    </row>
    <row r="13507" spans="2:2" x14ac:dyDescent="0.2">
      <c r="B13507" s="8"/>
    </row>
    <row r="13508" spans="2:2" x14ac:dyDescent="0.2">
      <c r="B13508" s="8"/>
    </row>
    <row r="13509" spans="2:2" x14ac:dyDescent="0.2">
      <c r="B13509" s="8"/>
    </row>
    <row r="13510" spans="2:2" x14ac:dyDescent="0.2">
      <c r="B13510" s="8"/>
    </row>
    <row r="13511" spans="2:2" x14ac:dyDescent="0.2">
      <c r="B13511" s="8"/>
    </row>
    <row r="13512" spans="2:2" x14ac:dyDescent="0.2">
      <c r="B13512" s="8"/>
    </row>
    <row r="13513" spans="2:2" x14ac:dyDescent="0.2">
      <c r="B13513" s="8"/>
    </row>
    <row r="13514" spans="2:2" x14ac:dyDescent="0.2">
      <c r="B13514" s="8"/>
    </row>
    <row r="13515" spans="2:2" x14ac:dyDescent="0.2">
      <c r="B13515" s="8"/>
    </row>
    <row r="13516" spans="2:2" x14ac:dyDescent="0.2">
      <c r="B13516" s="8"/>
    </row>
    <row r="13517" spans="2:2" x14ac:dyDescent="0.2">
      <c r="B13517" s="8"/>
    </row>
    <row r="13518" spans="2:2" x14ac:dyDescent="0.2">
      <c r="B13518" s="8"/>
    </row>
    <row r="13519" spans="2:2" x14ac:dyDescent="0.2">
      <c r="B13519" s="8"/>
    </row>
    <row r="13520" spans="2:2" x14ac:dyDescent="0.2">
      <c r="B13520" s="8"/>
    </row>
    <row r="13521" spans="2:2" x14ac:dyDescent="0.2">
      <c r="B13521" s="8"/>
    </row>
    <row r="13522" spans="2:2" x14ac:dyDescent="0.2">
      <c r="B13522" s="8"/>
    </row>
    <row r="13523" spans="2:2" x14ac:dyDescent="0.2">
      <c r="B13523" s="8"/>
    </row>
    <row r="13524" spans="2:2" x14ac:dyDescent="0.2">
      <c r="B13524" s="8"/>
    </row>
    <row r="13525" spans="2:2" x14ac:dyDescent="0.2">
      <c r="B13525" s="8"/>
    </row>
    <row r="13526" spans="2:2" x14ac:dyDescent="0.2">
      <c r="B13526" s="8"/>
    </row>
    <row r="13527" spans="2:2" x14ac:dyDescent="0.2">
      <c r="B13527" s="8"/>
    </row>
    <row r="13528" spans="2:2" x14ac:dyDescent="0.2">
      <c r="B13528" s="8"/>
    </row>
    <row r="13529" spans="2:2" x14ac:dyDescent="0.2">
      <c r="B13529" s="8"/>
    </row>
    <row r="13530" spans="2:2" x14ac:dyDescent="0.2">
      <c r="B13530" s="8"/>
    </row>
    <row r="13531" spans="2:2" x14ac:dyDescent="0.2">
      <c r="B13531" s="8"/>
    </row>
    <row r="13532" spans="2:2" x14ac:dyDescent="0.2">
      <c r="B13532" s="8"/>
    </row>
    <row r="13533" spans="2:2" x14ac:dyDescent="0.2">
      <c r="B13533" s="8"/>
    </row>
    <row r="13534" spans="2:2" x14ac:dyDescent="0.2">
      <c r="B13534" s="8"/>
    </row>
    <row r="13535" spans="2:2" x14ac:dyDescent="0.2">
      <c r="B13535" s="8"/>
    </row>
    <row r="13536" spans="2:2" x14ac:dyDescent="0.2">
      <c r="B13536" s="8"/>
    </row>
    <row r="13537" spans="2:2" x14ac:dyDescent="0.2">
      <c r="B13537" s="8"/>
    </row>
    <row r="13538" spans="2:2" x14ac:dyDescent="0.2">
      <c r="B13538" s="8"/>
    </row>
    <row r="13539" spans="2:2" x14ac:dyDescent="0.2">
      <c r="B13539" s="8"/>
    </row>
    <row r="13540" spans="2:2" x14ac:dyDescent="0.2">
      <c r="B13540" s="8"/>
    </row>
    <row r="13541" spans="2:2" x14ac:dyDescent="0.2">
      <c r="B13541" s="8"/>
    </row>
    <row r="13542" spans="2:2" x14ac:dyDescent="0.2">
      <c r="B13542" s="8"/>
    </row>
    <row r="13543" spans="2:2" x14ac:dyDescent="0.2">
      <c r="B13543" s="8"/>
    </row>
    <row r="13544" spans="2:2" x14ac:dyDescent="0.2">
      <c r="B13544" s="8"/>
    </row>
    <row r="13545" spans="2:2" x14ac:dyDescent="0.2">
      <c r="B13545" s="8"/>
    </row>
    <row r="13546" spans="2:2" x14ac:dyDescent="0.2">
      <c r="B13546" s="8"/>
    </row>
    <row r="13547" spans="2:2" x14ac:dyDescent="0.2">
      <c r="B13547" s="8"/>
    </row>
    <row r="13548" spans="2:2" x14ac:dyDescent="0.2">
      <c r="B13548" s="8"/>
    </row>
    <row r="13549" spans="2:2" x14ac:dyDescent="0.2">
      <c r="B13549" s="8"/>
    </row>
    <row r="13550" spans="2:2" x14ac:dyDescent="0.2">
      <c r="B13550" s="8"/>
    </row>
    <row r="13551" spans="2:2" x14ac:dyDescent="0.2">
      <c r="B13551" s="8"/>
    </row>
    <row r="13552" spans="2:2" x14ac:dyDescent="0.2">
      <c r="B13552" s="8"/>
    </row>
    <row r="13553" spans="2:2" x14ac:dyDescent="0.2">
      <c r="B13553" s="8"/>
    </row>
    <row r="13554" spans="2:2" x14ac:dyDescent="0.2">
      <c r="B13554" s="8"/>
    </row>
    <row r="13555" spans="2:2" x14ac:dyDescent="0.2">
      <c r="B13555" s="8"/>
    </row>
    <row r="13556" spans="2:2" x14ac:dyDescent="0.2">
      <c r="B13556" s="8"/>
    </row>
    <row r="13557" spans="2:2" x14ac:dyDescent="0.2">
      <c r="B13557" s="8"/>
    </row>
    <row r="13558" spans="2:2" x14ac:dyDescent="0.2">
      <c r="B13558" s="8"/>
    </row>
    <row r="13559" spans="2:2" x14ac:dyDescent="0.2">
      <c r="B13559" s="8"/>
    </row>
    <row r="13560" spans="2:2" x14ac:dyDescent="0.2">
      <c r="B13560" s="8"/>
    </row>
    <row r="13561" spans="2:2" x14ac:dyDescent="0.2">
      <c r="B13561" s="8"/>
    </row>
    <row r="13562" spans="2:2" x14ac:dyDescent="0.2">
      <c r="B13562" s="8"/>
    </row>
    <row r="13563" spans="2:2" x14ac:dyDescent="0.2">
      <c r="B13563" s="8"/>
    </row>
    <row r="13564" spans="2:2" x14ac:dyDescent="0.2">
      <c r="B13564" s="8"/>
    </row>
    <row r="13565" spans="2:2" x14ac:dyDescent="0.2">
      <c r="B13565" s="8"/>
    </row>
    <row r="13566" spans="2:2" x14ac:dyDescent="0.2">
      <c r="B13566" s="8"/>
    </row>
    <row r="13567" spans="2:2" x14ac:dyDescent="0.2">
      <c r="B13567" s="8"/>
    </row>
    <row r="13568" spans="2:2" x14ac:dyDescent="0.2">
      <c r="B13568" s="8"/>
    </row>
    <row r="13569" spans="2:2" x14ac:dyDescent="0.2">
      <c r="B13569" s="8"/>
    </row>
    <row r="13570" spans="2:2" x14ac:dyDescent="0.2">
      <c r="B13570" s="8"/>
    </row>
    <row r="13571" spans="2:2" x14ac:dyDescent="0.2">
      <c r="B13571" s="8"/>
    </row>
    <row r="13572" spans="2:2" x14ac:dyDescent="0.2">
      <c r="B13572" s="8"/>
    </row>
    <row r="13573" spans="2:2" x14ac:dyDescent="0.2">
      <c r="B13573" s="8"/>
    </row>
    <row r="13574" spans="2:2" x14ac:dyDescent="0.2">
      <c r="B13574" s="8"/>
    </row>
    <row r="13575" spans="2:2" x14ac:dyDescent="0.2">
      <c r="B13575" s="8"/>
    </row>
    <row r="13576" spans="2:2" x14ac:dyDescent="0.2">
      <c r="B13576" s="8"/>
    </row>
    <row r="13577" spans="2:2" x14ac:dyDescent="0.2">
      <c r="B13577" s="8"/>
    </row>
    <row r="13578" spans="2:2" x14ac:dyDescent="0.2">
      <c r="B13578" s="8"/>
    </row>
    <row r="13579" spans="2:2" x14ac:dyDescent="0.2">
      <c r="B13579" s="8"/>
    </row>
    <row r="13580" spans="2:2" x14ac:dyDescent="0.2">
      <c r="B13580" s="8"/>
    </row>
    <row r="13581" spans="2:2" x14ac:dyDescent="0.2">
      <c r="B13581" s="8"/>
    </row>
    <row r="13582" spans="2:2" x14ac:dyDescent="0.2">
      <c r="B13582" s="8"/>
    </row>
    <row r="13583" spans="2:2" x14ac:dyDescent="0.2">
      <c r="B13583" s="8"/>
    </row>
    <row r="13584" spans="2:2" x14ac:dyDescent="0.2">
      <c r="B13584" s="8"/>
    </row>
    <row r="13585" spans="2:2" x14ac:dyDescent="0.2">
      <c r="B13585" s="8"/>
    </row>
    <row r="13586" spans="2:2" x14ac:dyDescent="0.2">
      <c r="B13586" s="8"/>
    </row>
    <row r="13587" spans="2:2" x14ac:dyDescent="0.2">
      <c r="B13587" s="8"/>
    </row>
    <row r="13588" spans="2:2" x14ac:dyDescent="0.2">
      <c r="B13588" s="8"/>
    </row>
    <row r="13589" spans="2:2" x14ac:dyDescent="0.2">
      <c r="B13589" s="8"/>
    </row>
    <row r="13590" spans="2:2" x14ac:dyDescent="0.2">
      <c r="B13590" s="8"/>
    </row>
    <row r="13591" spans="2:2" x14ac:dyDescent="0.2">
      <c r="B13591" s="8"/>
    </row>
    <row r="13592" spans="2:2" x14ac:dyDescent="0.2">
      <c r="B13592" s="8"/>
    </row>
    <row r="13593" spans="2:2" x14ac:dyDescent="0.2">
      <c r="B13593" s="8"/>
    </row>
    <row r="13594" spans="2:2" x14ac:dyDescent="0.2">
      <c r="B13594" s="8"/>
    </row>
    <row r="13595" spans="2:2" x14ac:dyDescent="0.2">
      <c r="B13595" s="8"/>
    </row>
    <row r="13596" spans="2:2" x14ac:dyDescent="0.2">
      <c r="B13596" s="8"/>
    </row>
    <row r="13597" spans="2:2" x14ac:dyDescent="0.2">
      <c r="B13597" s="8"/>
    </row>
    <row r="13598" spans="2:2" x14ac:dyDescent="0.2">
      <c r="B13598" s="8"/>
    </row>
    <row r="13599" spans="2:2" x14ac:dyDescent="0.2">
      <c r="B13599" s="8"/>
    </row>
    <row r="13600" spans="2:2" x14ac:dyDescent="0.2">
      <c r="B13600" s="8"/>
    </row>
    <row r="13601" spans="2:2" x14ac:dyDescent="0.2">
      <c r="B13601" s="8"/>
    </row>
    <row r="13602" spans="2:2" x14ac:dyDescent="0.2">
      <c r="B13602" s="8"/>
    </row>
    <row r="13603" spans="2:2" x14ac:dyDescent="0.2">
      <c r="B13603" s="8"/>
    </row>
    <row r="13604" spans="2:2" x14ac:dyDescent="0.2">
      <c r="B13604" s="8"/>
    </row>
    <row r="13605" spans="2:2" x14ac:dyDescent="0.2">
      <c r="B13605" s="8"/>
    </row>
    <row r="13606" spans="2:2" x14ac:dyDescent="0.2">
      <c r="B13606" s="8"/>
    </row>
    <row r="13607" spans="2:2" x14ac:dyDescent="0.2">
      <c r="B13607" s="8"/>
    </row>
    <row r="13608" spans="2:2" x14ac:dyDescent="0.2">
      <c r="B13608" s="8"/>
    </row>
    <row r="13609" spans="2:2" x14ac:dyDescent="0.2">
      <c r="B13609" s="8"/>
    </row>
    <row r="13610" spans="2:2" x14ac:dyDescent="0.2">
      <c r="B13610" s="8"/>
    </row>
    <row r="13611" spans="2:2" x14ac:dyDescent="0.2">
      <c r="B13611" s="8"/>
    </row>
    <row r="13612" spans="2:2" x14ac:dyDescent="0.2">
      <c r="B13612" s="8"/>
    </row>
    <row r="13613" spans="2:2" x14ac:dyDescent="0.2">
      <c r="B13613" s="8"/>
    </row>
    <row r="13614" spans="2:2" x14ac:dyDescent="0.2">
      <c r="B13614" s="8"/>
    </row>
    <row r="13615" spans="2:2" x14ac:dyDescent="0.2">
      <c r="B13615" s="8"/>
    </row>
    <row r="13616" spans="2:2" x14ac:dyDescent="0.2">
      <c r="B13616" s="8"/>
    </row>
    <row r="13617" spans="2:2" x14ac:dyDescent="0.2">
      <c r="B13617" s="8"/>
    </row>
    <row r="13618" spans="2:2" x14ac:dyDescent="0.2">
      <c r="B13618" s="8"/>
    </row>
    <row r="13619" spans="2:2" x14ac:dyDescent="0.2">
      <c r="B13619" s="8"/>
    </row>
    <row r="13620" spans="2:2" x14ac:dyDescent="0.2">
      <c r="B13620" s="8"/>
    </row>
    <row r="13621" spans="2:2" x14ac:dyDescent="0.2">
      <c r="B13621" s="8"/>
    </row>
    <row r="13622" spans="2:2" x14ac:dyDescent="0.2">
      <c r="B13622" s="8"/>
    </row>
    <row r="13623" spans="2:2" x14ac:dyDescent="0.2">
      <c r="B13623" s="8"/>
    </row>
    <row r="13624" spans="2:2" x14ac:dyDescent="0.2">
      <c r="B13624" s="8"/>
    </row>
    <row r="13625" spans="2:2" x14ac:dyDescent="0.2">
      <c r="B13625" s="8"/>
    </row>
    <row r="13626" spans="2:2" x14ac:dyDescent="0.2">
      <c r="B13626" s="8"/>
    </row>
    <row r="13627" spans="2:2" x14ac:dyDescent="0.2">
      <c r="B13627" s="8"/>
    </row>
    <row r="13628" spans="2:2" x14ac:dyDescent="0.2">
      <c r="B13628" s="8"/>
    </row>
    <row r="13629" spans="2:2" x14ac:dyDescent="0.2">
      <c r="B13629" s="8"/>
    </row>
    <row r="13630" spans="2:2" x14ac:dyDescent="0.2">
      <c r="B13630" s="8"/>
    </row>
    <row r="13631" spans="2:2" x14ac:dyDescent="0.2">
      <c r="B13631" s="8"/>
    </row>
    <row r="13632" spans="2:2" x14ac:dyDescent="0.2">
      <c r="B13632" s="8"/>
    </row>
    <row r="13633" spans="2:2" x14ac:dyDescent="0.2">
      <c r="B13633" s="8"/>
    </row>
    <row r="13634" spans="2:2" x14ac:dyDescent="0.2">
      <c r="B13634" s="8"/>
    </row>
    <row r="13635" spans="2:2" x14ac:dyDescent="0.2">
      <c r="B13635" s="8"/>
    </row>
    <row r="13636" spans="2:2" x14ac:dyDescent="0.2">
      <c r="B13636" s="8"/>
    </row>
    <row r="13637" spans="2:2" x14ac:dyDescent="0.2">
      <c r="B13637" s="8"/>
    </row>
    <row r="13638" spans="2:2" x14ac:dyDescent="0.2">
      <c r="B13638" s="8"/>
    </row>
    <row r="13639" spans="2:2" x14ac:dyDescent="0.2">
      <c r="B13639" s="8"/>
    </row>
    <row r="13640" spans="2:2" x14ac:dyDescent="0.2">
      <c r="B13640" s="8"/>
    </row>
    <row r="13641" spans="2:2" x14ac:dyDescent="0.2">
      <c r="B13641" s="8"/>
    </row>
    <row r="13642" spans="2:2" x14ac:dyDescent="0.2">
      <c r="B13642" s="8"/>
    </row>
    <row r="13643" spans="2:2" x14ac:dyDescent="0.2">
      <c r="B13643" s="8"/>
    </row>
    <row r="13644" spans="2:2" x14ac:dyDescent="0.2">
      <c r="B13644" s="8"/>
    </row>
    <row r="13645" spans="2:2" x14ac:dyDescent="0.2">
      <c r="B13645" s="8"/>
    </row>
    <row r="13646" spans="2:2" x14ac:dyDescent="0.2">
      <c r="B13646" s="8"/>
    </row>
    <row r="13647" spans="2:2" x14ac:dyDescent="0.2">
      <c r="B13647" s="8"/>
    </row>
    <row r="13648" spans="2:2" x14ac:dyDescent="0.2">
      <c r="B13648" s="8"/>
    </row>
    <row r="13649" spans="2:2" x14ac:dyDescent="0.2">
      <c r="B13649" s="8"/>
    </row>
    <row r="13650" spans="2:2" x14ac:dyDescent="0.2">
      <c r="B13650" s="8"/>
    </row>
    <row r="13651" spans="2:2" x14ac:dyDescent="0.2">
      <c r="B13651" s="8"/>
    </row>
    <row r="13652" spans="2:2" x14ac:dyDescent="0.2">
      <c r="B13652" s="8"/>
    </row>
    <row r="13653" spans="2:2" x14ac:dyDescent="0.2">
      <c r="B13653" s="8"/>
    </row>
    <row r="13654" spans="2:2" x14ac:dyDescent="0.2">
      <c r="B13654" s="8"/>
    </row>
    <row r="13655" spans="2:2" x14ac:dyDescent="0.2">
      <c r="B13655" s="8"/>
    </row>
    <row r="13656" spans="2:2" x14ac:dyDescent="0.2">
      <c r="B13656" s="8"/>
    </row>
    <row r="13657" spans="2:2" x14ac:dyDescent="0.2">
      <c r="B13657" s="8"/>
    </row>
    <row r="13658" spans="2:2" x14ac:dyDescent="0.2">
      <c r="B13658" s="8"/>
    </row>
    <row r="13659" spans="2:2" x14ac:dyDescent="0.2">
      <c r="B13659" s="8"/>
    </row>
    <row r="13660" spans="2:2" x14ac:dyDescent="0.2">
      <c r="B13660" s="8"/>
    </row>
    <row r="13661" spans="2:2" x14ac:dyDescent="0.2">
      <c r="B13661" s="8"/>
    </row>
    <row r="13662" spans="2:2" x14ac:dyDescent="0.2">
      <c r="B13662" s="8"/>
    </row>
    <row r="13663" spans="2:2" x14ac:dyDescent="0.2">
      <c r="B13663" s="8"/>
    </row>
    <row r="13664" spans="2:2" x14ac:dyDescent="0.2">
      <c r="B13664" s="8"/>
    </row>
    <row r="13665" spans="2:2" x14ac:dyDescent="0.2">
      <c r="B13665" s="8"/>
    </row>
    <row r="13666" spans="2:2" x14ac:dyDescent="0.2">
      <c r="B13666" s="8"/>
    </row>
    <row r="13667" spans="2:2" x14ac:dyDescent="0.2">
      <c r="B13667" s="8"/>
    </row>
    <row r="13668" spans="2:2" x14ac:dyDescent="0.2">
      <c r="B13668" s="8"/>
    </row>
    <row r="13669" spans="2:2" x14ac:dyDescent="0.2">
      <c r="B13669" s="8"/>
    </row>
    <row r="13670" spans="2:2" x14ac:dyDescent="0.2">
      <c r="B13670" s="8"/>
    </row>
    <row r="13671" spans="2:2" x14ac:dyDescent="0.2">
      <c r="B13671" s="8"/>
    </row>
    <row r="13672" spans="2:2" x14ac:dyDescent="0.2">
      <c r="B13672" s="8"/>
    </row>
    <row r="13673" spans="2:2" x14ac:dyDescent="0.2">
      <c r="B13673" s="8"/>
    </row>
    <row r="13674" spans="2:2" x14ac:dyDescent="0.2">
      <c r="B13674" s="8"/>
    </row>
    <row r="13675" spans="2:2" x14ac:dyDescent="0.2">
      <c r="B13675" s="8"/>
    </row>
    <row r="13676" spans="2:2" x14ac:dyDescent="0.2">
      <c r="B13676" s="8"/>
    </row>
    <row r="13677" spans="2:2" x14ac:dyDescent="0.2">
      <c r="B13677" s="8"/>
    </row>
    <row r="13678" spans="2:2" x14ac:dyDescent="0.2">
      <c r="B13678" s="8"/>
    </row>
    <row r="13679" spans="2:2" x14ac:dyDescent="0.2">
      <c r="B13679" s="8"/>
    </row>
    <row r="13680" spans="2:2" x14ac:dyDescent="0.2">
      <c r="B13680" s="8"/>
    </row>
    <row r="13681" spans="2:2" x14ac:dyDescent="0.2">
      <c r="B13681" s="8"/>
    </row>
    <row r="13682" spans="2:2" x14ac:dyDescent="0.2">
      <c r="B13682" s="8"/>
    </row>
    <row r="13683" spans="2:2" x14ac:dyDescent="0.2">
      <c r="B13683" s="8"/>
    </row>
    <row r="13684" spans="2:2" x14ac:dyDescent="0.2">
      <c r="B13684" s="8"/>
    </row>
    <row r="13685" spans="2:2" x14ac:dyDescent="0.2">
      <c r="B13685" s="8"/>
    </row>
    <row r="13686" spans="2:2" x14ac:dyDescent="0.2">
      <c r="B13686" s="8"/>
    </row>
    <row r="13687" spans="2:2" x14ac:dyDescent="0.2">
      <c r="B13687" s="8"/>
    </row>
    <row r="13688" spans="2:2" x14ac:dyDescent="0.2">
      <c r="B13688" s="8"/>
    </row>
    <row r="13689" spans="2:2" x14ac:dyDescent="0.2">
      <c r="B13689" s="8"/>
    </row>
    <row r="13690" spans="2:2" x14ac:dyDescent="0.2">
      <c r="B13690" s="8"/>
    </row>
    <row r="13691" spans="2:2" x14ac:dyDescent="0.2">
      <c r="B13691" s="8"/>
    </row>
    <row r="13692" spans="2:2" x14ac:dyDescent="0.2">
      <c r="B13692" s="8"/>
    </row>
    <row r="13693" spans="2:2" x14ac:dyDescent="0.2">
      <c r="B13693" s="8"/>
    </row>
    <row r="13694" spans="2:2" x14ac:dyDescent="0.2">
      <c r="B13694" s="8"/>
    </row>
    <row r="13695" spans="2:2" x14ac:dyDescent="0.2">
      <c r="B13695" s="8"/>
    </row>
    <row r="13696" spans="2:2" x14ac:dyDescent="0.2">
      <c r="B13696" s="8"/>
    </row>
    <row r="13697" spans="2:2" x14ac:dyDescent="0.2">
      <c r="B13697" s="8"/>
    </row>
    <row r="13698" spans="2:2" x14ac:dyDescent="0.2">
      <c r="B13698" s="8"/>
    </row>
    <row r="13699" spans="2:2" x14ac:dyDescent="0.2">
      <c r="B13699" s="8"/>
    </row>
    <row r="13700" spans="2:2" x14ac:dyDescent="0.2">
      <c r="B13700" s="8"/>
    </row>
    <row r="13701" spans="2:2" x14ac:dyDescent="0.2">
      <c r="B13701" s="8"/>
    </row>
    <row r="13702" spans="2:2" x14ac:dyDescent="0.2">
      <c r="B13702" s="8"/>
    </row>
    <row r="13703" spans="2:2" x14ac:dyDescent="0.2">
      <c r="B13703" s="8"/>
    </row>
    <row r="13704" spans="2:2" x14ac:dyDescent="0.2">
      <c r="B13704" s="8"/>
    </row>
    <row r="13705" spans="2:2" x14ac:dyDescent="0.2">
      <c r="B13705" s="8"/>
    </row>
    <row r="13706" spans="2:2" x14ac:dyDescent="0.2">
      <c r="B13706" s="8"/>
    </row>
    <row r="13707" spans="2:2" x14ac:dyDescent="0.2">
      <c r="B13707" s="8"/>
    </row>
    <row r="13708" spans="2:2" x14ac:dyDescent="0.2">
      <c r="B13708" s="8"/>
    </row>
    <row r="13709" spans="2:2" x14ac:dyDescent="0.2">
      <c r="B13709" s="8"/>
    </row>
    <row r="13710" spans="2:2" x14ac:dyDescent="0.2">
      <c r="B13710" s="8"/>
    </row>
    <row r="13711" spans="2:2" x14ac:dyDescent="0.2">
      <c r="B13711" s="8"/>
    </row>
    <row r="13712" spans="2:2" x14ac:dyDescent="0.2">
      <c r="B13712" s="8"/>
    </row>
    <row r="13713" spans="2:2" x14ac:dyDescent="0.2">
      <c r="B13713" s="8"/>
    </row>
    <row r="13714" spans="2:2" x14ac:dyDescent="0.2">
      <c r="B13714" s="8"/>
    </row>
    <row r="13715" spans="2:2" x14ac:dyDescent="0.2">
      <c r="B13715" s="8"/>
    </row>
    <row r="13716" spans="2:2" x14ac:dyDescent="0.2">
      <c r="B13716" s="8"/>
    </row>
    <row r="13717" spans="2:2" x14ac:dyDescent="0.2">
      <c r="B13717" s="8"/>
    </row>
    <row r="13718" spans="2:2" x14ac:dyDescent="0.2">
      <c r="B13718" s="8"/>
    </row>
    <row r="13719" spans="2:2" x14ac:dyDescent="0.2">
      <c r="B13719" s="8"/>
    </row>
    <row r="13720" spans="2:2" x14ac:dyDescent="0.2">
      <c r="B13720" s="8"/>
    </row>
    <row r="13721" spans="2:2" x14ac:dyDescent="0.2">
      <c r="B13721" s="8"/>
    </row>
    <row r="13722" spans="2:2" x14ac:dyDescent="0.2">
      <c r="B13722" s="8"/>
    </row>
    <row r="13723" spans="2:2" x14ac:dyDescent="0.2">
      <c r="B13723" s="8"/>
    </row>
    <row r="13724" spans="2:2" x14ac:dyDescent="0.2">
      <c r="B13724" s="8"/>
    </row>
    <row r="13725" spans="2:2" x14ac:dyDescent="0.2">
      <c r="B13725" s="8"/>
    </row>
    <row r="13726" spans="2:2" x14ac:dyDescent="0.2">
      <c r="B13726" s="8"/>
    </row>
    <row r="13727" spans="2:2" x14ac:dyDescent="0.2">
      <c r="B13727" s="8"/>
    </row>
    <row r="13728" spans="2:2" x14ac:dyDescent="0.2">
      <c r="B13728" s="8"/>
    </row>
    <row r="13729" spans="2:2" x14ac:dyDescent="0.2">
      <c r="B13729" s="8"/>
    </row>
    <row r="13730" spans="2:2" x14ac:dyDescent="0.2">
      <c r="B13730" s="8"/>
    </row>
    <row r="13731" spans="2:2" x14ac:dyDescent="0.2">
      <c r="B13731" s="8"/>
    </row>
    <row r="13732" spans="2:2" x14ac:dyDescent="0.2">
      <c r="B13732" s="8"/>
    </row>
    <row r="13733" spans="2:2" x14ac:dyDescent="0.2">
      <c r="B13733" s="8"/>
    </row>
    <row r="13734" spans="2:2" x14ac:dyDescent="0.2">
      <c r="B13734" s="8"/>
    </row>
    <row r="13735" spans="2:2" x14ac:dyDescent="0.2">
      <c r="B13735" s="8"/>
    </row>
    <row r="13736" spans="2:2" x14ac:dyDescent="0.2">
      <c r="B13736" s="8"/>
    </row>
    <row r="13737" spans="2:2" x14ac:dyDescent="0.2">
      <c r="B13737" s="8"/>
    </row>
    <row r="13738" spans="2:2" x14ac:dyDescent="0.2">
      <c r="B13738" s="8"/>
    </row>
    <row r="13739" spans="2:2" x14ac:dyDescent="0.2">
      <c r="B13739" s="8"/>
    </row>
    <row r="13740" spans="2:2" x14ac:dyDescent="0.2">
      <c r="B13740" s="8"/>
    </row>
    <row r="13741" spans="2:2" x14ac:dyDescent="0.2">
      <c r="B13741" s="8"/>
    </row>
    <row r="13742" spans="2:2" x14ac:dyDescent="0.2">
      <c r="B13742" s="8"/>
    </row>
    <row r="13743" spans="2:2" x14ac:dyDescent="0.2">
      <c r="B13743" s="8"/>
    </row>
    <row r="13744" spans="2:2" x14ac:dyDescent="0.2">
      <c r="B13744" s="8"/>
    </row>
    <row r="13745" spans="2:2" x14ac:dyDescent="0.2">
      <c r="B13745" s="8"/>
    </row>
    <row r="13746" spans="2:2" x14ac:dyDescent="0.2">
      <c r="B13746" s="8"/>
    </row>
    <row r="13747" spans="2:2" x14ac:dyDescent="0.2">
      <c r="B13747" s="8"/>
    </row>
    <row r="13748" spans="2:2" x14ac:dyDescent="0.2">
      <c r="B13748" s="8"/>
    </row>
    <row r="13749" spans="2:2" x14ac:dyDescent="0.2">
      <c r="B13749" s="8"/>
    </row>
    <row r="13750" spans="2:2" x14ac:dyDescent="0.2">
      <c r="B13750" s="8"/>
    </row>
    <row r="13751" spans="2:2" x14ac:dyDescent="0.2">
      <c r="B13751" s="8"/>
    </row>
    <row r="13752" spans="2:2" x14ac:dyDescent="0.2">
      <c r="B13752" s="8"/>
    </row>
    <row r="13753" spans="2:2" x14ac:dyDescent="0.2">
      <c r="B13753" s="8"/>
    </row>
    <row r="13754" spans="2:2" x14ac:dyDescent="0.2">
      <c r="B13754" s="8"/>
    </row>
    <row r="13755" spans="2:2" x14ac:dyDescent="0.2">
      <c r="B13755" s="8"/>
    </row>
    <row r="13756" spans="2:2" x14ac:dyDescent="0.2">
      <c r="B13756" s="8"/>
    </row>
    <row r="13757" spans="2:2" x14ac:dyDescent="0.2">
      <c r="B13757" s="8"/>
    </row>
    <row r="13758" spans="2:2" x14ac:dyDescent="0.2">
      <c r="B13758" s="8"/>
    </row>
    <row r="13759" spans="2:2" x14ac:dyDescent="0.2">
      <c r="B13759" s="8"/>
    </row>
    <row r="13760" spans="2:2" x14ac:dyDescent="0.2">
      <c r="B13760" s="8"/>
    </row>
    <row r="13761" spans="2:2" x14ac:dyDescent="0.2">
      <c r="B13761" s="8"/>
    </row>
    <row r="13762" spans="2:2" x14ac:dyDescent="0.2">
      <c r="B13762" s="8"/>
    </row>
    <row r="13763" spans="2:2" x14ac:dyDescent="0.2">
      <c r="B13763" s="8"/>
    </row>
    <row r="13764" spans="2:2" x14ac:dyDescent="0.2">
      <c r="B13764" s="8"/>
    </row>
    <row r="13765" spans="2:2" x14ac:dyDescent="0.2">
      <c r="B13765" s="8"/>
    </row>
    <row r="13766" spans="2:2" x14ac:dyDescent="0.2">
      <c r="B13766" s="8"/>
    </row>
    <row r="13767" spans="2:2" x14ac:dyDescent="0.2">
      <c r="B13767" s="8"/>
    </row>
    <row r="13768" spans="2:2" x14ac:dyDescent="0.2">
      <c r="B13768" s="8"/>
    </row>
    <row r="13769" spans="2:2" x14ac:dyDescent="0.2">
      <c r="B13769" s="8"/>
    </row>
    <row r="13770" spans="2:2" x14ac:dyDescent="0.2">
      <c r="B13770" s="8"/>
    </row>
    <row r="13771" spans="2:2" x14ac:dyDescent="0.2">
      <c r="B13771" s="8"/>
    </row>
    <row r="13772" spans="2:2" x14ac:dyDescent="0.2">
      <c r="B13772" s="8"/>
    </row>
    <row r="13773" spans="2:2" x14ac:dyDescent="0.2">
      <c r="B13773" s="8"/>
    </row>
    <row r="13774" spans="2:2" x14ac:dyDescent="0.2">
      <c r="B13774" s="8"/>
    </row>
    <row r="13775" spans="2:2" x14ac:dyDescent="0.2">
      <c r="B13775" s="8"/>
    </row>
    <row r="13776" spans="2:2" x14ac:dyDescent="0.2">
      <c r="B13776" s="8"/>
    </row>
    <row r="13777" spans="2:2" x14ac:dyDescent="0.2">
      <c r="B13777" s="8"/>
    </row>
    <row r="13778" spans="2:2" x14ac:dyDescent="0.2">
      <c r="B13778" s="8"/>
    </row>
    <row r="13779" spans="2:2" x14ac:dyDescent="0.2">
      <c r="B13779" s="8"/>
    </row>
    <row r="13780" spans="2:2" x14ac:dyDescent="0.2">
      <c r="B13780" s="8"/>
    </row>
    <row r="13781" spans="2:2" x14ac:dyDescent="0.2">
      <c r="B13781" s="8"/>
    </row>
    <row r="13782" spans="2:2" x14ac:dyDescent="0.2">
      <c r="B13782" s="8"/>
    </row>
    <row r="13783" spans="2:2" x14ac:dyDescent="0.2">
      <c r="B13783" s="8"/>
    </row>
    <row r="13784" spans="2:2" x14ac:dyDescent="0.2">
      <c r="B13784" s="8"/>
    </row>
    <row r="13785" spans="2:2" x14ac:dyDescent="0.2">
      <c r="B13785" s="8"/>
    </row>
    <row r="13786" spans="2:2" x14ac:dyDescent="0.2">
      <c r="B13786" s="8"/>
    </row>
    <row r="13787" spans="2:2" x14ac:dyDescent="0.2">
      <c r="B13787" s="8"/>
    </row>
    <row r="13788" spans="2:2" x14ac:dyDescent="0.2">
      <c r="B13788" s="8"/>
    </row>
    <row r="13789" spans="2:2" x14ac:dyDescent="0.2">
      <c r="B13789" s="8"/>
    </row>
    <row r="13790" spans="2:2" x14ac:dyDescent="0.2">
      <c r="B13790" s="8"/>
    </row>
    <row r="13791" spans="2:2" x14ac:dyDescent="0.2">
      <c r="B13791" s="8"/>
    </row>
    <row r="13792" spans="2:2" x14ac:dyDescent="0.2">
      <c r="B13792" s="8"/>
    </row>
    <row r="13793" spans="2:2" x14ac:dyDescent="0.2">
      <c r="B13793" s="8"/>
    </row>
    <row r="13794" spans="2:2" x14ac:dyDescent="0.2">
      <c r="B13794" s="8"/>
    </row>
    <row r="13795" spans="2:2" x14ac:dyDescent="0.2">
      <c r="B13795" s="8"/>
    </row>
    <row r="13796" spans="2:2" x14ac:dyDescent="0.2">
      <c r="B13796" s="8"/>
    </row>
    <row r="13797" spans="2:2" x14ac:dyDescent="0.2">
      <c r="B13797" s="8"/>
    </row>
    <row r="13798" spans="2:2" x14ac:dyDescent="0.2">
      <c r="B13798" s="8"/>
    </row>
    <row r="13799" spans="2:2" x14ac:dyDescent="0.2">
      <c r="B13799" s="8"/>
    </row>
    <row r="13800" spans="2:2" x14ac:dyDescent="0.2">
      <c r="B13800" s="8"/>
    </row>
    <row r="13801" spans="2:2" x14ac:dyDescent="0.2">
      <c r="B13801" s="8"/>
    </row>
    <row r="13802" spans="2:2" x14ac:dyDescent="0.2">
      <c r="B13802" s="8"/>
    </row>
    <row r="13803" spans="2:2" x14ac:dyDescent="0.2">
      <c r="B13803" s="8"/>
    </row>
    <row r="13804" spans="2:2" x14ac:dyDescent="0.2">
      <c r="B13804" s="8"/>
    </row>
    <row r="13805" spans="2:2" x14ac:dyDescent="0.2">
      <c r="B13805" s="8"/>
    </row>
    <row r="13806" spans="2:2" x14ac:dyDescent="0.2">
      <c r="B13806" s="8"/>
    </row>
    <row r="13807" spans="2:2" x14ac:dyDescent="0.2">
      <c r="B13807" s="8"/>
    </row>
    <row r="13808" spans="2:2" x14ac:dyDescent="0.2">
      <c r="B13808" s="8"/>
    </row>
    <row r="13809" spans="2:2" x14ac:dyDescent="0.2">
      <c r="B13809" s="8"/>
    </row>
    <row r="13810" spans="2:2" x14ac:dyDescent="0.2">
      <c r="B13810" s="8"/>
    </row>
    <row r="13811" spans="2:2" x14ac:dyDescent="0.2">
      <c r="B13811" s="8"/>
    </row>
    <row r="13812" spans="2:2" x14ac:dyDescent="0.2">
      <c r="B13812" s="8"/>
    </row>
    <row r="13813" spans="2:2" x14ac:dyDescent="0.2">
      <c r="B13813" s="8"/>
    </row>
    <row r="13814" spans="2:2" x14ac:dyDescent="0.2">
      <c r="B13814" s="8"/>
    </row>
    <row r="13815" spans="2:2" x14ac:dyDescent="0.2">
      <c r="B13815" s="8"/>
    </row>
    <row r="13816" spans="2:2" x14ac:dyDescent="0.2">
      <c r="B13816" s="8"/>
    </row>
    <row r="13817" spans="2:2" x14ac:dyDescent="0.2">
      <c r="B13817" s="8"/>
    </row>
    <row r="13818" spans="2:2" x14ac:dyDescent="0.2">
      <c r="B13818" s="8"/>
    </row>
    <row r="13819" spans="2:2" x14ac:dyDescent="0.2">
      <c r="B13819" s="8"/>
    </row>
    <row r="13820" spans="2:2" x14ac:dyDescent="0.2">
      <c r="B13820" s="8"/>
    </row>
    <row r="13821" spans="2:2" x14ac:dyDescent="0.2">
      <c r="B13821" s="8"/>
    </row>
    <row r="13822" spans="2:2" x14ac:dyDescent="0.2">
      <c r="B13822" s="8"/>
    </row>
    <row r="13823" spans="2:2" x14ac:dyDescent="0.2">
      <c r="B13823" s="8"/>
    </row>
    <row r="13824" spans="2:2" x14ac:dyDescent="0.2">
      <c r="B13824" s="8"/>
    </row>
    <row r="13825" spans="2:2" x14ac:dyDescent="0.2">
      <c r="B13825" s="8"/>
    </row>
    <row r="13826" spans="2:2" x14ac:dyDescent="0.2">
      <c r="B13826" s="8"/>
    </row>
    <row r="13827" spans="2:2" x14ac:dyDescent="0.2">
      <c r="B13827" s="8"/>
    </row>
    <row r="13828" spans="2:2" x14ac:dyDescent="0.2">
      <c r="B13828" s="8"/>
    </row>
    <row r="13829" spans="2:2" x14ac:dyDescent="0.2">
      <c r="B13829" s="8"/>
    </row>
    <row r="13830" spans="2:2" x14ac:dyDescent="0.2">
      <c r="B13830" s="8"/>
    </row>
    <row r="13831" spans="2:2" x14ac:dyDescent="0.2">
      <c r="B13831" s="8"/>
    </row>
    <row r="13832" spans="2:2" x14ac:dyDescent="0.2">
      <c r="B13832" s="8"/>
    </row>
    <row r="13833" spans="2:2" x14ac:dyDescent="0.2">
      <c r="B13833" s="8"/>
    </row>
    <row r="13834" spans="2:2" x14ac:dyDescent="0.2">
      <c r="B13834" s="8"/>
    </row>
    <row r="13835" spans="2:2" x14ac:dyDescent="0.2">
      <c r="B13835" s="8"/>
    </row>
    <row r="13836" spans="2:2" x14ac:dyDescent="0.2">
      <c r="B13836" s="8"/>
    </row>
    <row r="13837" spans="2:2" x14ac:dyDescent="0.2">
      <c r="B13837" s="8"/>
    </row>
    <row r="13838" spans="2:2" x14ac:dyDescent="0.2">
      <c r="B13838" s="8"/>
    </row>
    <row r="13839" spans="2:2" x14ac:dyDescent="0.2">
      <c r="B13839" s="8"/>
    </row>
    <row r="13840" spans="2:2" x14ac:dyDescent="0.2">
      <c r="B13840" s="8"/>
    </row>
    <row r="13841" spans="2:2" x14ac:dyDescent="0.2">
      <c r="B13841" s="8"/>
    </row>
    <row r="13842" spans="2:2" x14ac:dyDescent="0.2">
      <c r="B13842" s="8"/>
    </row>
    <row r="13843" spans="2:2" x14ac:dyDescent="0.2">
      <c r="B13843" s="8"/>
    </row>
    <row r="13844" spans="2:2" x14ac:dyDescent="0.2">
      <c r="B13844" s="8"/>
    </row>
    <row r="13845" spans="2:2" x14ac:dyDescent="0.2">
      <c r="B13845" s="8"/>
    </row>
    <row r="13846" spans="2:2" x14ac:dyDescent="0.2">
      <c r="B13846" s="8"/>
    </row>
    <row r="13847" spans="2:2" x14ac:dyDescent="0.2">
      <c r="B13847" s="8"/>
    </row>
    <row r="13848" spans="2:2" x14ac:dyDescent="0.2">
      <c r="B13848" s="8"/>
    </row>
    <row r="13849" spans="2:2" x14ac:dyDescent="0.2">
      <c r="B13849" s="8"/>
    </row>
    <row r="13850" spans="2:2" x14ac:dyDescent="0.2">
      <c r="B13850" s="8"/>
    </row>
    <row r="13851" spans="2:2" x14ac:dyDescent="0.2">
      <c r="B13851" s="8"/>
    </row>
    <row r="13852" spans="2:2" x14ac:dyDescent="0.2">
      <c r="B13852" s="8"/>
    </row>
    <row r="13853" spans="2:2" x14ac:dyDescent="0.2">
      <c r="B13853" s="8"/>
    </row>
    <row r="13854" spans="2:2" x14ac:dyDescent="0.2">
      <c r="B13854" s="8"/>
    </row>
    <row r="13855" spans="2:2" x14ac:dyDescent="0.2">
      <c r="B13855" s="8"/>
    </row>
    <row r="13856" spans="2:2" x14ac:dyDescent="0.2">
      <c r="B13856" s="8"/>
    </row>
    <row r="13857" spans="2:2" x14ac:dyDescent="0.2">
      <c r="B13857" s="8"/>
    </row>
    <row r="13858" spans="2:2" x14ac:dyDescent="0.2">
      <c r="B13858" s="8"/>
    </row>
    <row r="13859" spans="2:2" x14ac:dyDescent="0.2">
      <c r="B13859" s="8"/>
    </row>
    <row r="13860" spans="2:2" x14ac:dyDescent="0.2">
      <c r="B13860" s="8"/>
    </row>
    <row r="13861" spans="2:2" x14ac:dyDescent="0.2">
      <c r="B13861" s="8"/>
    </row>
    <row r="13862" spans="2:2" x14ac:dyDescent="0.2">
      <c r="B13862" s="8"/>
    </row>
    <row r="13863" spans="2:2" x14ac:dyDescent="0.2">
      <c r="B13863" s="8"/>
    </row>
    <row r="13864" spans="2:2" x14ac:dyDescent="0.2">
      <c r="B13864" s="8"/>
    </row>
    <row r="13865" spans="2:2" x14ac:dyDescent="0.2">
      <c r="B13865" s="8"/>
    </row>
    <row r="13866" spans="2:2" x14ac:dyDescent="0.2">
      <c r="B13866" s="8"/>
    </row>
    <row r="13867" spans="2:2" x14ac:dyDescent="0.2">
      <c r="B13867" s="8"/>
    </row>
    <row r="13868" spans="2:2" x14ac:dyDescent="0.2">
      <c r="B13868" s="8"/>
    </row>
    <row r="13869" spans="2:2" x14ac:dyDescent="0.2">
      <c r="B13869" s="8"/>
    </row>
    <row r="13870" spans="2:2" x14ac:dyDescent="0.2">
      <c r="B13870" s="8"/>
    </row>
    <row r="13871" spans="2:2" x14ac:dyDescent="0.2">
      <c r="B13871" s="8"/>
    </row>
    <row r="13872" spans="2:2" x14ac:dyDescent="0.2">
      <c r="B13872" s="8"/>
    </row>
    <row r="13873" spans="2:2" x14ac:dyDescent="0.2">
      <c r="B13873" s="8"/>
    </row>
    <row r="13874" spans="2:2" x14ac:dyDescent="0.2">
      <c r="B13874" s="8"/>
    </row>
    <row r="13875" spans="2:2" x14ac:dyDescent="0.2">
      <c r="B13875" s="8"/>
    </row>
    <row r="13876" spans="2:2" x14ac:dyDescent="0.2">
      <c r="B13876" s="8"/>
    </row>
    <row r="13877" spans="2:2" x14ac:dyDescent="0.2">
      <c r="B13877" s="8"/>
    </row>
    <row r="13878" spans="2:2" x14ac:dyDescent="0.2">
      <c r="B13878" s="8"/>
    </row>
    <row r="13879" spans="2:2" x14ac:dyDescent="0.2">
      <c r="B13879" s="8"/>
    </row>
    <row r="13880" spans="2:2" x14ac:dyDescent="0.2">
      <c r="B13880" s="8"/>
    </row>
    <row r="13881" spans="2:2" x14ac:dyDescent="0.2">
      <c r="B13881" s="8"/>
    </row>
    <row r="13882" spans="2:2" x14ac:dyDescent="0.2">
      <c r="B13882" s="8"/>
    </row>
    <row r="13883" spans="2:2" x14ac:dyDescent="0.2">
      <c r="B13883" s="8"/>
    </row>
    <row r="13884" spans="2:2" x14ac:dyDescent="0.2">
      <c r="B13884" s="8"/>
    </row>
    <row r="13885" spans="2:2" x14ac:dyDescent="0.2">
      <c r="B13885" s="8"/>
    </row>
    <row r="13886" spans="2:2" x14ac:dyDescent="0.2">
      <c r="B13886" s="8"/>
    </row>
    <row r="13887" spans="2:2" x14ac:dyDescent="0.2">
      <c r="B13887" s="8"/>
    </row>
    <row r="13888" spans="2:2" x14ac:dyDescent="0.2">
      <c r="B13888" s="8"/>
    </row>
    <row r="13889" spans="2:2" x14ac:dyDescent="0.2">
      <c r="B13889" s="8"/>
    </row>
    <row r="13890" spans="2:2" x14ac:dyDescent="0.2">
      <c r="B13890" s="8"/>
    </row>
    <row r="13891" spans="2:2" x14ac:dyDescent="0.2">
      <c r="B13891" s="8"/>
    </row>
    <row r="13892" spans="2:2" x14ac:dyDescent="0.2">
      <c r="B13892" s="8"/>
    </row>
    <row r="13893" spans="2:2" x14ac:dyDescent="0.2">
      <c r="B13893" s="8"/>
    </row>
    <row r="13894" spans="2:2" x14ac:dyDescent="0.2">
      <c r="B13894" s="8"/>
    </row>
    <row r="13895" spans="2:2" x14ac:dyDescent="0.2">
      <c r="B13895" s="8"/>
    </row>
    <row r="13896" spans="2:2" x14ac:dyDescent="0.2">
      <c r="B13896" s="8"/>
    </row>
    <row r="13897" spans="2:2" x14ac:dyDescent="0.2">
      <c r="B13897" s="8"/>
    </row>
    <row r="13898" spans="2:2" x14ac:dyDescent="0.2">
      <c r="B13898" s="8"/>
    </row>
    <row r="13899" spans="2:2" x14ac:dyDescent="0.2">
      <c r="B13899" s="8"/>
    </row>
    <row r="13900" spans="2:2" x14ac:dyDescent="0.2">
      <c r="B13900" s="8"/>
    </row>
    <row r="13901" spans="2:2" x14ac:dyDescent="0.2">
      <c r="B13901" s="8"/>
    </row>
    <row r="13902" spans="2:2" x14ac:dyDescent="0.2">
      <c r="B13902" s="8"/>
    </row>
    <row r="13903" spans="2:2" x14ac:dyDescent="0.2">
      <c r="B13903" s="8"/>
    </row>
    <row r="13904" spans="2:2" x14ac:dyDescent="0.2">
      <c r="B13904" s="8"/>
    </row>
    <row r="13905" spans="2:2" x14ac:dyDescent="0.2">
      <c r="B13905" s="8"/>
    </row>
    <row r="13906" spans="2:2" x14ac:dyDescent="0.2">
      <c r="B13906" s="8"/>
    </row>
    <row r="13907" spans="2:2" x14ac:dyDescent="0.2">
      <c r="B13907" s="8"/>
    </row>
    <row r="13908" spans="2:2" x14ac:dyDescent="0.2">
      <c r="B13908" s="8"/>
    </row>
    <row r="13909" spans="2:2" x14ac:dyDescent="0.2">
      <c r="B13909" s="8"/>
    </row>
    <row r="13910" spans="2:2" x14ac:dyDescent="0.2">
      <c r="B13910" s="8"/>
    </row>
    <row r="13911" spans="2:2" x14ac:dyDescent="0.2">
      <c r="B13911" s="8"/>
    </row>
    <row r="13912" spans="2:2" x14ac:dyDescent="0.2">
      <c r="B13912" s="8"/>
    </row>
    <row r="13913" spans="2:2" x14ac:dyDescent="0.2">
      <c r="B13913" s="8"/>
    </row>
    <row r="13914" spans="2:2" x14ac:dyDescent="0.2">
      <c r="B13914" s="8"/>
    </row>
    <row r="13915" spans="2:2" x14ac:dyDescent="0.2">
      <c r="B13915" s="8"/>
    </row>
    <row r="13916" spans="2:2" x14ac:dyDescent="0.2">
      <c r="B13916" s="8"/>
    </row>
    <row r="13917" spans="2:2" x14ac:dyDescent="0.2">
      <c r="B13917" s="8"/>
    </row>
    <row r="13918" spans="2:2" x14ac:dyDescent="0.2">
      <c r="B13918" s="8"/>
    </row>
    <row r="13919" spans="2:2" x14ac:dyDescent="0.2">
      <c r="B13919" s="8"/>
    </row>
    <row r="13920" spans="2:2" x14ac:dyDescent="0.2">
      <c r="B13920" s="8"/>
    </row>
    <row r="13921" spans="2:2" x14ac:dyDescent="0.2">
      <c r="B13921" s="8"/>
    </row>
    <row r="13922" spans="2:2" x14ac:dyDescent="0.2">
      <c r="B13922" s="8"/>
    </row>
    <row r="13923" spans="2:2" x14ac:dyDescent="0.2">
      <c r="B13923" s="8"/>
    </row>
    <row r="13924" spans="2:2" x14ac:dyDescent="0.2">
      <c r="B13924" s="8"/>
    </row>
    <row r="13925" spans="2:2" x14ac:dyDescent="0.2">
      <c r="B13925" s="8"/>
    </row>
    <row r="13926" spans="2:2" x14ac:dyDescent="0.2">
      <c r="B13926" s="8"/>
    </row>
    <row r="13927" spans="2:2" x14ac:dyDescent="0.2">
      <c r="B13927" s="8"/>
    </row>
    <row r="13928" spans="2:2" x14ac:dyDescent="0.2">
      <c r="B13928" s="8"/>
    </row>
    <row r="13929" spans="2:2" x14ac:dyDescent="0.2">
      <c r="B13929" s="8"/>
    </row>
    <row r="13930" spans="2:2" x14ac:dyDescent="0.2">
      <c r="B13930" s="8"/>
    </row>
    <row r="13931" spans="2:2" x14ac:dyDescent="0.2">
      <c r="B13931" s="8"/>
    </row>
    <row r="13932" spans="2:2" x14ac:dyDescent="0.2">
      <c r="B13932" s="8"/>
    </row>
    <row r="13933" spans="2:2" x14ac:dyDescent="0.2">
      <c r="B13933" s="8"/>
    </row>
    <row r="13934" spans="2:2" x14ac:dyDescent="0.2">
      <c r="B13934" s="8"/>
    </row>
    <row r="13935" spans="2:2" x14ac:dyDescent="0.2">
      <c r="B13935" s="8"/>
    </row>
    <row r="13936" spans="2:2" x14ac:dyDescent="0.2">
      <c r="B13936" s="8"/>
    </row>
    <row r="13937" spans="2:2" x14ac:dyDescent="0.2">
      <c r="B13937" s="8"/>
    </row>
    <row r="13938" spans="2:2" x14ac:dyDescent="0.2">
      <c r="B13938" s="8"/>
    </row>
    <row r="13939" spans="2:2" x14ac:dyDescent="0.2">
      <c r="B13939" s="8"/>
    </row>
    <row r="13940" spans="2:2" x14ac:dyDescent="0.2">
      <c r="B13940" s="8"/>
    </row>
    <row r="13941" spans="2:2" x14ac:dyDescent="0.2">
      <c r="B13941" s="8"/>
    </row>
    <row r="13942" spans="2:2" x14ac:dyDescent="0.2">
      <c r="B13942" s="8"/>
    </row>
    <row r="13943" spans="2:2" x14ac:dyDescent="0.2">
      <c r="B13943" s="8"/>
    </row>
    <row r="13944" spans="2:2" x14ac:dyDescent="0.2">
      <c r="B13944" s="8"/>
    </row>
    <row r="13945" spans="2:2" x14ac:dyDescent="0.2">
      <c r="B13945" s="8"/>
    </row>
    <row r="13946" spans="2:2" x14ac:dyDescent="0.2">
      <c r="B13946" s="8"/>
    </row>
    <row r="13947" spans="2:2" x14ac:dyDescent="0.2">
      <c r="B13947" s="8"/>
    </row>
    <row r="13948" spans="2:2" x14ac:dyDescent="0.2">
      <c r="B13948" s="8"/>
    </row>
    <row r="13949" spans="2:2" x14ac:dyDescent="0.2">
      <c r="B13949" s="8"/>
    </row>
    <row r="13950" spans="2:2" x14ac:dyDescent="0.2">
      <c r="B13950" s="8"/>
    </row>
    <row r="13951" spans="2:2" x14ac:dyDescent="0.2">
      <c r="B13951" s="8"/>
    </row>
    <row r="13952" spans="2:2" x14ac:dyDescent="0.2">
      <c r="B13952" s="8"/>
    </row>
    <row r="13953" spans="2:2" x14ac:dyDescent="0.2">
      <c r="B13953" s="8"/>
    </row>
    <row r="13954" spans="2:2" x14ac:dyDescent="0.2">
      <c r="B13954" s="8"/>
    </row>
    <row r="13955" spans="2:2" x14ac:dyDescent="0.2">
      <c r="B13955" s="8"/>
    </row>
    <row r="13956" spans="2:2" x14ac:dyDescent="0.2">
      <c r="B13956" s="8"/>
    </row>
    <row r="13957" spans="2:2" x14ac:dyDescent="0.2">
      <c r="B13957" s="8"/>
    </row>
    <row r="13958" spans="2:2" x14ac:dyDescent="0.2">
      <c r="B13958" s="8"/>
    </row>
    <row r="13959" spans="2:2" x14ac:dyDescent="0.2">
      <c r="B13959" s="8"/>
    </row>
    <row r="13960" spans="2:2" x14ac:dyDescent="0.2">
      <c r="B13960" s="8"/>
    </row>
    <row r="13961" spans="2:2" x14ac:dyDescent="0.2">
      <c r="B13961" s="8"/>
    </row>
    <row r="13962" spans="2:2" x14ac:dyDescent="0.2">
      <c r="B13962" s="8"/>
    </row>
    <row r="13963" spans="2:2" x14ac:dyDescent="0.2">
      <c r="B13963" s="8"/>
    </row>
    <row r="13964" spans="2:2" x14ac:dyDescent="0.2">
      <c r="B13964" s="8"/>
    </row>
    <row r="13965" spans="2:2" x14ac:dyDescent="0.2">
      <c r="B13965" s="8"/>
    </row>
    <row r="13966" spans="2:2" x14ac:dyDescent="0.2">
      <c r="B13966" s="8"/>
    </row>
    <row r="13967" spans="2:2" x14ac:dyDescent="0.2">
      <c r="B13967" s="8"/>
    </row>
    <row r="13968" spans="2:2" x14ac:dyDescent="0.2">
      <c r="B13968" s="8"/>
    </row>
    <row r="13969" spans="2:2" x14ac:dyDescent="0.2">
      <c r="B13969" s="8"/>
    </row>
    <row r="13970" spans="2:2" x14ac:dyDescent="0.2">
      <c r="B13970" s="8"/>
    </row>
    <row r="13971" spans="2:2" x14ac:dyDescent="0.2">
      <c r="B13971" s="8"/>
    </row>
    <row r="13972" spans="2:2" x14ac:dyDescent="0.2">
      <c r="B13972" s="8"/>
    </row>
    <row r="13973" spans="2:2" x14ac:dyDescent="0.2">
      <c r="B13973" s="8"/>
    </row>
    <row r="13974" spans="2:2" x14ac:dyDescent="0.2">
      <c r="B13974" s="8"/>
    </row>
    <row r="13975" spans="2:2" x14ac:dyDescent="0.2">
      <c r="B13975" s="8"/>
    </row>
    <row r="13976" spans="2:2" x14ac:dyDescent="0.2">
      <c r="B13976" s="8"/>
    </row>
    <row r="13977" spans="2:2" x14ac:dyDescent="0.2">
      <c r="B13977" s="8"/>
    </row>
    <row r="13978" spans="2:2" x14ac:dyDescent="0.2">
      <c r="B13978" s="8"/>
    </row>
    <row r="13979" spans="2:2" x14ac:dyDescent="0.2">
      <c r="B13979" s="8"/>
    </row>
    <row r="13980" spans="2:2" x14ac:dyDescent="0.2">
      <c r="B13980" s="8"/>
    </row>
    <row r="13981" spans="2:2" x14ac:dyDescent="0.2">
      <c r="B13981" s="8"/>
    </row>
    <row r="13982" spans="2:2" x14ac:dyDescent="0.2">
      <c r="B13982" s="8"/>
    </row>
    <row r="13983" spans="2:2" x14ac:dyDescent="0.2">
      <c r="B13983" s="8"/>
    </row>
    <row r="13984" spans="2:2" x14ac:dyDescent="0.2">
      <c r="B13984" s="8"/>
    </row>
    <row r="13985" spans="2:2" x14ac:dyDescent="0.2">
      <c r="B13985" s="8"/>
    </row>
    <row r="13986" spans="2:2" x14ac:dyDescent="0.2">
      <c r="B13986" s="8"/>
    </row>
    <row r="13987" spans="2:2" x14ac:dyDescent="0.2">
      <c r="B13987" s="8"/>
    </row>
    <row r="13988" spans="2:2" x14ac:dyDescent="0.2">
      <c r="B13988" s="8"/>
    </row>
    <row r="13989" spans="2:2" x14ac:dyDescent="0.2">
      <c r="B13989" s="8"/>
    </row>
    <row r="13990" spans="2:2" x14ac:dyDescent="0.2">
      <c r="B13990" s="8"/>
    </row>
    <row r="13991" spans="2:2" x14ac:dyDescent="0.2">
      <c r="B13991" s="8"/>
    </row>
    <row r="13992" spans="2:2" x14ac:dyDescent="0.2">
      <c r="B13992" s="8"/>
    </row>
    <row r="13993" spans="2:2" x14ac:dyDescent="0.2">
      <c r="B13993" s="8"/>
    </row>
    <row r="13994" spans="2:2" x14ac:dyDescent="0.2">
      <c r="B13994" s="8"/>
    </row>
    <row r="13995" spans="2:2" x14ac:dyDescent="0.2">
      <c r="B13995" s="8"/>
    </row>
    <row r="13996" spans="2:2" x14ac:dyDescent="0.2">
      <c r="B13996" s="8"/>
    </row>
    <row r="13997" spans="2:2" x14ac:dyDescent="0.2">
      <c r="B13997" s="8"/>
    </row>
    <row r="13998" spans="2:2" x14ac:dyDescent="0.2">
      <c r="B13998" s="8"/>
    </row>
    <row r="13999" spans="2:2" x14ac:dyDescent="0.2">
      <c r="B13999" s="8"/>
    </row>
    <row r="14000" spans="2:2" x14ac:dyDescent="0.2">
      <c r="B14000" s="8"/>
    </row>
    <row r="14001" spans="2:2" x14ac:dyDescent="0.2">
      <c r="B14001" s="8"/>
    </row>
    <row r="14002" spans="2:2" x14ac:dyDescent="0.2">
      <c r="B14002" s="8"/>
    </row>
    <row r="14003" spans="2:2" x14ac:dyDescent="0.2">
      <c r="B14003" s="8"/>
    </row>
    <row r="14004" spans="2:2" x14ac:dyDescent="0.2">
      <c r="B14004" s="8"/>
    </row>
    <row r="14005" spans="2:2" x14ac:dyDescent="0.2">
      <c r="B14005" s="8"/>
    </row>
    <row r="14006" spans="2:2" x14ac:dyDescent="0.2">
      <c r="B14006" s="8"/>
    </row>
    <row r="14007" spans="2:2" x14ac:dyDescent="0.2">
      <c r="B14007" s="8"/>
    </row>
    <row r="14008" spans="2:2" x14ac:dyDescent="0.2">
      <c r="B14008" s="8"/>
    </row>
    <row r="14009" spans="2:2" x14ac:dyDescent="0.2">
      <c r="B14009" s="8"/>
    </row>
    <row r="14010" spans="2:2" x14ac:dyDescent="0.2">
      <c r="B14010" s="8"/>
    </row>
    <row r="14011" spans="2:2" x14ac:dyDescent="0.2">
      <c r="B14011" s="8"/>
    </row>
    <row r="14012" spans="2:2" x14ac:dyDescent="0.2">
      <c r="B14012" s="8"/>
    </row>
    <row r="14013" spans="2:2" x14ac:dyDescent="0.2">
      <c r="B14013" s="8"/>
    </row>
    <row r="14014" spans="2:2" x14ac:dyDescent="0.2">
      <c r="B14014" s="8"/>
    </row>
    <row r="14015" spans="2:2" x14ac:dyDescent="0.2">
      <c r="B14015" s="8"/>
    </row>
    <row r="14016" spans="2:2" x14ac:dyDescent="0.2">
      <c r="B14016" s="8"/>
    </row>
    <row r="14017" spans="2:2" x14ac:dyDescent="0.2">
      <c r="B14017" s="8"/>
    </row>
    <row r="14018" spans="2:2" x14ac:dyDescent="0.2">
      <c r="B14018" s="8"/>
    </row>
    <row r="14019" spans="2:2" x14ac:dyDescent="0.2">
      <c r="B14019" s="8"/>
    </row>
    <row r="14020" spans="2:2" x14ac:dyDescent="0.2">
      <c r="B14020" s="8"/>
    </row>
    <row r="14021" spans="2:2" x14ac:dyDescent="0.2">
      <c r="B14021" s="8"/>
    </row>
    <row r="14022" spans="2:2" x14ac:dyDescent="0.2">
      <c r="B14022" s="8"/>
    </row>
    <row r="14023" spans="2:2" x14ac:dyDescent="0.2">
      <c r="B14023" s="8"/>
    </row>
    <row r="14024" spans="2:2" x14ac:dyDescent="0.2">
      <c r="B14024" s="8"/>
    </row>
    <row r="14025" spans="2:2" x14ac:dyDescent="0.2">
      <c r="B14025" s="8"/>
    </row>
    <row r="14026" spans="2:2" x14ac:dyDescent="0.2">
      <c r="B14026" s="8"/>
    </row>
    <row r="14027" spans="2:2" x14ac:dyDescent="0.2">
      <c r="B14027" s="8"/>
    </row>
    <row r="14028" spans="2:2" x14ac:dyDescent="0.2">
      <c r="B14028" s="8"/>
    </row>
    <row r="14029" spans="2:2" x14ac:dyDescent="0.2">
      <c r="B14029" s="8"/>
    </row>
    <row r="14030" spans="2:2" x14ac:dyDescent="0.2">
      <c r="B14030" s="8"/>
    </row>
    <row r="14031" spans="2:2" x14ac:dyDescent="0.2">
      <c r="B14031" s="8"/>
    </row>
    <row r="14032" spans="2:2" x14ac:dyDescent="0.2">
      <c r="B14032" s="8"/>
    </row>
    <row r="14033" spans="2:2" x14ac:dyDescent="0.2">
      <c r="B14033" s="8"/>
    </row>
    <row r="14034" spans="2:2" x14ac:dyDescent="0.2">
      <c r="B14034" s="8"/>
    </row>
    <row r="14035" spans="2:2" x14ac:dyDescent="0.2">
      <c r="B14035" s="8"/>
    </row>
    <row r="14036" spans="2:2" x14ac:dyDescent="0.2">
      <c r="B14036" s="8"/>
    </row>
    <row r="14037" spans="2:2" x14ac:dyDescent="0.2">
      <c r="B14037" s="8"/>
    </row>
    <row r="14038" spans="2:2" x14ac:dyDescent="0.2">
      <c r="B14038" s="8"/>
    </row>
    <row r="14039" spans="2:2" x14ac:dyDescent="0.2">
      <c r="B14039" s="8"/>
    </row>
    <row r="14040" spans="2:2" x14ac:dyDescent="0.2">
      <c r="B14040" s="8"/>
    </row>
    <row r="14041" spans="2:2" x14ac:dyDescent="0.2">
      <c r="B14041" s="8"/>
    </row>
    <row r="14042" spans="2:2" x14ac:dyDescent="0.2">
      <c r="B14042" s="8"/>
    </row>
    <row r="14043" spans="2:2" x14ac:dyDescent="0.2">
      <c r="B14043" s="8"/>
    </row>
    <row r="14044" spans="2:2" x14ac:dyDescent="0.2">
      <c r="B14044" s="8"/>
    </row>
    <row r="14045" spans="2:2" x14ac:dyDescent="0.2">
      <c r="B14045" s="8"/>
    </row>
    <row r="14046" spans="2:2" x14ac:dyDescent="0.2">
      <c r="B14046" s="8"/>
    </row>
    <row r="14047" spans="2:2" x14ac:dyDescent="0.2">
      <c r="B14047" s="8"/>
    </row>
    <row r="14048" spans="2:2" x14ac:dyDescent="0.2">
      <c r="B14048" s="8"/>
    </row>
    <row r="14049" spans="2:2" x14ac:dyDescent="0.2">
      <c r="B14049" s="8"/>
    </row>
    <row r="14050" spans="2:2" x14ac:dyDescent="0.2">
      <c r="B14050" s="8"/>
    </row>
    <row r="14051" spans="2:2" x14ac:dyDescent="0.2">
      <c r="B14051" s="8"/>
    </row>
    <row r="14052" spans="2:2" x14ac:dyDescent="0.2">
      <c r="B14052" s="8"/>
    </row>
    <row r="14053" spans="2:2" x14ac:dyDescent="0.2">
      <c r="B14053" s="8"/>
    </row>
    <row r="14054" spans="2:2" x14ac:dyDescent="0.2">
      <c r="B14054" s="8"/>
    </row>
    <row r="14055" spans="2:2" x14ac:dyDescent="0.2">
      <c r="B14055" s="8"/>
    </row>
    <row r="14056" spans="2:2" x14ac:dyDescent="0.2">
      <c r="B14056" s="8"/>
    </row>
    <row r="14057" spans="2:2" x14ac:dyDescent="0.2">
      <c r="B14057" s="8"/>
    </row>
    <row r="14058" spans="2:2" x14ac:dyDescent="0.2">
      <c r="B14058" s="8"/>
    </row>
    <row r="14059" spans="2:2" x14ac:dyDescent="0.2">
      <c r="B14059" s="8"/>
    </row>
    <row r="14060" spans="2:2" x14ac:dyDescent="0.2">
      <c r="B14060" s="8"/>
    </row>
    <row r="14061" spans="2:2" x14ac:dyDescent="0.2">
      <c r="B14061" s="8"/>
    </row>
    <row r="14062" spans="2:2" x14ac:dyDescent="0.2">
      <c r="B14062" s="8"/>
    </row>
    <row r="14063" spans="2:2" x14ac:dyDescent="0.2">
      <c r="B14063" s="8"/>
    </row>
    <row r="14064" spans="2:2" x14ac:dyDescent="0.2">
      <c r="B14064" s="8"/>
    </row>
    <row r="14065" spans="2:2" x14ac:dyDescent="0.2">
      <c r="B14065" s="8"/>
    </row>
    <row r="14066" spans="2:2" x14ac:dyDescent="0.2">
      <c r="B14066" s="8"/>
    </row>
    <row r="14067" spans="2:2" x14ac:dyDescent="0.2">
      <c r="B14067" s="8"/>
    </row>
    <row r="14068" spans="2:2" x14ac:dyDescent="0.2">
      <c r="B14068" s="8"/>
    </row>
    <row r="14069" spans="2:2" x14ac:dyDescent="0.2">
      <c r="B14069" s="8"/>
    </row>
    <row r="14070" spans="2:2" x14ac:dyDescent="0.2">
      <c r="B14070" s="8"/>
    </row>
    <row r="14071" spans="2:2" x14ac:dyDescent="0.2">
      <c r="B14071" s="8"/>
    </row>
    <row r="14072" spans="2:2" x14ac:dyDescent="0.2">
      <c r="B14072" s="8"/>
    </row>
    <row r="14073" spans="2:2" x14ac:dyDescent="0.2">
      <c r="B14073" s="8"/>
    </row>
    <row r="14074" spans="2:2" x14ac:dyDescent="0.2">
      <c r="B14074" s="8"/>
    </row>
    <row r="14075" spans="2:2" x14ac:dyDescent="0.2">
      <c r="B14075" s="8"/>
    </row>
    <row r="14076" spans="2:2" x14ac:dyDescent="0.2">
      <c r="B14076" s="8"/>
    </row>
    <row r="14077" spans="2:2" x14ac:dyDescent="0.2">
      <c r="B14077" s="8"/>
    </row>
    <row r="14078" spans="2:2" x14ac:dyDescent="0.2">
      <c r="B14078" s="8"/>
    </row>
    <row r="14079" spans="2:2" x14ac:dyDescent="0.2">
      <c r="B14079" s="8"/>
    </row>
    <row r="14080" spans="2:2" x14ac:dyDescent="0.2">
      <c r="B14080" s="8"/>
    </row>
    <row r="14081" spans="2:2" x14ac:dyDescent="0.2">
      <c r="B14081" s="8"/>
    </row>
    <row r="14082" spans="2:2" x14ac:dyDescent="0.2">
      <c r="B14082" s="8"/>
    </row>
    <row r="14083" spans="2:2" x14ac:dyDescent="0.2">
      <c r="B14083" s="8"/>
    </row>
    <row r="14084" spans="2:2" x14ac:dyDescent="0.2">
      <c r="B14084" s="8"/>
    </row>
    <row r="14085" spans="2:2" x14ac:dyDescent="0.2">
      <c r="B14085" s="8"/>
    </row>
    <row r="14086" spans="2:2" x14ac:dyDescent="0.2">
      <c r="B14086" s="8"/>
    </row>
    <row r="14087" spans="2:2" x14ac:dyDescent="0.2">
      <c r="B14087" s="8"/>
    </row>
    <row r="14088" spans="2:2" x14ac:dyDescent="0.2">
      <c r="B14088" s="8"/>
    </row>
    <row r="14089" spans="2:2" x14ac:dyDescent="0.2">
      <c r="B14089" s="8"/>
    </row>
    <row r="14090" spans="2:2" x14ac:dyDescent="0.2">
      <c r="B14090" s="8"/>
    </row>
    <row r="14091" spans="2:2" x14ac:dyDescent="0.2">
      <c r="B14091" s="8"/>
    </row>
    <row r="14092" spans="2:2" x14ac:dyDescent="0.2">
      <c r="B14092" s="8"/>
    </row>
    <row r="14093" spans="2:2" x14ac:dyDescent="0.2">
      <c r="B14093" s="8"/>
    </row>
    <row r="14094" spans="2:2" x14ac:dyDescent="0.2">
      <c r="B14094" s="8"/>
    </row>
    <row r="14095" spans="2:2" x14ac:dyDescent="0.2">
      <c r="B14095" s="8"/>
    </row>
    <row r="14096" spans="2:2" x14ac:dyDescent="0.2">
      <c r="B14096" s="8"/>
    </row>
    <row r="14097" spans="2:2" x14ac:dyDescent="0.2">
      <c r="B14097" s="8"/>
    </row>
    <row r="14098" spans="2:2" x14ac:dyDescent="0.2">
      <c r="B14098" s="8"/>
    </row>
    <row r="14099" spans="2:2" x14ac:dyDescent="0.2">
      <c r="B14099" s="8"/>
    </row>
    <row r="14100" spans="2:2" x14ac:dyDescent="0.2">
      <c r="B14100" s="8"/>
    </row>
    <row r="14101" spans="2:2" x14ac:dyDescent="0.2">
      <c r="B14101" s="8"/>
    </row>
    <row r="14102" spans="2:2" x14ac:dyDescent="0.2">
      <c r="B14102" s="8"/>
    </row>
    <row r="14103" spans="2:2" x14ac:dyDescent="0.2">
      <c r="B14103" s="8"/>
    </row>
    <row r="14104" spans="2:2" x14ac:dyDescent="0.2">
      <c r="B14104" s="8"/>
    </row>
    <row r="14105" spans="2:2" x14ac:dyDescent="0.2">
      <c r="B14105" s="8"/>
    </row>
    <row r="14106" spans="2:2" x14ac:dyDescent="0.2">
      <c r="B14106" s="8"/>
    </row>
    <row r="14107" spans="2:2" x14ac:dyDescent="0.2">
      <c r="B14107" s="8"/>
    </row>
    <row r="14108" spans="2:2" x14ac:dyDescent="0.2">
      <c r="B14108" s="8"/>
    </row>
    <row r="14109" spans="2:2" x14ac:dyDescent="0.2">
      <c r="B14109" s="8"/>
    </row>
    <row r="14110" spans="2:2" x14ac:dyDescent="0.2">
      <c r="B14110" s="8"/>
    </row>
    <row r="14111" spans="2:2" x14ac:dyDescent="0.2">
      <c r="B14111" s="8"/>
    </row>
    <row r="14112" spans="2:2" x14ac:dyDescent="0.2">
      <c r="B14112" s="8"/>
    </row>
    <row r="14113" spans="2:2" x14ac:dyDescent="0.2">
      <c r="B14113" s="8"/>
    </row>
    <row r="14114" spans="2:2" x14ac:dyDescent="0.2">
      <c r="B14114" s="8"/>
    </row>
    <row r="14115" spans="2:2" x14ac:dyDescent="0.2">
      <c r="B14115" s="8"/>
    </row>
    <row r="14116" spans="2:2" x14ac:dyDescent="0.2">
      <c r="B14116" s="8"/>
    </row>
    <row r="14117" spans="2:2" x14ac:dyDescent="0.2">
      <c r="B14117" s="8"/>
    </row>
    <row r="14118" spans="2:2" x14ac:dyDescent="0.2">
      <c r="B14118" s="8"/>
    </row>
    <row r="14119" spans="2:2" x14ac:dyDescent="0.2">
      <c r="B14119" s="8"/>
    </row>
    <row r="14120" spans="2:2" x14ac:dyDescent="0.2">
      <c r="B14120" s="8"/>
    </row>
    <row r="14121" spans="2:2" x14ac:dyDescent="0.2">
      <c r="B14121" s="8"/>
    </row>
    <row r="14122" spans="2:2" x14ac:dyDescent="0.2">
      <c r="B14122" s="8"/>
    </row>
    <row r="14123" spans="2:2" x14ac:dyDescent="0.2">
      <c r="B14123" s="8"/>
    </row>
    <row r="14124" spans="2:2" x14ac:dyDescent="0.2">
      <c r="B14124" s="8"/>
    </row>
    <row r="14125" spans="2:2" x14ac:dyDescent="0.2">
      <c r="B14125" s="8"/>
    </row>
    <row r="14126" spans="2:2" x14ac:dyDescent="0.2">
      <c r="B14126" s="8"/>
    </row>
    <row r="14127" spans="2:2" x14ac:dyDescent="0.2">
      <c r="B14127" s="8"/>
    </row>
    <row r="14128" spans="2:2" x14ac:dyDescent="0.2">
      <c r="B14128" s="8"/>
    </row>
    <row r="14129" spans="2:2" x14ac:dyDescent="0.2">
      <c r="B14129" s="8"/>
    </row>
    <row r="14130" spans="2:2" x14ac:dyDescent="0.2">
      <c r="B14130" s="8"/>
    </row>
    <row r="14131" spans="2:2" x14ac:dyDescent="0.2">
      <c r="B14131" s="8"/>
    </row>
    <row r="14132" spans="2:2" x14ac:dyDescent="0.2">
      <c r="B14132" s="8"/>
    </row>
    <row r="14133" spans="2:2" x14ac:dyDescent="0.2">
      <c r="B14133" s="8"/>
    </row>
    <row r="14134" spans="2:2" x14ac:dyDescent="0.2">
      <c r="B14134" s="8"/>
    </row>
    <row r="14135" spans="2:2" x14ac:dyDescent="0.2">
      <c r="B14135" s="8"/>
    </row>
    <row r="14136" spans="2:2" x14ac:dyDescent="0.2">
      <c r="B14136" s="8"/>
    </row>
    <row r="14137" spans="2:2" x14ac:dyDescent="0.2">
      <c r="B14137" s="8"/>
    </row>
    <row r="14138" spans="2:2" x14ac:dyDescent="0.2">
      <c r="B14138" s="8"/>
    </row>
    <row r="14139" spans="2:2" x14ac:dyDescent="0.2">
      <c r="B14139" s="8"/>
    </row>
    <row r="14140" spans="2:2" x14ac:dyDescent="0.2">
      <c r="B14140" s="8"/>
    </row>
    <row r="14141" spans="2:2" x14ac:dyDescent="0.2">
      <c r="B14141" s="8"/>
    </row>
    <row r="14142" spans="2:2" x14ac:dyDescent="0.2">
      <c r="B14142" s="8"/>
    </row>
    <row r="14143" spans="2:2" x14ac:dyDescent="0.2">
      <c r="B14143" s="8"/>
    </row>
    <row r="14144" spans="2:2" x14ac:dyDescent="0.2">
      <c r="B14144" s="8"/>
    </row>
    <row r="14145" spans="2:2" x14ac:dyDescent="0.2">
      <c r="B14145" s="8"/>
    </row>
    <row r="14146" spans="2:2" x14ac:dyDescent="0.2">
      <c r="B14146" s="8"/>
    </row>
    <row r="14147" spans="2:2" x14ac:dyDescent="0.2">
      <c r="B14147" s="8"/>
    </row>
    <row r="14148" spans="2:2" x14ac:dyDescent="0.2">
      <c r="B14148" s="8"/>
    </row>
    <row r="14149" spans="2:2" x14ac:dyDescent="0.2">
      <c r="B14149" s="8"/>
    </row>
    <row r="14150" spans="2:2" x14ac:dyDescent="0.2">
      <c r="B14150" s="8"/>
    </row>
    <row r="14151" spans="2:2" x14ac:dyDescent="0.2">
      <c r="B14151" s="8"/>
    </row>
    <row r="14152" spans="2:2" x14ac:dyDescent="0.2">
      <c r="B14152" s="8"/>
    </row>
    <row r="14153" spans="2:2" x14ac:dyDescent="0.2">
      <c r="B14153" s="8"/>
    </row>
    <row r="14154" spans="2:2" x14ac:dyDescent="0.2">
      <c r="B14154" s="8"/>
    </row>
    <row r="14155" spans="2:2" x14ac:dyDescent="0.2">
      <c r="B14155" s="8"/>
    </row>
    <row r="14156" spans="2:2" x14ac:dyDescent="0.2">
      <c r="B14156" s="8"/>
    </row>
    <row r="14157" spans="2:2" x14ac:dyDescent="0.2">
      <c r="B14157" s="8"/>
    </row>
    <row r="14158" spans="2:2" x14ac:dyDescent="0.2">
      <c r="B14158" s="8"/>
    </row>
    <row r="14159" spans="2:2" x14ac:dyDescent="0.2">
      <c r="B14159" s="8"/>
    </row>
    <row r="14160" spans="2:2" x14ac:dyDescent="0.2">
      <c r="B14160" s="8"/>
    </row>
    <row r="14161" spans="2:2" x14ac:dyDescent="0.2">
      <c r="B14161" s="8"/>
    </row>
    <row r="14162" spans="2:2" x14ac:dyDescent="0.2">
      <c r="B14162" s="8"/>
    </row>
    <row r="14163" spans="2:2" x14ac:dyDescent="0.2">
      <c r="B14163" s="8"/>
    </row>
    <row r="14164" spans="2:2" x14ac:dyDescent="0.2">
      <c r="B14164" s="8"/>
    </row>
    <row r="14165" spans="2:2" x14ac:dyDescent="0.2">
      <c r="B14165" s="8"/>
    </row>
    <row r="14166" spans="2:2" x14ac:dyDescent="0.2">
      <c r="B14166" s="8"/>
    </row>
    <row r="14167" spans="2:2" x14ac:dyDescent="0.2">
      <c r="B14167" s="8"/>
    </row>
    <row r="14168" spans="2:2" x14ac:dyDescent="0.2">
      <c r="B14168" s="8"/>
    </row>
    <row r="14169" spans="2:2" x14ac:dyDescent="0.2">
      <c r="B14169" s="8"/>
    </row>
    <row r="14170" spans="2:2" x14ac:dyDescent="0.2">
      <c r="B14170" s="8"/>
    </row>
    <row r="14171" spans="2:2" x14ac:dyDescent="0.2">
      <c r="B14171" s="8"/>
    </row>
    <row r="14172" spans="2:2" x14ac:dyDescent="0.2">
      <c r="B14172" s="8"/>
    </row>
    <row r="14173" spans="2:2" x14ac:dyDescent="0.2">
      <c r="B14173" s="8"/>
    </row>
    <row r="14174" spans="2:2" x14ac:dyDescent="0.2">
      <c r="B14174" s="8"/>
    </row>
    <row r="14175" spans="2:2" x14ac:dyDescent="0.2">
      <c r="B14175" s="8"/>
    </row>
    <row r="14176" spans="2:2" x14ac:dyDescent="0.2">
      <c r="B14176" s="8"/>
    </row>
    <row r="14177" spans="2:2" x14ac:dyDescent="0.2">
      <c r="B14177" s="8"/>
    </row>
    <row r="14178" spans="2:2" x14ac:dyDescent="0.2">
      <c r="B14178" s="8"/>
    </row>
    <row r="14179" spans="2:2" x14ac:dyDescent="0.2">
      <c r="B14179" s="8"/>
    </row>
    <row r="14180" spans="2:2" x14ac:dyDescent="0.2">
      <c r="B14180" s="8"/>
    </row>
    <row r="14181" spans="2:2" x14ac:dyDescent="0.2">
      <c r="B14181" s="8"/>
    </row>
    <row r="14182" spans="2:2" x14ac:dyDescent="0.2">
      <c r="B14182" s="8"/>
    </row>
    <row r="14183" spans="2:2" x14ac:dyDescent="0.2">
      <c r="B14183" s="8"/>
    </row>
    <row r="14184" spans="2:2" x14ac:dyDescent="0.2">
      <c r="B14184" s="8"/>
    </row>
    <row r="14185" spans="2:2" x14ac:dyDescent="0.2">
      <c r="B14185" s="8"/>
    </row>
    <row r="14186" spans="2:2" x14ac:dyDescent="0.2">
      <c r="B14186" s="8"/>
    </row>
    <row r="14187" spans="2:2" x14ac:dyDescent="0.2">
      <c r="B14187" s="8"/>
    </row>
    <row r="14188" spans="2:2" x14ac:dyDescent="0.2">
      <c r="B14188" s="8"/>
    </row>
    <row r="14189" spans="2:2" x14ac:dyDescent="0.2">
      <c r="B14189" s="8"/>
    </row>
    <row r="14190" spans="2:2" x14ac:dyDescent="0.2">
      <c r="B14190" s="8"/>
    </row>
    <row r="14191" spans="2:2" x14ac:dyDescent="0.2">
      <c r="B14191" s="8"/>
    </row>
    <row r="14192" spans="2:2" x14ac:dyDescent="0.2">
      <c r="B14192" s="8"/>
    </row>
    <row r="14193" spans="2:2" x14ac:dyDescent="0.2">
      <c r="B14193" s="8"/>
    </row>
    <row r="14194" spans="2:2" x14ac:dyDescent="0.2">
      <c r="B14194" s="8"/>
    </row>
    <row r="14195" spans="2:2" x14ac:dyDescent="0.2">
      <c r="B14195" s="8"/>
    </row>
    <row r="14196" spans="2:2" x14ac:dyDescent="0.2">
      <c r="B14196" s="8"/>
    </row>
    <row r="14197" spans="2:2" x14ac:dyDescent="0.2">
      <c r="B14197" s="8"/>
    </row>
    <row r="14198" spans="2:2" x14ac:dyDescent="0.2">
      <c r="B14198" s="8"/>
    </row>
    <row r="14199" spans="2:2" x14ac:dyDescent="0.2">
      <c r="B14199" s="8"/>
    </row>
    <row r="14200" spans="2:2" x14ac:dyDescent="0.2">
      <c r="B14200" s="8"/>
    </row>
    <row r="14201" spans="2:2" x14ac:dyDescent="0.2">
      <c r="B14201" s="8"/>
    </row>
    <row r="14202" spans="2:2" x14ac:dyDescent="0.2">
      <c r="B14202" s="8"/>
    </row>
    <row r="14203" spans="2:2" x14ac:dyDescent="0.2">
      <c r="B14203" s="8"/>
    </row>
    <row r="14204" spans="2:2" x14ac:dyDescent="0.2">
      <c r="B14204" s="8"/>
    </row>
    <row r="14205" spans="2:2" x14ac:dyDescent="0.2">
      <c r="B14205" s="8"/>
    </row>
    <row r="14206" spans="2:2" x14ac:dyDescent="0.2">
      <c r="B14206" s="8"/>
    </row>
    <row r="14207" spans="2:2" x14ac:dyDescent="0.2">
      <c r="B14207" s="8"/>
    </row>
    <row r="14208" spans="2:2" x14ac:dyDescent="0.2">
      <c r="B14208" s="8"/>
    </row>
    <row r="14209" spans="2:2" x14ac:dyDescent="0.2">
      <c r="B14209" s="8"/>
    </row>
    <row r="14210" spans="2:2" x14ac:dyDescent="0.2">
      <c r="B14210" s="8"/>
    </row>
    <row r="14211" spans="2:2" x14ac:dyDescent="0.2">
      <c r="B14211" s="8"/>
    </row>
    <row r="14212" spans="2:2" x14ac:dyDescent="0.2">
      <c r="B14212" s="8"/>
    </row>
    <row r="14213" spans="2:2" x14ac:dyDescent="0.2">
      <c r="B14213" s="8"/>
    </row>
    <row r="14214" spans="2:2" x14ac:dyDescent="0.2">
      <c r="B14214" s="8"/>
    </row>
    <row r="14215" spans="2:2" x14ac:dyDescent="0.2">
      <c r="B14215" s="8"/>
    </row>
    <row r="14216" spans="2:2" x14ac:dyDescent="0.2">
      <c r="B14216" s="8"/>
    </row>
    <row r="14217" spans="2:2" x14ac:dyDescent="0.2">
      <c r="B14217" s="8"/>
    </row>
    <row r="14218" spans="2:2" x14ac:dyDescent="0.2">
      <c r="B14218" s="8"/>
    </row>
    <row r="14219" spans="2:2" x14ac:dyDescent="0.2">
      <c r="B14219" s="8"/>
    </row>
    <row r="14220" spans="2:2" x14ac:dyDescent="0.2">
      <c r="B14220" s="8"/>
    </row>
    <row r="14221" spans="2:2" x14ac:dyDescent="0.2">
      <c r="B14221" s="8"/>
    </row>
    <row r="14222" spans="2:2" x14ac:dyDescent="0.2">
      <c r="B14222" s="8"/>
    </row>
    <row r="14223" spans="2:2" x14ac:dyDescent="0.2">
      <c r="B14223" s="8"/>
    </row>
    <row r="14224" spans="2:2" x14ac:dyDescent="0.2">
      <c r="B14224" s="8"/>
    </row>
    <row r="14225" spans="2:2" x14ac:dyDescent="0.2">
      <c r="B14225" s="8"/>
    </row>
    <row r="14226" spans="2:2" x14ac:dyDescent="0.2">
      <c r="B14226" s="8"/>
    </row>
    <row r="14227" spans="2:2" x14ac:dyDescent="0.2">
      <c r="B14227" s="8"/>
    </row>
    <row r="14228" spans="2:2" x14ac:dyDescent="0.2">
      <c r="B14228" s="8"/>
    </row>
    <row r="14229" spans="2:2" x14ac:dyDescent="0.2">
      <c r="B14229" s="8"/>
    </row>
    <row r="14230" spans="2:2" x14ac:dyDescent="0.2">
      <c r="B14230" s="8"/>
    </row>
    <row r="14231" spans="2:2" x14ac:dyDescent="0.2">
      <c r="B14231" s="8"/>
    </row>
    <row r="14232" spans="2:2" x14ac:dyDescent="0.2">
      <c r="B14232" s="8"/>
    </row>
    <row r="14233" spans="2:2" x14ac:dyDescent="0.2">
      <c r="B14233" s="8"/>
    </row>
    <row r="14234" spans="2:2" x14ac:dyDescent="0.2">
      <c r="B14234" s="8"/>
    </row>
    <row r="14235" spans="2:2" x14ac:dyDescent="0.2">
      <c r="B14235" s="8"/>
    </row>
    <row r="14236" spans="2:2" x14ac:dyDescent="0.2">
      <c r="B14236" s="8"/>
    </row>
    <row r="14237" spans="2:2" x14ac:dyDescent="0.2">
      <c r="B14237" s="8"/>
    </row>
    <row r="14238" spans="2:2" x14ac:dyDescent="0.2">
      <c r="B14238" s="8"/>
    </row>
    <row r="14239" spans="2:2" x14ac:dyDescent="0.2">
      <c r="B14239" s="8"/>
    </row>
    <row r="14240" spans="2:2" x14ac:dyDescent="0.2">
      <c r="B14240" s="8"/>
    </row>
    <row r="14241" spans="2:2" x14ac:dyDescent="0.2">
      <c r="B14241" s="8"/>
    </row>
    <row r="14242" spans="2:2" x14ac:dyDescent="0.2">
      <c r="B14242" s="8"/>
    </row>
    <row r="14243" spans="2:2" x14ac:dyDescent="0.2">
      <c r="B14243" s="8"/>
    </row>
    <row r="14244" spans="2:2" x14ac:dyDescent="0.2">
      <c r="B14244" s="8"/>
    </row>
    <row r="14245" spans="2:2" x14ac:dyDescent="0.2">
      <c r="B14245" s="8"/>
    </row>
    <row r="14246" spans="2:2" x14ac:dyDescent="0.2">
      <c r="B14246" s="8"/>
    </row>
    <row r="14247" spans="2:2" x14ac:dyDescent="0.2">
      <c r="B14247" s="8"/>
    </row>
    <row r="14248" spans="2:2" x14ac:dyDescent="0.2">
      <c r="B14248" s="8"/>
    </row>
    <row r="14249" spans="2:2" x14ac:dyDescent="0.2">
      <c r="B14249" s="8"/>
    </row>
    <row r="14250" spans="2:2" x14ac:dyDescent="0.2">
      <c r="B14250" s="8"/>
    </row>
    <row r="14251" spans="2:2" x14ac:dyDescent="0.2">
      <c r="B14251" s="8"/>
    </row>
    <row r="14252" spans="2:2" x14ac:dyDescent="0.2">
      <c r="B14252" s="8"/>
    </row>
    <row r="14253" spans="2:2" x14ac:dyDescent="0.2">
      <c r="B14253" s="8"/>
    </row>
    <row r="14254" spans="2:2" x14ac:dyDescent="0.2">
      <c r="B14254" s="8"/>
    </row>
    <row r="14255" spans="2:2" x14ac:dyDescent="0.2">
      <c r="B14255" s="8"/>
    </row>
    <row r="14256" spans="2:2" x14ac:dyDescent="0.2">
      <c r="B14256" s="8"/>
    </row>
    <row r="14257" spans="2:2" x14ac:dyDescent="0.2">
      <c r="B14257" s="8"/>
    </row>
    <row r="14258" spans="2:2" x14ac:dyDescent="0.2">
      <c r="B14258" s="8"/>
    </row>
    <row r="14259" spans="2:2" x14ac:dyDescent="0.2">
      <c r="B14259" s="8"/>
    </row>
    <row r="14260" spans="2:2" x14ac:dyDescent="0.2">
      <c r="B14260" s="8"/>
    </row>
    <row r="14261" spans="2:2" x14ac:dyDescent="0.2">
      <c r="B14261" s="8"/>
    </row>
    <row r="14262" spans="2:2" x14ac:dyDescent="0.2">
      <c r="B14262" s="8"/>
    </row>
    <row r="14263" spans="2:2" x14ac:dyDescent="0.2">
      <c r="B14263" s="8"/>
    </row>
    <row r="14264" spans="2:2" x14ac:dyDescent="0.2">
      <c r="B14264" s="8"/>
    </row>
    <row r="14265" spans="2:2" x14ac:dyDescent="0.2">
      <c r="B14265" s="8"/>
    </row>
    <row r="14266" spans="2:2" x14ac:dyDescent="0.2">
      <c r="B14266" s="8"/>
    </row>
    <row r="14267" spans="2:2" x14ac:dyDescent="0.2">
      <c r="B14267" s="8"/>
    </row>
    <row r="14268" spans="2:2" x14ac:dyDescent="0.2">
      <c r="B14268" s="8"/>
    </row>
    <row r="14269" spans="2:2" x14ac:dyDescent="0.2">
      <c r="B14269" s="8"/>
    </row>
    <row r="14270" spans="2:2" x14ac:dyDescent="0.2">
      <c r="B14270" s="8"/>
    </row>
    <row r="14271" spans="2:2" x14ac:dyDescent="0.2">
      <c r="B14271" s="8"/>
    </row>
    <row r="14272" spans="2:2" x14ac:dyDescent="0.2">
      <c r="B14272" s="8"/>
    </row>
    <row r="14273" spans="2:2" x14ac:dyDescent="0.2">
      <c r="B14273" s="8"/>
    </row>
    <row r="14274" spans="2:2" x14ac:dyDescent="0.2">
      <c r="B14274" s="8"/>
    </row>
    <row r="14275" spans="2:2" x14ac:dyDescent="0.2">
      <c r="B14275" s="8"/>
    </row>
    <row r="14276" spans="2:2" x14ac:dyDescent="0.2">
      <c r="B14276" s="8"/>
    </row>
    <row r="14277" spans="2:2" x14ac:dyDescent="0.2">
      <c r="B14277" s="8"/>
    </row>
    <row r="14278" spans="2:2" x14ac:dyDescent="0.2">
      <c r="B14278" s="8"/>
    </row>
    <row r="14279" spans="2:2" x14ac:dyDescent="0.2">
      <c r="B14279" s="8"/>
    </row>
    <row r="14280" spans="2:2" x14ac:dyDescent="0.2">
      <c r="B14280" s="8"/>
    </row>
    <row r="14281" spans="2:2" x14ac:dyDescent="0.2">
      <c r="B14281" s="8"/>
    </row>
    <row r="14282" spans="2:2" x14ac:dyDescent="0.2">
      <c r="B14282" s="8"/>
    </row>
    <row r="14283" spans="2:2" x14ac:dyDescent="0.2">
      <c r="B14283" s="8"/>
    </row>
    <row r="14284" spans="2:2" x14ac:dyDescent="0.2">
      <c r="B14284" s="8"/>
    </row>
    <row r="14285" spans="2:2" x14ac:dyDescent="0.2">
      <c r="B14285" s="8"/>
    </row>
    <row r="14286" spans="2:2" x14ac:dyDescent="0.2">
      <c r="B14286" s="8"/>
    </row>
    <row r="14287" spans="2:2" x14ac:dyDescent="0.2">
      <c r="B14287" s="8"/>
    </row>
    <row r="14288" spans="2:2" x14ac:dyDescent="0.2">
      <c r="B14288" s="8"/>
    </row>
    <row r="14289" spans="2:2" x14ac:dyDescent="0.2">
      <c r="B14289" s="8"/>
    </row>
    <row r="14290" spans="2:2" x14ac:dyDescent="0.2">
      <c r="B14290" s="8"/>
    </row>
    <row r="14291" spans="2:2" x14ac:dyDescent="0.2">
      <c r="B14291" s="8"/>
    </row>
    <row r="14292" spans="2:2" x14ac:dyDescent="0.2">
      <c r="B14292" s="8"/>
    </row>
    <row r="14293" spans="2:2" x14ac:dyDescent="0.2">
      <c r="B14293" s="8"/>
    </row>
    <row r="14294" spans="2:2" x14ac:dyDescent="0.2">
      <c r="B14294" s="8"/>
    </row>
    <row r="14295" spans="2:2" x14ac:dyDescent="0.2">
      <c r="B14295" s="8"/>
    </row>
    <row r="14296" spans="2:2" x14ac:dyDescent="0.2">
      <c r="B14296" s="8"/>
    </row>
    <row r="14297" spans="2:2" x14ac:dyDescent="0.2">
      <c r="B14297" s="8"/>
    </row>
    <row r="14298" spans="2:2" x14ac:dyDescent="0.2">
      <c r="B14298" s="8"/>
    </row>
    <row r="14299" spans="2:2" x14ac:dyDescent="0.2">
      <c r="B14299" s="8"/>
    </row>
    <row r="14300" spans="2:2" x14ac:dyDescent="0.2">
      <c r="B14300" s="8"/>
    </row>
    <row r="14301" spans="2:2" x14ac:dyDescent="0.2">
      <c r="B14301" s="8"/>
    </row>
    <row r="14302" spans="2:2" x14ac:dyDescent="0.2">
      <c r="B14302" s="8"/>
    </row>
    <row r="14303" spans="2:2" x14ac:dyDescent="0.2">
      <c r="B14303" s="8"/>
    </row>
    <row r="14304" spans="2:2" x14ac:dyDescent="0.2">
      <c r="B14304" s="8"/>
    </row>
    <row r="14305" spans="2:2" x14ac:dyDescent="0.2">
      <c r="B14305" s="8"/>
    </row>
    <row r="14306" spans="2:2" x14ac:dyDescent="0.2">
      <c r="B14306" s="8"/>
    </row>
    <row r="14307" spans="2:2" x14ac:dyDescent="0.2">
      <c r="B14307" s="8"/>
    </row>
    <row r="14308" spans="2:2" x14ac:dyDescent="0.2">
      <c r="B14308" s="8"/>
    </row>
    <row r="14309" spans="2:2" x14ac:dyDescent="0.2">
      <c r="B14309" s="8"/>
    </row>
    <row r="14310" spans="2:2" x14ac:dyDescent="0.2">
      <c r="B14310" s="8"/>
    </row>
    <row r="14311" spans="2:2" x14ac:dyDescent="0.2">
      <c r="B14311" s="8"/>
    </row>
    <row r="14312" spans="2:2" x14ac:dyDescent="0.2">
      <c r="B14312" s="8"/>
    </row>
    <row r="14313" spans="2:2" x14ac:dyDescent="0.2">
      <c r="B14313" s="8"/>
    </row>
    <row r="14314" spans="2:2" x14ac:dyDescent="0.2">
      <c r="B14314" s="8"/>
    </row>
    <row r="14315" spans="2:2" x14ac:dyDescent="0.2">
      <c r="B14315" s="8"/>
    </row>
    <row r="14316" spans="2:2" x14ac:dyDescent="0.2">
      <c r="B14316" s="8"/>
    </row>
    <row r="14317" spans="2:2" x14ac:dyDescent="0.2">
      <c r="B14317" s="8"/>
    </row>
    <row r="14318" spans="2:2" x14ac:dyDescent="0.2">
      <c r="B14318" s="8"/>
    </row>
    <row r="14319" spans="2:2" x14ac:dyDescent="0.2">
      <c r="B14319" s="8"/>
    </row>
    <row r="14320" spans="2:2" x14ac:dyDescent="0.2">
      <c r="B14320" s="8"/>
    </row>
    <row r="14321" spans="2:2" x14ac:dyDescent="0.2">
      <c r="B14321" s="8"/>
    </row>
    <row r="14322" spans="2:2" x14ac:dyDescent="0.2">
      <c r="B14322" s="8"/>
    </row>
    <row r="14323" spans="2:2" x14ac:dyDescent="0.2">
      <c r="B14323" s="8"/>
    </row>
    <row r="14324" spans="2:2" x14ac:dyDescent="0.2">
      <c r="B14324" s="8"/>
    </row>
    <row r="14325" spans="2:2" x14ac:dyDescent="0.2">
      <c r="B14325" s="8"/>
    </row>
    <row r="14326" spans="2:2" x14ac:dyDescent="0.2">
      <c r="B14326" s="8"/>
    </row>
    <row r="14327" spans="2:2" x14ac:dyDescent="0.2">
      <c r="B14327" s="8"/>
    </row>
    <row r="14328" spans="2:2" x14ac:dyDescent="0.2">
      <c r="B14328" s="8"/>
    </row>
    <row r="14329" spans="2:2" x14ac:dyDescent="0.2">
      <c r="B14329" s="8"/>
    </row>
    <row r="14330" spans="2:2" x14ac:dyDescent="0.2">
      <c r="B14330" s="8"/>
    </row>
    <row r="14331" spans="2:2" x14ac:dyDescent="0.2">
      <c r="B14331" s="8"/>
    </row>
    <row r="14332" spans="2:2" x14ac:dyDescent="0.2">
      <c r="B14332" s="8"/>
    </row>
    <row r="14333" spans="2:2" x14ac:dyDescent="0.2">
      <c r="B14333" s="8"/>
    </row>
    <row r="14334" spans="2:2" x14ac:dyDescent="0.2">
      <c r="B14334" s="8"/>
    </row>
    <row r="14335" spans="2:2" x14ac:dyDescent="0.2">
      <c r="B14335" s="8"/>
    </row>
    <row r="14336" spans="2:2" x14ac:dyDescent="0.2">
      <c r="B14336" s="8"/>
    </row>
    <row r="14337" spans="2:2" x14ac:dyDescent="0.2">
      <c r="B14337" s="8"/>
    </row>
    <row r="14338" spans="2:2" x14ac:dyDescent="0.2">
      <c r="B14338" s="8"/>
    </row>
    <row r="14339" spans="2:2" x14ac:dyDescent="0.2">
      <c r="B14339" s="8"/>
    </row>
    <row r="14340" spans="2:2" x14ac:dyDescent="0.2">
      <c r="B14340" s="8"/>
    </row>
    <row r="14341" spans="2:2" x14ac:dyDescent="0.2">
      <c r="B14341" s="8"/>
    </row>
    <row r="14342" spans="2:2" x14ac:dyDescent="0.2">
      <c r="B14342" s="8"/>
    </row>
    <row r="14343" spans="2:2" x14ac:dyDescent="0.2">
      <c r="B14343" s="8"/>
    </row>
    <row r="14344" spans="2:2" x14ac:dyDescent="0.2">
      <c r="B14344" s="8"/>
    </row>
    <row r="14345" spans="2:2" x14ac:dyDescent="0.2">
      <c r="B14345" s="8"/>
    </row>
    <row r="14346" spans="2:2" x14ac:dyDescent="0.2">
      <c r="B14346" s="8"/>
    </row>
    <row r="14347" spans="2:2" x14ac:dyDescent="0.2">
      <c r="B14347" s="8"/>
    </row>
    <row r="14348" spans="2:2" x14ac:dyDescent="0.2">
      <c r="B14348" s="8"/>
    </row>
    <row r="14349" spans="2:2" x14ac:dyDescent="0.2">
      <c r="B14349" s="8"/>
    </row>
    <row r="14350" spans="2:2" x14ac:dyDescent="0.2">
      <c r="B14350" s="8"/>
    </row>
    <row r="14351" spans="2:2" x14ac:dyDescent="0.2">
      <c r="B14351" s="8"/>
    </row>
    <row r="14352" spans="2:2" x14ac:dyDescent="0.2">
      <c r="B14352" s="8"/>
    </row>
    <row r="14353" spans="2:2" x14ac:dyDescent="0.2">
      <c r="B14353" s="8"/>
    </row>
    <row r="14354" spans="2:2" x14ac:dyDescent="0.2">
      <c r="B14354" s="8"/>
    </row>
    <row r="14355" spans="2:2" x14ac:dyDescent="0.2">
      <c r="B14355" s="8"/>
    </row>
    <row r="14356" spans="2:2" x14ac:dyDescent="0.2">
      <c r="B14356" s="8"/>
    </row>
    <row r="14357" spans="2:2" x14ac:dyDescent="0.2">
      <c r="B14357" s="8"/>
    </row>
    <row r="14358" spans="2:2" x14ac:dyDescent="0.2">
      <c r="B14358" s="8"/>
    </row>
    <row r="14359" spans="2:2" x14ac:dyDescent="0.2">
      <c r="B14359" s="8"/>
    </row>
    <row r="14360" spans="2:2" x14ac:dyDescent="0.2">
      <c r="B14360" s="8"/>
    </row>
    <row r="14361" spans="2:2" x14ac:dyDescent="0.2">
      <c r="B14361" s="8"/>
    </row>
    <row r="14362" spans="2:2" x14ac:dyDescent="0.2">
      <c r="B14362" s="8"/>
    </row>
    <row r="14363" spans="2:2" x14ac:dyDescent="0.2">
      <c r="B14363" s="8"/>
    </row>
    <row r="14364" spans="2:2" x14ac:dyDescent="0.2">
      <c r="B14364" s="8"/>
    </row>
    <row r="14365" spans="2:2" x14ac:dyDescent="0.2">
      <c r="B14365" s="8"/>
    </row>
    <row r="14366" spans="2:2" x14ac:dyDescent="0.2">
      <c r="B14366" s="8"/>
    </row>
    <row r="14367" spans="2:2" x14ac:dyDescent="0.2">
      <c r="B14367" s="8"/>
    </row>
    <row r="14368" spans="2:2" x14ac:dyDescent="0.2">
      <c r="B14368" s="8"/>
    </row>
    <row r="14369" spans="2:2" x14ac:dyDescent="0.2">
      <c r="B14369" s="8"/>
    </row>
    <row r="14370" spans="2:2" x14ac:dyDescent="0.2">
      <c r="B14370" s="8"/>
    </row>
    <row r="14371" spans="2:2" x14ac:dyDescent="0.2">
      <c r="B14371" s="8"/>
    </row>
    <row r="14372" spans="2:2" x14ac:dyDescent="0.2">
      <c r="B14372" s="8"/>
    </row>
    <row r="14373" spans="2:2" x14ac:dyDescent="0.2">
      <c r="B14373" s="8"/>
    </row>
    <row r="14374" spans="2:2" x14ac:dyDescent="0.2">
      <c r="B14374" s="8"/>
    </row>
    <row r="14375" spans="2:2" x14ac:dyDescent="0.2">
      <c r="B14375" s="8"/>
    </row>
    <row r="14376" spans="2:2" x14ac:dyDescent="0.2">
      <c r="B14376" s="8"/>
    </row>
    <row r="14377" spans="2:2" x14ac:dyDescent="0.2">
      <c r="B14377" s="8"/>
    </row>
    <row r="14378" spans="2:2" x14ac:dyDescent="0.2">
      <c r="B14378" s="8"/>
    </row>
    <row r="14379" spans="2:2" x14ac:dyDescent="0.2">
      <c r="B14379" s="8"/>
    </row>
    <row r="14380" spans="2:2" x14ac:dyDescent="0.2">
      <c r="B14380" s="8"/>
    </row>
    <row r="14381" spans="2:2" x14ac:dyDescent="0.2">
      <c r="B14381" s="8"/>
    </row>
    <row r="14382" spans="2:2" x14ac:dyDescent="0.2">
      <c r="B14382" s="8"/>
    </row>
    <row r="14383" spans="2:2" x14ac:dyDescent="0.2">
      <c r="B14383" s="8"/>
    </row>
    <row r="14384" spans="2:2" x14ac:dyDescent="0.2">
      <c r="B14384" s="8"/>
    </row>
    <row r="14385" spans="2:2" x14ac:dyDescent="0.2">
      <c r="B14385" s="8"/>
    </row>
    <row r="14386" spans="2:2" x14ac:dyDescent="0.2">
      <c r="B14386" s="8"/>
    </row>
    <row r="14387" spans="2:2" x14ac:dyDescent="0.2">
      <c r="B14387" s="8"/>
    </row>
    <row r="14388" spans="2:2" x14ac:dyDescent="0.2">
      <c r="B14388" s="8"/>
    </row>
    <row r="14389" spans="2:2" x14ac:dyDescent="0.2">
      <c r="B14389" s="8"/>
    </row>
    <row r="14390" spans="2:2" x14ac:dyDescent="0.2">
      <c r="B14390" s="8"/>
    </row>
    <row r="14391" spans="2:2" x14ac:dyDescent="0.2">
      <c r="B14391" s="8"/>
    </row>
    <row r="14392" spans="2:2" x14ac:dyDescent="0.2">
      <c r="B14392" s="8"/>
    </row>
    <row r="14393" spans="2:2" x14ac:dyDescent="0.2">
      <c r="B14393" s="8"/>
    </row>
    <row r="14394" spans="2:2" x14ac:dyDescent="0.2">
      <c r="B14394" s="8"/>
    </row>
    <row r="14395" spans="2:2" x14ac:dyDescent="0.2">
      <c r="B14395" s="8"/>
    </row>
    <row r="14396" spans="2:2" x14ac:dyDescent="0.2">
      <c r="B14396" s="8"/>
    </row>
    <row r="14397" spans="2:2" x14ac:dyDescent="0.2">
      <c r="B14397" s="8"/>
    </row>
    <row r="14398" spans="2:2" x14ac:dyDescent="0.2">
      <c r="B14398" s="8"/>
    </row>
    <row r="14399" spans="2:2" x14ac:dyDescent="0.2">
      <c r="B14399" s="8"/>
    </row>
    <row r="14400" spans="2:2" x14ac:dyDescent="0.2">
      <c r="B14400" s="8"/>
    </row>
    <row r="14401" spans="2:2" x14ac:dyDescent="0.2">
      <c r="B14401" s="8"/>
    </row>
    <row r="14402" spans="2:2" x14ac:dyDescent="0.2">
      <c r="B14402" s="8"/>
    </row>
    <row r="14403" spans="2:2" x14ac:dyDescent="0.2">
      <c r="B14403" s="8"/>
    </row>
    <row r="14404" spans="2:2" x14ac:dyDescent="0.2">
      <c r="B14404" s="8"/>
    </row>
    <row r="14405" spans="2:2" x14ac:dyDescent="0.2">
      <c r="B14405" s="8"/>
    </row>
    <row r="14406" spans="2:2" x14ac:dyDescent="0.2">
      <c r="B14406" s="8"/>
    </row>
    <row r="14407" spans="2:2" x14ac:dyDescent="0.2">
      <c r="B14407" s="8"/>
    </row>
    <row r="14408" spans="2:2" x14ac:dyDescent="0.2">
      <c r="B14408" s="8"/>
    </row>
    <row r="14409" spans="2:2" x14ac:dyDescent="0.2">
      <c r="B14409" s="8"/>
    </row>
    <row r="14410" spans="2:2" x14ac:dyDescent="0.2">
      <c r="B14410" s="8"/>
    </row>
    <row r="14411" spans="2:2" x14ac:dyDescent="0.2">
      <c r="B14411" s="8"/>
    </row>
    <row r="14412" spans="2:2" x14ac:dyDescent="0.2">
      <c r="B14412" s="8"/>
    </row>
    <row r="14413" spans="2:2" x14ac:dyDescent="0.2">
      <c r="B14413" s="8"/>
    </row>
    <row r="14414" spans="2:2" x14ac:dyDescent="0.2">
      <c r="B14414" s="8"/>
    </row>
    <row r="14415" spans="2:2" x14ac:dyDescent="0.2">
      <c r="B14415" s="8"/>
    </row>
    <row r="14416" spans="2:2" x14ac:dyDescent="0.2">
      <c r="B14416" s="8"/>
    </row>
    <row r="14417" spans="2:2" x14ac:dyDescent="0.2">
      <c r="B14417" s="8"/>
    </row>
    <row r="14418" spans="2:2" x14ac:dyDescent="0.2">
      <c r="B14418" s="8"/>
    </row>
    <row r="14419" spans="2:2" x14ac:dyDescent="0.2">
      <c r="B14419" s="8"/>
    </row>
    <row r="14420" spans="2:2" x14ac:dyDescent="0.2">
      <c r="B14420" s="8"/>
    </row>
    <row r="14421" spans="2:2" x14ac:dyDescent="0.2">
      <c r="B14421" s="8"/>
    </row>
    <row r="14422" spans="2:2" x14ac:dyDescent="0.2">
      <c r="B14422" s="8"/>
    </row>
    <row r="14423" spans="2:2" x14ac:dyDescent="0.2">
      <c r="B14423" s="8"/>
    </row>
    <row r="14424" spans="2:2" x14ac:dyDescent="0.2">
      <c r="B14424" s="8"/>
    </row>
    <row r="14425" spans="2:2" x14ac:dyDescent="0.2">
      <c r="B14425" s="8"/>
    </row>
    <row r="14426" spans="2:2" x14ac:dyDescent="0.2">
      <c r="B14426" s="8"/>
    </row>
    <row r="14427" spans="2:2" x14ac:dyDescent="0.2">
      <c r="B14427" s="8"/>
    </row>
    <row r="14428" spans="2:2" x14ac:dyDescent="0.2">
      <c r="B14428" s="8"/>
    </row>
    <row r="14429" spans="2:2" x14ac:dyDescent="0.2">
      <c r="B14429" s="8"/>
    </row>
    <row r="14430" spans="2:2" x14ac:dyDescent="0.2">
      <c r="B14430" s="8"/>
    </row>
    <row r="14431" spans="2:2" x14ac:dyDescent="0.2">
      <c r="B14431" s="8"/>
    </row>
    <row r="14432" spans="2:2" x14ac:dyDescent="0.2">
      <c r="B14432" s="8"/>
    </row>
    <row r="14433" spans="2:2" x14ac:dyDescent="0.2">
      <c r="B14433" s="8"/>
    </row>
    <row r="14434" spans="2:2" x14ac:dyDescent="0.2">
      <c r="B14434" s="8"/>
    </row>
    <row r="14435" spans="2:2" x14ac:dyDescent="0.2">
      <c r="B14435" s="8"/>
    </row>
    <row r="14436" spans="2:2" x14ac:dyDescent="0.2">
      <c r="B14436" s="8"/>
    </row>
    <row r="14437" spans="2:2" x14ac:dyDescent="0.2">
      <c r="B14437" s="8"/>
    </row>
    <row r="14438" spans="2:2" x14ac:dyDescent="0.2">
      <c r="B14438" s="8"/>
    </row>
    <row r="14439" spans="2:2" x14ac:dyDescent="0.2">
      <c r="B14439" s="8"/>
    </row>
    <row r="14440" spans="2:2" x14ac:dyDescent="0.2">
      <c r="B14440" s="8"/>
    </row>
    <row r="14441" spans="2:2" x14ac:dyDescent="0.2">
      <c r="B14441" s="8"/>
    </row>
    <row r="14442" spans="2:2" x14ac:dyDescent="0.2">
      <c r="B14442" s="8"/>
    </row>
    <row r="14443" spans="2:2" x14ac:dyDescent="0.2">
      <c r="B14443" s="8"/>
    </row>
    <row r="14444" spans="2:2" x14ac:dyDescent="0.2">
      <c r="B14444" s="8"/>
    </row>
    <row r="14445" spans="2:2" x14ac:dyDescent="0.2">
      <c r="B14445" s="8"/>
    </row>
    <row r="14446" spans="2:2" x14ac:dyDescent="0.2">
      <c r="B14446" s="8"/>
    </row>
    <row r="14447" spans="2:2" x14ac:dyDescent="0.2">
      <c r="B14447" s="8"/>
    </row>
    <row r="14448" spans="2:2" x14ac:dyDescent="0.2">
      <c r="B14448" s="8"/>
    </row>
    <row r="14449" spans="2:2" x14ac:dyDescent="0.2">
      <c r="B14449" s="8"/>
    </row>
    <row r="14450" spans="2:2" x14ac:dyDescent="0.2">
      <c r="B14450" s="8"/>
    </row>
    <row r="14451" spans="2:2" x14ac:dyDescent="0.2">
      <c r="B14451" s="8"/>
    </row>
    <row r="14452" spans="2:2" x14ac:dyDescent="0.2">
      <c r="B14452" s="8"/>
    </row>
    <row r="14453" spans="2:2" x14ac:dyDescent="0.2">
      <c r="B14453" s="8"/>
    </row>
    <row r="14454" spans="2:2" x14ac:dyDescent="0.2">
      <c r="B14454" s="8"/>
    </row>
    <row r="14455" spans="2:2" x14ac:dyDescent="0.2">
      <c r="B14455" s="8"/>
    </row>
    <row r="14456" spans="2:2" x14ac:dyDescent="0.2">
      <c r="B14456" s="8"/>
    </row>
    <row r="14457" spans="2:2" x14ac:dyDescent="0.2">
      <c r="B14457" s="8"/>
    </row>
    <row r="14458" spans="2:2" x14ac:dyDescent="0.2">
      <c r="B14458" s="8"/>
    </row>
    <row r="14459" spans="2:2" x14ac:dyDescent="0.2">
      <c r="B14459" s="8"/>
    </row>
    <row r="14460" spans="2:2" x14ac:dyDescent="0.2">
      <c r="B14460" s="8"/>
    </row>
    <row r="14461" spans="2:2" x14ac:dyDescent="0.2">
      <c r="B14461" s="8"/>
    </row>
    <row r="14462" spans="2:2" x14ac:dyDescent="0.2">
      <c r="B14462" s="8"/>
    </row>
    <row r="14463" spans="2:2" x14ac:dyDescent="0.2">
      <c r="B14463" s="8"/>
    </row>
    <row r="14464" spans="2:2" x14ac:dyDescent="0.2">
      <c r="B14464" s="8"/>
    </row>
    <row r="14465" spans="2:2" x14ac:dyDescent="0.2">
      <c r="B14465" s="8"/>
    </row>
    <row r="14466" spans="2:2" x14ac:dyDescent="0.2">
      <c r="B14466" s="8"/>
    </row>
    <row r="14467" spans="2:2" x14ac:dyDescent="0.2">
      <c r="B14467" s="8"/>
    </row>
    <row r="14468" spans="2:2" x14ac:dyDescent="0.2">
      <c r="B14468" s="8"/>
    </row>
    <row r="14469" spans="2:2" x14ac:dyDescent="0.2">
      <c r="B14469" s="8"/>
    </row>
    <row r="14470" spans="2:2" x14ac:dyDescent="0.2">
      <c r="B14470" s="8"/>
    </row>
    <row r="14471" spans="2:2" x14ac:dyDescent="0.2">
      <c r="B14471" s="8"/>
    </row>
    <row r="14472" spans="2:2" x14ac:dyDescent="0.2">
      <c r="B14472" s="8"/>
    </row>
    <row r="14473" spans="2:2" x14ac:dyDescent="0.2">
      <c r="B14473" s="8"/>
    </row>
    <row r="14474" spans="2:2" x14ac:dyDescent="0.2">
      <c r="B14474" s="8"/>
    </row>
    <row r="14475" spans="2:2" x14ac:dyDescent="0.2">
      <c r="B14475" s="8"/>
    </row>
    <row r="14476" spans="2:2" x14ac:dyDescent="0.2">
      <c r="B14476" s="8"/>
    </row>
    <row r="14477" spans="2:2" x14ac:dyDescent="0.2">
      <c r="B14477" s="8"/>
    </row>
    <row r="14478" spans="2:2" x14ac:dyDescent="0.2">
      <c r="B14478" s="8"/>
    </row>
    <row r="14479" spans="2:2" x14ac:dyDescent="0.2">
      <c r="B14479" s="8"/>
    </row>
    <row r="14480" spans="2:2" x14ac:dyDescent="0.2">
      <c r="B14480" s="8"/>
    </row>
    <row r="14481" spans="2:2" x14ac:dyDescent="0.2">
      <c r="B14481" s="8"/>
    </row>
    <row r="14482" spans="2:2" x14ac:dyDescent="0.2">
      <c r="B14482" s="8"/>
    </row>
    <row r="14483" spans="2:2" x14ac:dyDescent="0.2">
      <c r="B14483" s="8"/>
    </row>
    <row r="14484" spans="2:2" x14ac:dyDescent="0.2">
      <c r="B14484" s="8"/>
    </row>
    <row r="14485" spans="2:2" x14ac:dyDescent="0.2">
      <c r="B14485" s="8"/>
    </row>
    <row r="14486" spans="2:2" x14ac:dyDescent="0.2">
      <c r="B14486" s="8"/>
    </row>
    <row r="14487" spans="2:2" x14ac:dyDescent="0.2">
      <c r="B14487" s="8"/>
    </row>
    <row r="14488" spans="2:2" x14ac:dyDescent="0.2">
      <c r="B14488" s="8"/>
    </row>
    <row r="14489" spans="2:2" x14ac:dyDescent="0.2">
      <c r="B14489" s="8"/>
    </row>
    <row r="14490" spans="2:2" x14ac:dyDescent="0.2">
      <c r="B14490" s="8"/>
    </row>
    <row r="14491" spans="2:2" x14ac:dyDescent="0.2">
      <c r="B14491" s="8"/>
    </row>
    <row r="14492" spans="2:2" x14ac:dyDescent="0.2">
      <c r="B14492" s="8"/>
    </row>
    <row r="14493" spans="2:2" x14ac:dyDescent="0.2">
      <c r="B14493" s="8"/>
    </row>
    <row r="14494" spans="2:2" x14ac:dyDescent="0.2">
      <c r="B14494" s="8"/>
    </row>
    <row r="14495" spans="2:2" x14ac:dyDescent="0.2">
      <c r="B14495" s="8"/>
    </row>
    <row r="14496" spans="2:2" x14ac:dyDescent="0.2">
      <c r="B14496" s="8"/>
    </row>
    <row r="14497" spans="2:2" x14ac:dyDescent="0.2">
      <c r="B14497" s="8"/>
    </row>
    <row r="14498" spans="2:2" x14ac:dyDescent="0.2">
      <c r="B14498" s="8"/>
    </row>
    <row r="14499" spans="2:2" x14ac:dyDescent="0.2">
      <c r="B14499" s="8"/>
    </row>
    <row r="14500" spans="2:2" x14ac:dyDescent="0.2">
      <c r="B14500" s="8"/>
    </row>
    <row r="14501" spans="2:2" x14ac:dyDescent="0.2">
      <c r="B14501" s="8"/>
    </row>
    <row r="14502" spans="2:2" x14ac:dyDescent="0.2">
      <c r="B14502" s="8"/>
    </row>
    <row r="14503" spans="2:2" x14ac:dyDescent="0.2">
      <c r="B14503" s="8"/>
    </row>
    <row r="14504" spans="2:2" x14ac:dyDescent="0.2">
      <c r="B14504" s="8"/>
    </row>
    <row r="14505" spans="2:2" x14ac:dyDescent="0.2">
      <c r="B14505" s="8"/>
    </row>
    <row r="14506" spans="2:2" x14ac:dyDescent="0.2">
      <c r="B14506" s="8"/>
    </row>
    <row r="14507" spans="2:2" x14ac:dyDescent="0.2">
      <c r="B14507" s="8"/>
    </row>
    <row r="14508" spans="2:2" x14ac:dyDescent="0.2">
      <c r="B14508" s="8"/>
    </row>
    <row r="14509" spans="2:2" x14ac:dyDescent="0.2">
      <c r="B14509" s="8"/>
    </row>
    <row r="14510" spans="2:2" x14ac:dyDescent="0.2">
      <c r="B14510" s="8"/>
    </row>
    <row r="14511" spans="2:2" x14ac:dyDescent="0.2">
      <c r="B14511" s="8"/>
    </row>
    <row r="14512" spans="2:2" x14ac:dyDescent="0.2">
      <c r="B14512" s="8"/>
    </row>
    <row r="14513" spans="2:2" x14ac:dyDescent="0.2">
      <c r="B14513" s="8"/>
    </row>
    <row r="14514" spans="2:2" x14ac:dyDescent="0.2">
      <c r="B14514" s="8"/>
    </row>
    <row r="14515" spans="2:2" x14ac:dyDescent="0.2">
      <c r="B14515" s="8"/>
    </row>
    <row r="14516" spans="2:2" x14ac:dyDescent="0.2">
      <c r="B14516" s="8"/>
    </row>
    <row r="14517" spans="2:2" x14ac:dyDescent="0.2">
      <c r="B14517" s="8"/>
    </row>
    <row r="14518" spans="2:2" x14ac:dyDescent="0.2">
      <c r="B14518" s="8"/>
    </row>
    <row r="14519" spans="2:2" x14ac:dyDescent="0.2">
      <c r="B14519" s="8"/>
    </row>
    <row r="14520" spans="2:2" x14ac:dyDescent="0.2">
      <c r="B14520" s="8"/>
    </row>
    <row r="14521" spans="2:2" x14ac:dyDescent="0.2">
      <c r="B14521" s="8"/>
    </row>
    <row r="14522" spans="2:2" x14ac:dyDescent="0.2">
      <c r="B14522" s="8"/>
    </row>
    <row r="14523" spans="2:2" x14ac:dyDescent="0.2">
      <c r="B14523" s="8"/>
    </row>
    <row r="14524" spans="2:2" x14ac:dyDescent="0.2">
      <c r="B14524" s="8"/>
    </row>
    <row r="14525" spans="2:2" x14ac:dyDescent="0.2">
      <c r="B14525" s="8"/>
    </row>
    <row r="14526" spans="2:2" x14ac:dyDescent="0.2">
      <c r="B14526" s="8"/>
    </row>
    <row r="14527" spans="2:2" x14ac:dyDescent="0.2">
      <c r="B14527" s="8"/>
    </row>
    <row r="14528" spans="2:2" x14ac:dyDescent="0.2">
      <c r="B14528" s="8"/>
    </row>
    <row r="14529" spans="2:2" x14ac:dyDescent="0.2">
      <c r="B14529" s="8"/>
    </row>
    <row r="14530" spans="2:2" x14ac:dyDescent="0.2">
      <c r="B14530" s="8"/>
    </row>
    <row r="14531" spans="2:2" x14ac:dyDescent="0.2">
      <c r="B14531" s="8"/>
    </row>
    <row r="14532" spans="2:2" x14ac:dyDescent="0.2">
      <c r="B14532" s="8"/>
    </row>
    <row r="14533" spans="2:2" x14ac:dyDescent="0.2">
      <c r="B14533" s="8"/>
    </row>
    <row r="14534" spans="2:2" x14ac:dyDescent="0.2">
      <c r="B14534" s="8"/>
    </row>
    <row r="14535" spans="2:2" x14ac:dyDescent="0.2">
      <c r="B14535" s="8"/>
    </row>
    <row r="14536" spans="2:2" x14ac:dyDescent="0.2">
      <c r="B14536" s="8"/>
    </row>
    <row r="14537" spans="2:2" x14ac:dyDescent="0.2">
      <c r="B14537" s="8"/>
    </row>
    <row r="14538" spans="2:2" x14ac:dyDescent="0.2">
      <c r="B14538" s="8"/>
    </row>
    <row r="14539" spans="2:2" x14ac:dyDescent="0.2">
      <c r="B14539" s="8"/>
    </row>
    <row r="14540" spans="2:2" x14ac:dyDescent="0.2">
      <c r="B14540" s="8"/>
    </row>
    <row r="14541" spans="2:2" x14ac:dyDescent="0.2">
      <c r="B14541" s="8"/>
    </row>
    <row r="14542" spans="2:2" x14ac:dyDescent="0.2">
      <c r="B14542" s="8"/>
    </row>
    <row r="14543" spans="2:2" x14ac:dyDescent="0.2">
      <c r="B14543" s="8"/>
    </row>
    <row r="14544" spans="2:2" x14ac:dyDescent="0.2">
      <c r="B14544" s="8"/>
    </row>
    <row r="14545" spans="2:2" x14ac:dyDescent="0.2">
      <c r="B14545" s="8"/>
    </row>
    <row r="14546" spans="2:2" x14ac:dyDescent="0.2">
      <c r="B14546" s="8"/>
    </row>
    <row r="14547" spans="2:2" x14ac:dyDescent="0.2">
      <c r="B14547" s="8"/>
    </row>
    <row r="14548" spans="2:2" x14ac:dyDescent="0.2">
      <c r="B14548" s="8"/>
    </row>
    <row r="14549" spans="2:2" x14ac:dyDescent="0.2">
      <c r="B14549" s="8"/>
    </row>
    <row r="14550" spans="2:2" x14ac:dyDescent="0.2">
      <c r="B14550" s="8"/>
    </row>
    <row r="14551" spans="2:2" x14ac:dyDescent="0.2">
      <c r="B14551" s="8"/>
    </row>
    <row r="14552" spans="2:2" x14ac:dyDescent="0.2">
      <c r="B14552" s="8"/>
    </row>
    <row r="14553" spans="2:2" x14ac:dyDescent="0.2">
      <c r="B14553" s="8"/>
    </row>
    <row r="14554" spans="2:2" x14ac:dyDescent="0.2">
      <c r="B14554" s="8"/>
    </row>
    <row r="14555" spans="2:2" x14ac:dyDescent="0.2">
      <c r="B14555" s="8"/>
    </row>
    <row r="14556" spans="2:2" x14ac:dyDescent="0.2">
      <c r="B14556" s="8"/>
    </row>
    <row r="14557" spans="2:2" x14ac:dyDescent="0.2">
      <c r="B14557" s="8"/>
    </row>
    <row r="14558" spans="2:2" x14ac:dyDescent="0.2">
      <c r="B14558" s="8"/>
    </row>
    <row r="14559" spans="2:2" x14ac:dyDescent="0.2">
      <c r="B14559" s="8"/>
    </row>
    <row r="14560" spans="2:2" x14ac:dyDescent="0.2">
      <c r="B14560" s="8"/>
    </row>
    <row r="14561" spans="2:2" x14ac:dyDescent="0.2">
      <c r="B14561" s="8"/>
    </row>
    <row r="14562" spans="2:2" x14ac:dyDescent="0.2">
      <c r="B14562" s="8"/>
    </row>
    <row r="14563" spans="2:2" x14ac:dyDescent="0.2">
      <c r="B14563" s="8"/>
    </row>
    <row r="14564" spans="2:2" x14ac:dyDescent="0.2">
      <c r="B14564" s="8"/>
    </row>
    <row r="14565" spans="2:2" x14ac:dyDescent="0.2">
      <c r="B14565" s="8"/>
    </row>
    <row r="14566" spans="2:2" x14ac:dyDescent="0.2">
      <c r="B14566" s="8"/>
    </row>
    <row r="14567" spans="2:2" x14ac:dyDescent="0.2">
      <c r="B14567" s="8"/>
    </row>
    <row r="14568" spans="2:2" x14ac:dyDescent="0.2">
      <c r="B14568" s="8"/>
    </row>
    <row r="14569" spans="2:2" x14ac:dyDescent="0.2">
      <c r="B14569" s="8"/>
    </row>
    <row r="14570" spans="2:2" x14ac:dyDescent="0.2">
      <c r="B14570" s="8"/>
    </row>
    <row r="14571" spans="2:2" x14ac:dyDescent="0.2">
      <c r="B14571" s="8"/>
    </row>
    <row r="14572" spans="2:2" x14ac:dyDescent="0.2">
      <c r="B14572" s="8"/>
    </row>
    <row r="14573" spans="2:2" x14ac:dyDescent="0.2">
      <c r="B14573" s="8"/>
    </row>
    <row r="14574" spans="2:2" x14ac:dyDescent="0.2">
      <c r="B14574" s="8"/>
    </row>
    <row r="14575" spans="2:2" x14ac:dyDescent="0.2">
      <c r="B14575" s="8"/>
    </row>
    <row r="14576" spans="2:2" x14ac:dyDescent="0.2">
      <c r="B14576" s="8"/>
    </row>
    <row r="14577" spans="2:2" x14ac:dyDescent="0.2">
      <c r="B14577" s="8"/>
    </row>
    <row r="14578" spans="2:2" x14ac:dyDescent="0.2">
      <c r="B14578" s="8"/>
    </row>
    <row r="14579" spans="2:2" x14ac:dyDescent="0.2">
      <c r="B14579" s="8"/>
    </row>
    <row r="14580" spans="2:2" x14ac:dyDescent="0.2">
      <c r="B14580" s="8"/>
    </row>
    <row r="14581" spans="2:2" x14ac:dyDescent="0.2">
      <c r="B14581" s="8"/>
    </row>
    <row r="14582" spans="2:2" x14ac:dyDescent="0.2">
      <c r="B14582" s="8"/>
    </row>
    <row r="14583" spans="2:2" x14ac:dyDescent="0.2">
      <c r="B14583" s="8"/>
    </row>
    <row r="14584" spans="2:2" x14ac:dyDescent="0.2">
      <c r="B14584" s="8"/>
    </row>
    <row r="14585" spans="2:2" x14ac:dyDescent="0.2">
      <c r="B14585" s="8"/>
    </row>
    <row r="14586" spans="2:2" x14ac:dyDescent="0.2">
      <c r="B14586" s="8"/>
    </row>
    <row r="14587" spans="2:2" x14ac:dyDescent="0.2">
      <c r="B14587" s="8"/>
    </row>
    <row r="14588" spans="2:2" x14ac:dyDescent="0.2">
      <c r="B14588" s="8"/>
    </row>
    <row r="14589" spans="2:2" x14ac:dyDescent="0.2">
      <c r="B14589" s="8"/>
    </row>
    <row r="14590" spans="2:2" x14ac:dyDescent="0.2">
      <c r="B14590" s="8"/>
    </row>
    <row r="14591" spans="2:2" x14ac:dyDescent="0.2">
      <c r="B14591" s="8"/>
    </row>
    <row r="14592" spans="2:2" x14ac:dyDescent="0.2">
      <c r="B14592" s="8"/>
    </row>
    <row r="14593" spans="2:2" x14ac:dyDescent="0.2">
      <c r="B14593" s="8"/>
    </row>
    <row r="14594" spans="2:2" x14ac:dyDescent="0.2">
      <c r="B14594" s="8"/>
    </row>
    <row r="14595" spans="2:2" x14ac:dyDescent="0.2">
      <c r="B14595" s="8"/>
    </row>
    <row r="14596" spans="2:2" x14ac:dyDescent="0.2">
      <c r="B14596" s="8"/>
    </row>
    <row r="14597" spans="2:2" x14ac:dyDescent="0.2">
      <c r="B14597" s="8"/>
    </row>
    <row r="14598" spans="2:2" x14ac:dyDescent="0.2">
      <c r="B14598" s="8"/>
    </row>
    <row r="14599" spans="2:2" x14ac:dyDescent="0.2">
      <c r="B14599" s="8"/>
    </row>
    <row r="14600" spans="2:2" x14ac:dyDescent="0.2">
      <c r="B14600" s="8"/>
    </row>
    <row r="14601" spans="2:2" x14ac:dyDescent="0.2">
      <c r="B14601" s="8"/>
    </row>
    <row r="14602" spans="2:2" x14ac:dyDescent="0.2">
      <c r="B14602" s="8"/>
    </row>
    <row r="14603" spans="2:2" x14ac:dyDescent="0.2">
      <c r="B14603" s="8"/>
    </row>
    <row r="14604" spans="2:2" x14ac:dyDescent="0.2">
      <c r="B14604" s="8"/>
    </row>
    <row r="14605" spans="2:2" x14ac:dyDescent="0.2">
      <c r="B14605" s="8"/>
    </row>
    <row r="14606" spans="2:2" x14ac:dyDescent="0.2">
      <c r="B14606" s="8"/>
    </row>
    <row r="14607" spans="2:2" x14ac:dyDescent="0.2">
      <c r="B14607" s="8"/>
    </row>
    <row r="14608" spans="2:2" x14ac:dyDescent="0.2">
      <c r="B14608" s="8"/>
    </row>
    <row r="14609" spans="2:2" x14ac:dyDescent="0.2">
      <c r="B14609" s="8"/>
    </row>
    <row r="14610" spans="2:2" x14ac:dyDescent="0.2">
      <c r="B14610" s="8"/>
    </row>
    <row r="14611" spans="2:2" x14ac:dyDescent="0.2">
      <c r="B14611" s="8"/>
    </row>
    <row r="14612" spans="2:2" x14ac:dyDescent="0.2">
      <c r="B14612" s="8"/>
    </row>
    <row r="14613" spans="2:2" x14ac:dyDescent="0.2">
      <c r="B14613" s="8"/>
    </row>
    <row r="14614" spans="2:2" x14ac:dyDescent="0.2">
      <c r="B14614" s="8"/>
    </row>
    <row r="14615" spans="2:2" x14ac:dyDescent="0.2">
      <c r="B14615" s="8"/>
    </row>
    <row r="14616" spans="2:2" x14ac:dyDescent="0.2">
      <c r="B14616" s="8"/>
    </row>
    <row r="14617" spans="2:2" x14ac:dyDescent="0.2">
      <c r="B14617" s="8"/>
    </row>
    <row r="14618" spans="2:2" x14ac:dyDescent="0.2">
      <c r="B14618" s="8"/>
    </row>
    <row r="14619" spans="2:2" x14ac:dyDescent="0.2">
      <c r="B14619" s="8"/>
    </row>
    <row r="14620" spans="2:2" x14ac:dyDescent="0.2">
      <c r="B14620" s="8"/>
    </row>
    <row r="14621" spans="2:2" x14ac:dyDescent="0.2">
      <c r="B14621" s="8"/>
    </row>
    <row r="14622" spans="2:2" x14ac:dyDescent="0.2">
      <c r="B14622" s="8"/>
    </row>
    <row r="14623" spans="2:2" x14ac:dyDescent="0.2">
      <c r="B14623" s="8"/>
    </row>
    <row r="14624" spans="2:2" x14ac:dyDescent="0.2">
      <c r="B14624" s="8"/>
    </row>
    <row r="14625" spans="2:2" x14ac:dyDescent="0.2">
      <c r="B14625" s="8"/>
    </row>
    <row r="14626" spans="2:2" x14ac:dyDescent="0.2">
      <c r="B14626" s="8"/>
    </row>
    <row r="14627" spans="2:2" x14ac:dyDescent="0.2">
      <c r="B14627" s="8"/>
    </row>
    <row r="14628" spans="2:2" x14ac:dyDescent="0.2">
      <c r="B14628" s="8"/>
    </row>
    <row r="14629" spans="2:2" x14ac:dyDescent="0.2">
      <c r="B14629" s="8"/>
    </row>
    <row r="14630" spans="2:2" x14ac:dyDescent="0.2">
      <c r="B14630" s="8"/>
    </row>
    <row r="14631" spans="2:2" x14ac:dyDescent="0.2">
      <c r="B14631" s="8"/>
    </row>
    <row r="14632" spans="2:2" x14ac:dyDescent="0.2">
      <c r="B14632" s="8"/>
    </row>
    <row r="14633" spans="2:2" x14ac:dyDescent="0.2">
      <c r="B14633" s="8"/>
    </row>
    <row r="14634" spans="2:2" x14ac:dyDescent="0.2">
      <c r="B14634" s="8"/>
    </row>
    <row r="14635" spans="2:2" x14ac:dyDescent="0.2">
      <c r="B14635" s="8"/>
    </row>
    <row r="14636" spans="2:2" x14ac:dyDescent="0.2">
      <c r="B14636" s="8"/>
    </row>
    <row r="14637" spans="2:2" x14ac:dyDescent="0.2">
      <c r="B14637" s="8"/>
    </row>
    <row r="14638" spans="2:2" x14ac:dyDescent="0.2">
      <c r="B14638" s="8"/>
    </row>
    <row r="14639" spans="2:2" x14ac:dyDescent="0.2">
      <c r="B14639" s="8"/>
    </row>
    <row r="14640" spans="2:2" x14ac:dyDescent="0.2">
      <c r="B14640" s="8"/>
    </row>
    <row r="14641" spans="2:2" x14ac:dyDescent="0.2">
      <c r="B14641" s="8"/>
    </row>
    <row r="14642" spans="2:2" x14ac:dyDescent="0.2">
      <c r="B14642" s="8"/>
    </row>
    <row r="14643" spans="2:2" x14ac:dyDescent="0.2">
      <c r="B14643" s="8"/>
    </row>
    <row r="14644" spans="2:2" x14ac:dyDescent="0.2">
      <c r="B14644" s="8"/>
    </row>
    <row r="14645" spans="2:2" x14ac:dyDescent="0.2">
      <c r="B14645" s="8"/>
    </row>
    <row r="14646" spans="2:2" x14ac:dyDescent="0.2">
      <c r="B14646" s="8"/>
    </row>
    <row r="14647" spans="2:2" x14ac:dyDescent="0.2">
      <c r="B14647" s="8"/>
    </row>
    <row r="14648" spans="2:2" x14ac:dyDescent="0.2">
      <c r="B14648" s="8"/>
    </row>
    <row r="14649" spans="2:2" x14ac:dyDescent="0.2">
      <c r="B14649" s="8"/>
    </row>
    <row r="14650" spans="2:2" x14ac:dyDescent="0.2">
      <c r="B14650" s="8"/>
    </row>
    <row r="14651" spans="2:2" x14ac:dyDescent="0.2">
      <c r="B14651" s="8"/>
    </row>
    <row r="14652" spans="2:2" x14ac:dyDescent="0.2">
      <c r="B14652" s="8"/>
    </row>
    <row r="14653" spans="2:2" x14ac:dyDescent="0.2">
      <c r="B14653" s="8"/>
    </row>
    <row r="14654" spans="2:2" x14ac:dyDescent="0.2">
      <c r="B14654" s="8"/>
    </row>
    <row r="14655" spans="2:2" x14ac:dyDescent="0.2">
      <c r="B14655" s="8"/>
    </row>
    <row r="14656" spans="2:2" x14ac:dyDescent="0.2">
      <c r="B14656" s="8"/>
    </row>
    <row r="14657" spans="2:2" x14ac:dyDescent="0.2">
      <c r="B14657" s="8"/>
    </row>
    <row r="14658" spans="2:2" x14ac:dyDescent="0.2">
      <c r="B14658" s="8"/>
    </row>
    <row r="14659" spans="2:2" x14ac:dyDescent="0.2">
      <c r="B14659" s="8"/>
    </row>
    <row r="14660" spans="2:2" x14ac:dyDescent="0.2">
      <c r="B14660" s="8"/>
    </row>
    <row r="14661" spans="2:2" x14ac:dyDescent="0.2">
      <c r="B14661" s="8"/>
    </row>
    <row r="14662" spans="2:2" x14ac:dyDescent="0.2">
      <c r="B14662" s="8"/>
    </row>
    <row r="14663" spans="2:2" x14ac:dyDescent="0.2">
      <c r="B14663" s="8"/>
    </row>
    <row r="14664" spans="2:2" x14ac:dyDescent="0.2">
      <c r="B14664" s="8"/>
    </row>
    <row r="14665" spans="2:2" x14ac:dyDescent="0.2">
      <c r="B14665" s="8"/>
    </row>
    <row r="14666" spans="2:2" x14ac:dyDescent="0.2">
      <c r="B14666" s="8"/>
    </row>
    <row r="14667" spans="2:2" x14ac:dyDescent="0.2">
      <c r="B14667" s="8"/>
    </row>
    <row r="14668" spans="2:2" x14ac:dyDescent="0.2">
      <c r="B14668" s="8"/>
    </row>
    <row r="14669" spans="2:2" x14ac:dyDescent="0.2">
      <c r="B14669" s="8"/>
    </row>
    <row r="14670" spans="2:2" x14ac:dyDescent="0.2">
      <c r="B14670" s="8"/>
    </row>
    <row r="14671" spans="2:2" x14ac:dyDescent="0.2">
      <c r="B14671" s="8"/>
    </row>
    <row r="14672" spans="2:2" x14ac:dyDescent="0.2">
      <c r="B14672" s="8"/>
    </row>
    <row r="14673" spans="2:2" x14ac:dyDescent="0.2">
      <c r="B14673" s="8"/>
    </row>
    <row r="14674" spans="2:2" x14ac:dyDescent="0.2">
      <c r="B14674" s="8"/>
    </row>
    <row r="14675" spans="2:2" x14ac:dyDescent="0.2">
      <c r="B14675" s="8"/>
    </row>
    <row r="14676" spans="2:2" x14ac:dyDescent="0.2">
      <c r="B14676" s="8"/>
    </row>
    <row r="14677" spans="2:2" x14ac:dyDescent="0.2">
      <c r="B14677" s="8"/>
    </row>
    <row r="14678" spans="2:2" x14ac:dyDescent="0.2">
      <c r="B14678" s="8"/>
    </row>
    <row r="14679" spans="2:2" x14ac:dyDescent="0.2">
      <c r="B14679" s="8"/>
    </row>
    <row r="14680" spans="2:2" x14ac:dyDescent="0.2">
      <c r="B14680" s="8"/>
    </row>
    <row r="14681" spans="2:2" x14ac:dyDescent="0.2">
      <c r="B14681" s="8"/>
    </row>
    <row r="14682" spans="2:2" x14ac:dyDescent="0.2">
      <c r="B14682" s="8"/>
    </row>
    <row r="14683" spans="2:2" x14ac:dyDescent="0.2">
      <c r="B14683" s="8"/>
    </row>
    <row r="14684" spans="2:2" x14ac:dyDescent="0.2">
      <c r="B14684" s="8"/>
    </row>
    <row r="14685" spans="2:2" x14ac:dyDescent="0.2">
      <c r="B14685" s="8"/>
    </row>
    <row r="14686" spans="2:2" x14ac:dyDescent="0.2">
      <c r="B14686" s="8"/>
    </row>
    <row r="14687" spans="2:2" x14ac:dyDescent="0.2">
      <c r="B14687" s="8"/>
    </row>
    <row r="14688" spans="2:2" x14ac:dyDescent="0.2">
      <c r="B14688" s="8"/>
    </row>
    <row r="14689" spans="2:2" x14ac:dyDescent="0.2">
      <c r="B14689" s="8"/>
    </row>
    <row r="14690" spans="2:2" x14ac:dyDescent="0.2">
      <c r="B14690" s="8"/>
    </row>
    <row r="14691" spans="2:2" x14ac:dyDescent="0.2">
      <c r="B14691" s="8"/>
    </row>
    <row r="14692" spans="2:2" x14ac:dyDescent="0.2">
      <c r="B14692" s="8"/>
    </row>
    <row r="14693" spans="2:2" x14ac:dyDescent="0.2">
      <c r="B14693" s="8"/>
    </row>
    <row r="14694" spans="2:2" x14ac:dyDescent="0.2">
      <c r="B14694" s="8"/>
    </row>
    <row r="14695" spans="2:2" x14ac:dyDescent="0.2">
      <c r="B14695" s="8"/>
    </row>
    <row r="14696" spans="2:2" x14ac:dyDescent="0.2">
      <c r="B14696" s="8"/>
    </row>
    <row r="14697" spans="2:2" x14ac:dyDescent="0.2">
      <c r="B14697" s="8"/>
    </row>
    <row r="14698" spans="2:2" x14ac:dyDescent="0.2">
      <c r="B14698" s="8"/>
    </row>
    <row r="14699" spans="2:2" x14ac:dyDescent="0.2">
      <c r="B14699" s="8"/>
    </row>
    <row r="14700" spans="2:2" x14ac:dyDescent="0.2">
      <c r="B14700" s="8"/>
    </row>
    <row r="14701" spans="2:2" x14ac:dyDescent="0.2">
      <c r="B14701" s="8"/>
    </row>
    <row r="14702" spans="2:2" x14ac:dyDescent="0.2">
      <c r="B14702" s="8"/>
    </row>
    <row r="14703" spans="2:2" x14ac:dyDescent="0.2">
      <c r="B14703" s="8"/>
    </row>
    <row r="14704" spans="2:2" x14ac:dyDescent="0.2">
      <c r="B14704" s="8"/>
    </row>
    <row r="14705" spans="2:2" x14ac:dyDescent="0.2">
      <c r="B14705" s="8"/>
    </row>
    <row r="14706" spans="2:2" x14ac:dyDescent="0.2">
      <c r="B14706" s="8"/>
    </row>
    <row r="14707" spans="2:2" x14ac:dyDescent="0.2">
      <c r="B14707" s="8"/>
    </row>
    <row r="14708" spans="2:2" x14ac:dyDescent="0.2">
      <c r="B14708" s="8"/>
    </row>
    <row r="14709" spans="2:2" x14ac:dyDescent="0.2">
      <c r="B14709" s="8"/>
    </row>
    <row r="14710" spans="2:2" x14ac:dyDescent="0.2">
      <c r="B14710" s="8"/>
    </row>
    <row r="14711" spans="2:2" x14ac:dyDescent="0.2">
      <c r="B14711" s="8"/>
    </row>
    <row r="14712" spans="2:2" x14ac:dyDescent="0.2">
      <c r="B14712" s="8"/>
    </row>
    <row r="14713" spans="2:2" x14ac:dyDescent="0.2">
      <c r="B14713" s="8"/>
    </row>
    <row r="14714" spans="2:2" x14ac:dyDescent="0.2">
      <c r="B14714" s="8"/>
    </row>
    <row r="14715" spans="2:2" x14ac:dyDescent="0.2">
      <c r="B14715" s="8"/>
    </row>
    <row r="14716" spans="2:2" x14ac:dyDescent="0.2">
      <c r="B14716" s="8"/>
    </row>
    <row r="14717" spans="2:2" x14ac:dyDescent="0.2">
      <c r="B14717" s="8"/>
    </row>
    <row r="14718" spans="2:2" x14ac:dyDescent="0.2">
      <c r="B14718" s="8"/>
    </row>
    <row r="14719" spans="2:2" x14ac:dyDescent="0.2">
      <c r="B14719" s="8"/>
    </row>
    <row r="14720" spans="2:2" x14ac:dyDescent="0.2">
      <c r="B14720" s="8"/>
    </row>
    <row r="14721" spans="2:2" x14ac:dyDescent="0.2">
      <c r="B14721" s="8"/>
    </row>
    <row r="14722" spans="2:2" x14ac:dyDescent="0.2">
      <c r="B14722" s="8"/>
    </row>
    <row r="14723" spans="2:2" x14ac:dyDescent="0.2">
      <c r="B14723" s="8"/>
    </row>
    <row r="14724" spans="2:2" x14ac:dyDescent="0.2">
      <c r="B14724" s="8"/>
    </row>
    <row r="14725" spans="2:2" x14ac:dyDescent="0.2">
      <c r="B14725" s="8"/>
    </row>
    <row r="14726" spans="2:2" x14ac:dyDescent="0.2">
      <c r="B14726" s="8"/>
    </row>
    <row r="14727" spans="2:2" x14ac:dyDescent="0.2">
      <c r="B14727" s="8"/>
    </row>
    <row r="14728" spans="2:2" x14ac:dyDescent="0.2">
      <c r="B14728" s="8"/>
    </row>
    <row r="14729" spans="2:2" x14ac:dyDescent="0.2">
      <c r="B14729" s="8"/>
    </row>
    <row r="14730" spans="2:2" x14ac:dyDescent="0.2">
      <c r="B14730" s="8"/>
    </row>
    <row r="14731" spans="2:2" x14ac:dyDescent="0.2">
      <c r="B14731" s="8"/>
    </row>
    <row r="14732" spans="2:2" x14ac:dyDescent="0.2">
      <c r="B14732" s="8"/>
    </row>
    <row r="14733" spans="2:2" x14ac:dyDescent="0.2">
      <c r="B14733" s="8"/>
    </row>
    <row r="14734" spans="2:2" x14ac:dyDescent="0.2">
      <c r="B14734" s="8"/>
    </row>
    <row r="14735" spans="2:2" x14ac:dyDescent="0.2">
      <c r="B14735" s="8"/>
    </row>
    <row r="14736" spans="2:2" x14ac:dyDescent="0.2">
      <c r="B14736" s="8"/>
    </row>
    <row r="14737" spans="2:2" x14ac:dyDescent="0.2">
      <c r="B14737" s="8"/>
    </row>
    <row r="14738" spans="2:2" x14ac:dyDescent="0.2">
      <c r="B14738" s="8"/>
    </row>
    <row r="14739" spans="2:2" x14ac:dyDescent="0.2">
      <c r="B14739" s="8"/>
    </row>
    <row r="14740" spans="2:2" x14ac:dyDescent="0.2">
      <c r="B14740" s="8"/>
    </row>
    <row r="14741" spans="2:2" x14ac:dyDescent="0.2">
      <c r="B14741" s="8"/>
    </row>
    <row r="14742" spans="2:2" x14ac:dyDescent="0.2">
      <c r="B14742" s="8"/>
    </row>
    <row r="14743" spans="2:2" x14ac:dyDescent="0.2">
      <c r="B14743" s="8"/>
    </row>
    <row r="14744" spans="2:2" x14ac:dyDescent="0.2">
      <c r="B14744" s="8"/>
    </row>
    <row r="14745" spans="2:2" x14ac:dyDescent="0.2">
      <c r="B14745" s="8"/>
    </row>
    <row r="14746" spans="2:2" x14ac:dyDescent="0.2">
      <c r="B14746" s="8"/>
    </row>
    <row r="14747" spans="2:2" x14ac:dyDescent="0.2">
      <c r="B14747" s="8"/>
    </row>
    <row r="14748" spans="2:2" x14ac:dyDescent="0.2">
      <c r="B14748" s="8"/>
    </row>
    <row r="14749" spans="2:2" x14ac:dyDescent="0.2">
      <c r="B14749" s="8"/>
    </row>
    <row r="14750" spans="2:2" x14ac:dyDescent="0.2">
      <c r="B14750" s="8"/>
    </row>
    <row r="14751" spans="2:2" x14ac:dyDescent="0.2">
      <c r="B14751" s="8"/>
    </row>
    <row r="14752" spans="2:2" x14ac:dyDescent="0.2">
      <c r="B14752" s="8"/>
    </row>
    <row r="14753" spans="2:2" x14ac:dyDescent="0.2">
      <c r="B14753" s="8"/>
    </row>
    <row r="14754" spans="2:2" x14ac:dyDescent="0.2">
      <c r="B14754" s="8"/>
    </row>
    <row r="14755" spans="2:2" x14ac:dyDescent="0.2">
      <c r="B14755" s="8"/>
    </row>
    <row r="14756" spans="2:2" x14ac:dyDescent="0.2">
      <c r="B14756" s="8"/>
    </row>
    <row r="14757" spans="2:2" x14ac:dyDescent="0.2">
      <c r="B14757" s="8"/>
    </row>
    <row r="14758" spans="2:2" x14ac:dyDescent="0.2">
      <c r="B14758" s="8"/>
    </row>
    <row r="14759" spans="2:2" x14ac:dyDescent="0.2">
      <c r="B14759" s="8"/>
    </row>
    <row r="14760" spans="2:2" x14ac:dyDescent="0.2">
      <c r="B14760" s="8"/>
    </row>
    <row r="14761" spans="2:2" x14ac:dyDescent="0.2">
      <c r="B14761" s="8"/>
    </row>
    <row r="14762" spans="2:2" x14ac:dyDescent="0.2">
      <c r="B14762" s="8"/>
    </row>
    <row r="14763" spans="2:2" x14ac:dyDescent="0.2">
      <c r="B14763" s="8"/>
    </row>
    <row r="14764" spans="2:2" x14ac:dyDescent="0.2">
      <c r="B14764" s="8"/>
    </row>
    <row r="14765" spans="2:2" x14ac:dyDescent="0.2">
      <c r="B14765" s="8"/>
    </row>
    <row r="14766" spans="2:2" x14ac:dyDescent="0.2">
      <c r="B14766" s="8"/>
    </row>
    <row r="14767" spans="2:2" x14ac:dyDescent="0.2">
      <c r="B14767" s="8"/>
    </row>
    <row r="14768" spans="2:2" x14ac:dyDescent="0.2">
      <c r="B14768" s="8"/>
    </row>
    <row r="14769" spans="2:2" x14ac:dyDescent="0.2">
      <c r="B14769" s="8"/>
    </row>
    <row r="14770" spans="2:2" x14ac:dyDescent="0.2">
      <c r="B14770" s="8"/>
    </row>
    <row r="14771" spans="2:2" x14ac:dyDescent="0.2">
      <c r="B14771" s="8"/>
    </row>
    <row r="14772" spans="2:2" x14ac:dyDescent="0.2">
      <c r="B14772" s="8"/>
    </row>
    <row r="14773" spans="2:2" x14ac:dyDescent="0.2">
      <c r="B14773" s="8"/>
    </row>
    <row r="14774" spans="2:2" x14ac:dyDescent="0.2">
      <c r="B14774" s="8"/>
    </row>
    <row r="14775" spans="2:2" x14ac:dyDescent="0.2">
      <c r="B14775" s="8"/>
    </row>
    <row r="14776" spans="2:2" x14ac:dyDescent="0.2">
      <c r="B14776" s="8"/>
    </row>
    <row r="14777" spans="2:2" x14ac:dyDescent="0.2">
      <c r="B14777" s="8"/>
    </row>
    <row r="14778" spans="2:2" x14ac:dyDescent="0.2">
      <c r="B14778" s="8"/>
    </row>
    <row r="14779" spans="2:2" x14ac:dyDescent="0.2">
      <c r="B14779" s="8"/>
    </row>
    <row r="14780" spans="2:2" x14ac:dyDescent="0.2">
      <c r="B14780" s="8"/>
    </row>
    <row r="14781" spans="2:2" x14ac:dyDescent="0.2">
      <c r="B14781" s="8"/>
    </row>
    <row r="14782" spans="2:2" x14ac:dyDescent="0.2">
      <c r="B14782" s="8"/>
    </row>
    <row r="14783" spans="2:2" x14ac:dyDescent="0.2">
      <c r="B14783" s="8"/>
    </row>
    <row r="14784" spans="2:2" x14ac:dyDescent="0.2">
      <c r="B14784" s="8"/>
    </row>
    <row r="14785" spans="2:2" x14ac:dyDescent="0.2">
      <c r="B14785" s="8"/>
    </row>
    <row r="14786" spans="2:2" x14ac:dyDescent="0.2">
      <c r="B14786" s="8"/>
    </row>
    <row r="14787" spans="2:2" x14ac:dyDescent="0.2">
      <c r="B14787" s="8"/>
    </row>
    <row r="14788" spans="2:2" x14ac:dyDescent="0.2">
      <c r="B14788" s="8"/>
    </row>
    <row r="14789" spans="2:2" x14ac:dyDescent="0.2">
      <c r="B14789" s="8"/>
    </row>
    <row r="14790" spans="2:2" x14ac:dyDescent="0.2">
      <c r="B14790" s="8"/>
    </row>
    <row r="14791" spans="2:2" x14ac:dyDescent="0.2">
      <c r="B14791" s="8"/>
    </row>
    <row r="14792" spans="2:2" x14ac:dyDescent="0.2">
      <c r="B14792" s="8"/>
    </row>
    <row r="14793" spans="2:2" x14ac:dyDescent="0.2">
      <c r="B14793" s="8"/>
    </row>
    <row r="14794" spans="2:2" x14ac:dyDescent="0.2">
      <c r="B14794" s="8"/>
    </row>
    <row r="14795" spans="2:2" x14ac:dyDescent="0.2">
      <c r="B14795" s="8"/>
    </row>
    <row r="14796" spans="2:2" x14ac:dyDescent="0.2">
      <c r="B14796" s="8"/>
    </row>
    <row r="14797" spans="2:2" x14ac:dyDescent="0.2">
      <c r="B14797" s="8"/>
    </row>
    <row r="14798" spans="2:2" x14ac:dyDescent="0.2">
      <c r="B14798" s="8"/>
    </row>
    <row r="14799" spans="2:2" x14ac:dyDescent="0.2">
      <c r="B14799" s="8"/>
    </row>
    <row r="14800" spans="2:2" x14ac:dyDescent="0.2">
      <c r="B14800" s="8"/>
    </row>
    <row r="14801" spans="2:2" x14ac:dyDescent="0.2">
      <c r="B14801" s="8"/>
    </row>
    <row r="14802" spans="2:2" x14ac:dyDescent="0.2">
      <c r="B14802" s="8"/>
    </row>
    <row r="14803" spans="2:2" x14ac:dyDescent="0.2">
      <c r="B14803" s="8"/>
    </row>
    <row r="14804" spans="2:2" x14ac:dyDescent="0.2">
      <c r="B14804" s="8"/>
    </row>
    <row r="14805" spans="2:2" x14ac:dyDescent="0.2">
      <c r="B14805" s="8"/>
    </row>
    <row r="14806" spans="2:2" x14ac:dyDescent="0.2">
      <c r="B14806" s="8"/>
    </row>
    <row r="14807" spans="2:2" x14ac:dyDescent="0.2">
      <c r="B14807" s="8"/>
    </row>
    <row r="14808" spans="2:2" x14ac:dyDescent="0.2">
      <c r="B14808" s="8"/>
    </row>
    <row r="14809" spans="2:2" x14ac:dyDescent="0.2">
      <c r="B14809" s="8"/>
    </row>
    <row r="14810" spans="2:2" x14ac:dyDescent="0.2">
      <c r="B14810" s="8"/>
    </row>
    <row r="14811" spans="2:2" x14ac:dyDescent="0.2">
      <c r="B14811" s="8"/>
    </row>
    <row r="14812" spans="2:2" x14ac:dyDescent="0.2">
      <c r="B14812" s="8"/>
    </row>
    <row r="14813" spans="2:2" x14ac:dyDescent="0.2">
      <c r="B14813" s="8"/>
    </row>
    <row r="14814" spans="2:2" x14ac:dyDescent="0.2">
      <c r="B14814" s="8"/>
    </row>
    <row r="14815" spans="2:2" x14ac:dyDescent="0.2">
      <c r="B14815" s="8"/>
    </row>
    <row r="14816" spans="2:2" x14ac:dyDescent="0.2">
      <c r="B14816" s="8"/>
    </row>
    <row r="14817" spans="2:2" x14ac:dyDescent="0.2">
      <c r="B14817" s="8"/>
    </row>
    <row r="14818" spans="2:2" x14ac:dyDescent="0.2">
      <c r="B14818" s="8"/>
    </row>
    <row r="14819" spans="2:2" x14ac:dyDescent="0.2">
      <c r="B14819" s="8"/>
    </row>
    <row r="14820" spans="2:2" x14ac:dyDescent="0.2">
      <c r="B14820" s="8"/>
    </row>
    <row r="14821" spans="2:2" x14ac:dyDescent="0.2">
      <c r="B14821" s="8"/>
    </row>
    <row r="14822" spans="2:2" x14ac:dyDescent="0.2">
      <c r="B14822" s="8"/>
    </row>
    <row r="14823" spans="2:2" x14ac:dyDescent="0.2">
      <c r="B14823" s="8"/>
    </row>
    <row r="14824" spans="2:2" x14ac:dyDescent="0.2">
      <c r="B14824" s="8"/>
    </row>
    <row r="14825" spans="2:2" x14ac:dyDescent="0.2">
      <c r="B14825" s="8"/>
    </row>
    <row r="14826" spans="2:2" x14ac:dyDescent="0.2">
      <c r="B14826" s="8"/>
    </row>
    <row r="14827" spans="2:2" x14ac:dyDescent="0.2">
      <c r="B14827" s="8"/>
    </row>
    <row r="14828" spans="2:2" x14ac:dyDescent="0.2">
      <c r="B14828" s="8"/>
    </row>
    <row r="14829" spans="2:2" x14ac:dyDescent="0.2">
      <c r="B14829" s="8"/>
    </row>
    <row r="14830" spans="2:2" x14ac:dyDescent="0.2">
      <c r="B14830" s="8"/>
    </row>
    <row r="14831" spans="2:2" x14ac:dyDescent="0.2">
      <c r="B14831" s="8"/>
    </row>
    <row r="14832" spans="2:2" x14ac:dyDescent="0.2">
      <c r="B14832" s="8"/>
    </row>
    <row r="14833" spans="2:2" x14ac:dyDescent="0.2">
      <c r="B14833" s="8"/>
    </row>
    <row r="14834" spans="2:2" x14ac:dyDescent="0.2">
      <c r="B14834" s="8"/>
    </row>
    <row r="14835" spans="2:2" x14ac:dyDescent="0.2">
      <c r="B14835" s="8"/>
    </row>
    <row r="14836" spans="2:2" x14ac:dyDescent="0.2">
      <c r="B14836" s="8"/>
    </row>
    <row r="14837" spans="2:2" x14ac:dyDescent="0.2">
      <c r="B14837" s="8"/>
    </row>
    <row r="14838" spans="2:2" x14ac:dyDescent="0.2">
      <c r="B14838" s="8"/>
    </row>
    <row r="14839" spans="2:2" x14ac:dyDescent="0.2">
      <c r="B14839" s="8"/>
    </row>
    <row r="14840" spans="2:2" x14ac:dyDescent="0.2">
      <c r="B14840" s="8"/>
    </row>
    <row r="14841" spans="2:2" x14ac:dyDescent="0.2">
      <c r="B14841" s="8"/>
    </row>
    <row r="14842" spans="2:2" x14ac:dyDescent="0.2">
      <c r="B14842" s="8"/>
    </row>
    <row r="14843" spans="2:2" x14ac:dyDescent="0.2">
      <c r="B14843" s="8"/>
    </row>
    <row r="14844" spans="2:2" x14ac:dyDescent="0.2">
      <c r="B14844" s="8"/>
    </row>
    <row r="14845" spans="2:2" x14ac:dyDescent="0.2">
      <c r="B14845" s="8"/>
    </row>
    <row r="14846" spans="2:2" x14ac:dyDescent="0.2">
      <c r="B14846" s="8"/>
    </row>
    <row r="14847" spans="2:2" x14ac:dyDescent="0.2">
      <c r="B14847" s="8"/>
    </row>
    <row r="14848" spans="2:2" x14ac:dyDescent="0.2">
      <c r="B14848" s="8"/>
    </row>
    <row r="14849" spans="2:2" x14ac:dyDescent="0.2">
      <c r="B14849" s="8"/>
    </row>
    <row r="14850" spans="2:2" x14ac:dyDescent="0.2">
      <c r="B14850" s="8"/>
    </row>
    <row r="14851" spans="2:2" x14ac:dyDescent="0.2">
      <c r="B14851" s="8"/>
    </row>
    <row r="14852" spans="2:2" x14ac:dyDescent="0.2">
      <c r="B14852" s="8"/>
    </row>
    <row r="14853" spans="2:2" x14ac:dyDescent="0.2">
      <c r="B14853" s="8"/>
    </row>
    <row r="14854" spans="2:2" x14ac:dyDescent="0.2">
      <c r="B14854" s="8"/>
    </row>
    <row r="14855" spans="2:2" x14ac:dyDescent="0.2">
      <c r="B14855" s="8"/>
    </row>
    <row r="14856" spans="2:2" x14ac:dyDescent="0.2">
      <c r="B14856" s="8"/>
    </row>
    <row r="14857" spans="2:2" x14ac:dyDescent="0.2">
      <c r="B14857" s="8"/>
    </row>
    <row r="14858" spans="2:2" x14ac:dyDescent="0.2">
      <c r="B14858" s="8"/>
    </row>
    <row r="14859" spans="2:2" x14ac:dyDescent="0.2">
      <c r="B14859" s="8"/>
    </row>
    <row r="14860" spans="2:2" x14ac:dyDescent="0.2">
      <c r="B14860" s="8"/>
    </row>
    <row r="14861" spans="2:2" x14ac:dyDescent="0.2">
      <c r="B14861" s="8"/>
    </row>
    <row r="14862" spans="2:2" x14ac:dyDescent="0.2">
      <c r="B14862" s="8"/>
    </row>
    <row r="14863" spans="2:2" x14ac:dyDescent="0.2">
      <c r="B14863" s="8"/>
    </row>
    <row r="14864" spans="2:2" x14ac:dyDescent="0.2">
      <c r="B14864" s="8"/>
    </row>
    <row r="14865" spans="2:2" x14ac:dyDescent="0.2">
      <c r="B14865" s="8"/>
    </row>
    <row r="14866" spans="2:2" x14ac:dyDescent="0.2">
      <c r="B14866" s="8"/>
    </row>
    <row r="14867" spans="2:2" x14ac:dyDescent="0.2">
      <c r="B14867" s="8"/>
    </row>
    <row r="14868" spans="2:2" x14ac:dyDescent="0.2">
      <c r="B14868" s="8"/>
    </row>
    <row r="14869" spans="2:2" x14ac:dyDescent="0.2">
      <c r="B14869" s="8"/>
    </row>
    <row r="14870" spans="2:2" x14ac:dyDescent="0.2">
      <c r="B14870" s="8"/>
    </row>
    <row r="14871" spans="2:2" x14ac:dyDescent="0.2">
      <c r="B14871" s="8"/>
    </row>
    <row r="14872" spans="2:2" x14ac:dyDescent="0.2">
      <c r="B14872" s="8"/>
    </row>
    <row r="14873" spans="2:2" x14ac:dyDescent="0.2">
      <c r="B14873" s="8"/>
    </row>
    <row r="14874" spans="2:2" x14ac:dyDescent="0.2">
      <c r="B14874" s="8"/>
    </row>
    <row r="14875" spans="2:2" x14ac:dyDescent="0.2">
      <c r="B14875" s="8"/>
    </row>
    <row r="14876" spans="2:2" x14ac:dyDescent="0.2">
      <c r="B14876" s="8"/>
    </row>
    <row r="14877" spans="2:2" x14ac:dyDescent="0.2">
      <c r="B14877" s="8"/>
    </row>
    <row r="14878" spans="2:2" x14ac:dyDescent="0.2">
      <c r="B14878" s="8"/>
    </row>
    <row r="14879" spans="2:2" x14ac:dyDescent="0.2">
      <c r="B14879" s="8"/>
    </row>
    <row r="14880" spans="2:2" x14ac:dyDescent="0.2">
      <c r="B14880" s="8"/>
    </row>
    <row r="14881" spans="2:2" x14ac:dyDescent="0.2">
      <c r="B14881" s="8"/>
    </row>
    <row r="14882" spans="2:2" x14ac:dyDescent="0.2">
      <c r="B14882" s="8"/>
    </row>
    <row r="14883" spans="2:2" x14ac:dyDescent="0.2">
      <c r="B14883" s="8"/>
    </row>
    <row r="14884" spans="2:2" x14ac:dyDescent="0.2">
      <c r="B14884" s="8"/>
    </row>
    <row r="14885" spans="2:2" x14ac:dyDescent="0.2">
      <c r="B14885" s="8"/>
    </row>
    <row r="14886" spans="2:2" x14ac:dyDescent="0.2">
      <c r="B14886" s="8"/>
    </row>
    <row r="14887" spans="2:2" x14ac:dyDescent="0.2">
      <c r="B14887" s="8"/>
    </row>
    <row r="14888" spans="2:2" x14ac:dyDescent="0.2">
      <c r="B14888" s="8"/>
    </row>
    <row r="14889" spans="2:2" x14ac:dyDescent="0.2">
      <c r="B14889" s="8"/>
    </row>
    <row r="14890" spans="2:2" x14ac:dyDescent="0.2">
      <c r="B14890" s="8"/>
    </row>
    <row r="14891" spans="2:2" x14ac:dyDescent="0.2">
      <c r="B14891" s="8"/>
    </row>
    <row r="14892" spans="2:2" x14ac:dyDescent="0.2">
      <c r="B14892" s="8"/>
    </row>
    <row r="14893" spans="2:2" x14ac:dyDescent="0.2">
      <c r="B14893" s="8"/>
    </row>
    <row r="14894" spans="2:2" x14ac:dyDescent="0.2">
      <c r="B14894" s="8"/>
    </row>
    <row r="14895" spans="2:2" x14ac:dyDescent="0.2">
      <c r="B14895" s="8"/>
    </row>
    <row r="14896" spans="2:2" x14ac:dyDescent="0.2">
      <c r="B14896" s="8"/>
    </row>
    <row r="14897" spans="2:2" x14ac:dyDescent="0.2">
      <c r="B14897" s="8"/>
    </row>
    <row r="14898" spans="2:2" x14ac:dyDescent="0.2">
      <c r="B14898" s="8"/>
    </row>
    <row r="14899" spans="2:2" x14ac:dyDescent="0.2">
      <c r="B14899" s="8"/>
    </row>
    <row r="14900" spans="2:2" x14ac:dyDescent="0.2">
      <c r="B14900" s="8"/>
    </row>
    <row r="14901" spans="2:2" x14ac:dyDescent="0.2">
      <c r="B14901" s="8"/>
    </row>
    <row r="14902" spans="2:2" x14ac:dyDescent="0.2">
      <c r="B14902" s="8"/>
    </row>
    <row r="14903" spans="2:2" x14ac:dyDescent="0.2">
      <c r="B14903" s="8"/>
    </row>
    <row r="14904" spans="2:2" x14ac:dyDescent="0.2">
      <c r="B14904" s="8"/>
    </row>
    <row r="14905" spans="2:2" x14ac:dyDescent="0.2">
      <c r="B14905" s="8"/>
    </row>
    <row r="14906" spans="2:2" x14ac:dyDescent="0.2">
      <c r="B14906" s="8"/>
    </row>
    <row r="14907" spans="2:2" x14ac:dyDescent="0.2">
      <c r="B14907" s="8"/>
    </row>
    <row r="14908" spans="2:2" x14ac:dyDescent="0.2">
      <c r="B14908" s="8"/>
    </row>
    <row r="14909" spans="2:2" x14ac:dyDescent="0.2">
      <c r="B14909" s="8"/>
    </row>
    <row r="14910" spans="2:2" x14ac:dyDescent="0.2">
      <c r="B14910" s="8"/>
    </row>
    <row r="14911" spans="2:2" x14ac:dyDescent="0.2">
      <c r="B14911" s="8"/>
    </row>
    <row r="14912" spans="2:2" x14ac:dyDescent="0.2">
      <c r="B14912" s="8"/>
    </row>
    <row r="14913" spans="2:2" x14ac:dyDescent="0.2">
      <c r="B14913" s="8"/>
    </row>
    <row r="14914" spans="2:2" x14ac:dyDescent="0.2">
      <c r="B14914" s="8"/>
    </row>
    <row r="14915" spans="2:2" x14ac:dyDescent="0.2">
      <c r="B14915" s="8"/>
    </row>
    <row r="14916" spans="2:2" x14ac:dyDescent="0.2">
      <c r="B14916" s="8"/>
    </row>
    <row r="14917" spans="2:2" x14ac:dyDescent="0.2">
      <c r="B14917" s="8"/>
    </row>
    <row r="14918" spans="2:2" x14ac:dyDescent="0.2">
      <c r="B14918" s="8"/>
    </row>
    <row r="14919" spans="2:2" x14ac:dyDescent="0.2">
      <c r="B14919" s="8"/>
    </row>
    <row r="14920" spans="2:2" x14ac:dyDescent="0.2">
      <c r="B14920" s="8"/>
    </row>
    <row r="14921" spans="2:2" x14ac:dyDescent="0.2">
      <c r="B14921" s="8"/>
    </row>
    <row r="14922" spans="2:2" x14ac:dyDescent="0.2">
      <c r="B14922" s="8"/>
    </row>
    <row r="14923" spans="2:2" x14ac:dyDescent="0.2">
      <c r="B14923" s="8"/>
    </row>
    <row r="14924" spans="2:2" x14ac:dyDescent="0.2">
      <c r="B14924" s="8"/>
    </row>
    <row r="14925" spans="2:2" x14ac:dyDescent="0.2">
      <c r="B14925" s="8"/>
    </row>
    <row r="14926" spans="2:2" x14ac:dyDescent="0.2">
      <c r="B14926" s="8"/>
    </row>
    <row r="14927" spans="2:2" x14ac:dyDescent="0.2">
      <c r="B14927" s="8"/>
    </row>
    <row r="14928" spans="2:2" x14ac:dyDescent="0.2">
      <c r="B14928" s="8"/>
    </row>
    <row r="14929" spans="2:2" x14ac:dyDescent="0.2">
      <c r="B14929" s="8"/>
    </row>
    <row r="14930" spans="2:2" x14ac:dyDescent="0.2">
      <c r="B14930" s="8"/>
    </row>
    <row r="14931" spans="2:2" x14ac:dyDescent="0.2">
      <c r="B14931" s="8"/>
    </row>
    <row r="14932" spans="2:2" x14ac:dyDescent="0.2">
      <c r="B14932" s="8"/>
    </row>
    <row r="14933" spans="2:2" x14ac:dyDescent="0.2">
      <c r="B14933" s="8"/>
    </row>
    <row r="14934" spans="2:2" x14ac:dyDescent="0.2">
      <c r="B14934" s="8"/>
    </row>
    <row r="14935" spans="2:2" x14ac:dyDescent="0.2">
      <c r="B14935" s="8"/>
    </row>
    <row r="14936" spans="2:2" x14ac:dyDescent="0.2">
      <c r="B14936" s="8"/>
    </row>
    <row r="14937" spans="2:2" x14ac:dyDescent="0.2">
      <c r="B14937" s="8"/>
    </row>
    <row r="14938" spans="2:2" x14ac:dyDescent="0.2">
      <c r="B14938" s="8"/>
    </row>
    <row r="14939" spans="2:2" x14ac:dyDescent="0.2">
      <c r="B14939" s="8"/>
    </row>
    <row r="14940" spans="2:2" x14ac:dyDescent="0.2">
      <c r="B14940" s="8"/>
    </row>
    <row r="14941" spans="2:2" x14ac:dyDescent="0.2">
      <c r="B14941" s="8"/>
    </row>
    <row r="14942" spans="2:2" x14ac:dyDescent="0.2">
      <c r="B14942" s="8"/>
    </row>
    <row r="14943" spans="2:2" x14ac:dyDescent="0.2">
      <c r="B14943" s="8"/>
    </row>
    <row r="14944" spans="2:2" x14ac:dyDescent="0.2">
      <c r="B14944" s="8"/>
    </row>
    <row r="14945" spans="2:2" x14ac:dyDescent="0.2">
      <c r="B14945" s="8"/>
    </row>
    <row r="14946" spans="2:2" x14ac:dyDescent="0.2">
      <c r="B14946" s="8"/>
    </row>
    <row r="14947" spans="2:2" x14ac:dyDescent="0.2">
      <c r="B14947" s="8"/>
    </row>
    <row r="14948" spans="2:2" x14ac:dyDescent="0.2">
      <c r="B14948" s="8"/>
    </row>
    <row r="14949" spans="2:2" x14ac:dyDescent="0.2">
      <c r="B14949" s="8"/>
    </row>
    <row r="14950" spans="2:2" x14ac:dyDescent="0.2">
      <c r="B14950" s="8"/>
    </row>
    <row r="14951" spans="2:2" x14ac:dyDescent="0.2">
      <c r="B14951" s="8"/>
    </row>
    <row r="14952" spans="2:2" x14ac:dyDescent="0.2">
      <c r="B14952" s="8"/>
    </row>
    <row r="14953" spans="2:2" x14ac:dyDescent="0.2">
      <c r="B14953" s="8"/>
    </row>
    <row r="14954" spans="2:2" x14ac:dyDescent="0.2">
      <c r="B14954" s="8"/>
    </row>
    <row r="14955" spans="2:2" x14ac:dyDescent="0.2">
      <c r="B14955" s="8"/>
    </row>
    <row r="14956" spans="2:2" x14ac:dyDescent="0.2">
      <c r="B14956" s="8"/>
    </row>
    <row r="14957" spans="2:2" x14ac:dyDescent="0.2">
      <c r="B14957" s="8"/>
    </row>
    <row r="14958" spans="2:2" x14ac:dyDescent="0.2">
      <c r="B14958" s="8"/>
    </row>
    <row r="14959" spans="2:2" x14ac:dyDescent="0.2">
      <c r="B14959" s="8"/>
    </row>
    <row r="14960" spans="2:2" x14ac:dyDescent="0.2">
      <c r="B14960" s="8"/>
    </row>
    <row r="14961" spans="2:2" x14ac:dyDescent="0.2">
      <c r="B14961" s="8"/>
    </row>
    <row r="14962" spans="2:2" x14ac:dyDescent="0.2">
      <c r="B14962" s="8"/>
    </row>
    <row r="14963" spans="2:2" x14ac:dyDescent="0.2">
      <c r="B14963" s="8"/>
    </row>
    <row r="14964" spans="2:2" x14ac:dyDescent="0.2">
      <c r="B14964" s="8"/>
    </row>
    <row r="14965" spans="2:2" x14ac:dyDescent="0.2">
      <c r="B14965" s="8"/>
    </row>
    <row r="14966" spans="2:2" x14ac:dyDescent="0.2">
      <c r="B14966" s="8"/>
    </row>
    <row r="14967" spans="2:2" x14ac:dyDescent="0.2">
      <c r="B14967" s="8"/>
    </row>
    <row r="14968" spans="2:2" x14ac:dyDescent="0.2">
      <c r="B14968" s="8"/>
    </row>
    <row r="14969" spans="2:2" x14ac:dyDescent="0.2">
      <c r="B14969" s="8"/>
    </row>
    <row r="14970" spans="2:2" x14ac:dyDescent="0.2">
      <c r="B14970" s="8"/>
    </row>
    <row r="14971" spans="2:2" x14ac:dyDescent="0.2">
      <c r="B14971" s="8"/>
    </row>
    <row r="14972" spans="2:2" x14ac:dyDescent="0.2">
      <c r="B14972" s="8"/>
    </row>
    <row r="14973" spans="2:2" x14ac:dyDescent="0.2">
      <c r="B14973" s="8"/>
    </row>
    <row r="14974" spans="2:2" x14ac:dyDescent="0.2">
      <c r="B14974" s="8"/>
    </row>
    <row r="14975" spans="2:2" x14ac:dyDescent="0.2">
      <c r="B14975" s="8"/>
    </row>
    <row r="14976" spans="2:2" x14ac:dyDescent="0.2">
      <c r="B14976" s="8"/>
    </row>
    <row r="14977" spans="2:2" x14ac:dyDescent="0.2">
      <c r="B14977" s="8"/>
    </row>
    <row r="14978" spans="2:2" x14ac:dyDescent="0.2">
      <c r="B14978" s="8"/>
    </row>
    <row r="14979" spans="2:2" x14ac:dyDescent="0.2">
      <c r="B14979" s="8"/>
    </row>
    <row r="14980" spans="2:2" x14ac:dyDescent="0.2">
      <c r="B14980" s="8"/>
    </row>
    <row r="14981" spans="2:2" x14ac:dyDescent="0.2">
      <c r="B14981" s="8"/>
    </row>
    <row r="14982" spans="2:2" x14ac:dyDescent="0.2">
      <c r="B14982" s="8"/>
    </row>
    <row r="14983" spans="2:2" x14ac:dyDescent="0.2">
      <c r="B14983" s="8"/>
    </row>
    <row r="14984" spans="2:2" x14ac:dyDescent="0.2">
      <c r="B14984" s="8"/>
    </row>
    <row r="14985" spans="2:2" x14ac:dyDescent="0.2">
      <c r="B14985" s="8"/>
    </row>
    <row r="14986" spans="2:2" x14ac:dyDescent="0.2">
      <c r="B14986" s="8"/>
    </row>
    <row r="14987" spans="2:2" x14ac:dyDescent="0.2">
      <c r="B14987" s="8"/>
    </row>
    <row r="14988" spans="2:2" x14ac:dyDescent="0.2">
      <c r="B14988" s="8"/>
    </row>
    <row r="14989" spans="2:2" x14ac:dyDescent="0.2">
      <c r="B14989" s="8"/>
    </row>
    <row r="14990" spans="2:2" x14ac:dyDescent="0.2">
      <c r="B14990" s="8"/>
    </row>
    <row r="14991" spans="2:2" x14ac:dyDescent="0.2">
      <c r="B14991" s="8"/>
    </row>
    <row r="14992" spans="2:2" x14ac:dyDescent="0.2">
      <c r="B14992" s="8"/>
    </row>
    <row r="14993" spans="2:2" x14ac:dyDescent="0.2">
      <c r="B14993" s="8"/>
    </row>
    <row r="14994" spans="2:2" x14ac:dyDescent="0.2">
      <c r="B14994" s="8"/>
    </row>
    <row r="14995" spans="2:2" x14ac:dyDescent="0.2">
      <c r="B14995" s="8"/>
    </row>
    <row r="14996" spans="2:2" x14ac:dyDescent="0.2">
      <c r="B14996" s="8"/>
    </row>
    <row r="14997" spans="2:2" x14ac:dyDescent="0.2">
      <c r="B14997" s="8"/>
    </row>
    <row r="14998" spans="2:2" x14ac:dyDescent="0.2">
      <c r="B14998" s="8"/>
    </row>
    <row r="14999" spans="2:2" x14ac:dyDescent="0.2">
      <c r="B14999" s="8"/>
    </row>
    <row r="15000" spans="2:2" x14ac:dyDescent="0.2">
      <c r="B15000" s="8"/>
    </row>
    <row r="15001" spans="2:2" x14ac:dyDescent="0.2">
      <c r="B15001" s="8"/>
    </row>
    <row r="15002" spans="2:2" x14ac:dyDescent="0.2">
      <c r="B15002" s="8"/>
    </row>
    <row r="15003" spans="2:2" x14ac:dyDescent="0.2">
      <c r="B15003" s="8"/>
    </row>
    <row r="15004" spans="2:2" x14ac:dyDescent="0.2">
      <c r="B15004" s="8"/>
    </row>
    <row r="15005" spans="2:2" x14ac:dyDescent="0.2">
      <c r="B15005" s="8"/>
    </row>
    <row r="15006" spans="2:2" x14ac:dyDescent="0.2">
      <c r="B15006" s="8"/>
    </row>
    <row r="15007" spans="2:2" x14ac:dyDescent="0.2">
      <c r="B15007" s="8"/>
    </row>
    <row r="15008" spans="2:2" x14ac:dyDescent="0.2">
      <c r="B15008" s="8"/>
    </row>
    <row r="15009" spans="2:2" x14ac:dyDescent="0.2">
      <c r="B15009" s="8"/>
    </row>
    <row r="15010" spans="2:2" x14ac:dyDescent="0.2">
      <c r="B15010" s="8"/>
    </row>
    <row r="15011" spans="2:2" x14ac:dyDescent="0.2">
      <c r="B15011" s="8"/>
    </row>
    <row r="15012" spans="2:2" x14ac:dyDescent="0.2">
      <c r="B15012" s="8"/>
    </row>
    <row r="15013" spans="2:2" x14ac:dyDescent="0.2">
      <c r="B15013" s="8"/>
    </row>
    <row r="15014" spans="2:2" x14ac:dyDescent="0.2">
      <c r="B15014" s="8"/>
    </row>
    <row r="15015" spans="2:2" x14ac:dyDescent="0.2">
      <c r="B15015" s="8"/>
    </row>
    <row r="15016" spans="2:2" x14ac:dyDescent="0.2">
      <c r="B15016" s="8"/>
    </row>
    <row r="15017" spans="2:2" x14ac:dyDescent="0.2">
      <c r="B15017" s="8"/>
    </row>
    <row r="15018" spans="2:2" x14ac:dyDescent="0.2">
      <c r="B15018" s="8"/>
    </row>
    <row r="15019" spans="2:2" x14ac:dyDescent="0.2">
      <c r="B15019" s="8"/>
    </row>
    <row r="15020" spans="2:2" x14ac:dyDescent="0.2">
      <c r="B15020" s="8"/>
    </row>
    <row r="15021" spans="2:2" x14ac:dyDescent="0.2">
      <c r="B15021" s="8"/>
    </row>
    <row r="15022" spans="2:2" x14ac:dyDescent="0.2">
      <c r="B15022" s="8"/>
    </row>
    <row r="15023" spans="2:2" x14ac:dyDescent="0.2">
      <c r="B15023" s="8"/>
    </row>
    <row r="15024" spans="2:2" x14ac:dyDescent="0.2">
      <c r="B15024" s="8"/>
    </row>
    <row r="15025" spans="2:2" x14ac:dyDescent="0.2">
      <c r="B15025" s="8"/>
    </row>
    <row r="15026" spans="2:2" x14ac:dyDescent="0.2">
      <c r="B15026" s="8"/>
    </row>
    <row r="15027" spans="2:2" x14ac:dyDescent="0.2">
      <c r="B15027" s="8"/>
    </row>
    <row r="15028" spans="2:2" x14ac:dyDescent="0.2">
      <c r="B15028" s="8"/>
    </row>
    <row r="15029" spans="2:2" x14ac:dyDescent="0.2">
      <c r="B15029" s="8"/>
    </row>
    <row r="15030" spans="2:2" x14ac:dyDescent="0.2">
      <c r="B15030" s="8"/>
    </row>
    <row r="15031" spans="2:2" x14ac:dyDescent="0.2">
      <c r="B15031" s="8"/>
    </row>
    <row r="15032" spans="2:2" x14ac:dyDescent="0.2">
      <c r="B15032" s="8"/>
    </row>
    <row r="15033" spans="2:2" x14ac:dyDescent="0.2">
      <c r="B15033" s="8"/>
    </row>
    <row r="15034" spans="2:2" x14ac:dyDescent="0.2">
      <c r="B15034" s="8"/>
    </row>
    <row r="15035" spans="2:2" x14ac:dyDescent="0.2">
      <c r="B15035" s="8"/>
    </row>
    <row r="15036" spans="2:2" x14ac:dyDescent="0.2">
      <c r="B15036" s="8"/>
    </row>
    <row r="15037" spans="2:2" x14ac:dyDescent="0.2">
      <c r="B15037" s="8"/>
    </row>
    <row r="15038" spans="2:2" x14ac:dyDescent="0.2">
      <c r="B15038" s="8"/>
    </row>
    <row r="15039" spans="2:2" x14ac:dyDescent="0.2">
      <c r="B15039" s="8"/>
    </row>
    <row r="15040" spans="2:2" x14ac:dyDescent="0.2">
      <c r="B15040" s="8"/>
    </row>
    <row r="15041" spans="2:2" x14ac:dyDescent="0.2">
      <c r="B15041" s="8"/>
    </row>
    <row r="15042" spans="2:2" x14ac:dyDescent="0.2">
      <c r="B15042" s="8"/>
    </row>
    <row r="15043" spans="2:2" x14ac:dyDescent="0.2">
      <c r="B15043" s="8"/>
    </row>
    <row r="15044" spans="2:2" x14ac:dyDescent="0.2">
      <c r="B15044" s="8"/>
    </row>
    <row r="15045" spans="2:2" x14ac:dyDescent="0.2">
      <c r="B15045" s="8"/>
    </row>
    <row r="15046" spans="2:2" x14ac:dyDescent="0.2">
      <c r="B15046" s="8"/>
    </row>
    <row r="15047" spans="2:2" x14ac:dyDescent="0.2">
      <c r="B15047" s="8"/>
    </row>
    <row r="15048" spans="2:2" x14ac:dyDescent="0.2">
      <c r="B15048" s="8"/>
    </row>
    <row r="15049" spans="2:2" x14ac:dyDescent="0.2">
      <c r="B15049" s="8"/>
    </row>
    <row r="15050" spans="2:2" x14ac:dyDescent="0.2">
      <c r="B15050" s="8"/>
    </row>
    <row r="15051" spans="2:2" x14ac:dyDescent="0.2">
      <c r="B15051" s="8"/>
    </row>
    <row r="15052" spans="2:2" x14ac:dyDescent="0.2">
      <c r="B15052" s="8"/>
    </row>
    <row r="15053" spans="2:2" x14ac:dyDescent="0.2">
      <c r="B15053" s="8"/>
    </row>
    <row r="15054" spans="2:2" x14ac:dyDescent="0.2">
      <c r="B15054" s="8"/>
    </row>
    <row r="15055" spans="2:2" x14ac:dyDescent="0.2">
      <c r="B15055" s="8"/>
    </row>
    <row r="15056" spans="2:2" x14ac:dyDescent="0.2">
      <c r="B15056" s="8"/>
    </row>
    <row r="15057" spans="2:2" x14ac:dyDescent="0.2">
      <c r="B15057" s="8"/>
    </row>
    <row r="15058" spans="2:2" x14ac:dyDescent="0.2">
      <c r="B15058" s="8"/>
    </row>
    <row r="15059" spans="2:2" x14ac:dyDescent="0.2">
      <c r="B15059" s="8"/>
    </row>
    <row r="15060" spans="2:2" x14ac:dyDescent="0.2">
      <c r="B15060" s="8"/>
    </row>
    <row r="15061" spans="2:2" x14ac:dyDescent="0.2">
      <c r="B15061" s="8"/>
    </row>
    <row r="15062" spans="2:2" x14ac:dyDescent="0.2">
      <c r="B15062" s="8"/>
    </row>
    <row r="15063" spans="2:2" x14ac:dyDescent="0.2">
      <c r="B15063" s="8"/>
    </row>
    <row r="15064" spans="2:2" x14ac:dyDescent="0.2">
      <c r="B15064" s="8"/>
    </row>
    <row r="15065" spans="2:2" x14ac:dyDescent="0.2">
      <c r="B15065" s="8"/>
    </row>
    <row r="15066" spans="2:2" x14ac:dyDescent="0.2">
      <c r="B15066" s="8"/>
    </row>
    <row r="15067" spans="2:2" x14ac:dyDescent="0.2">
      <c r="B15067" s="8"/>
    </row>
    <row r="15068" spans="2:2" x14ac:dyDescent="0.2">
      <c r="B15068" s="8"/>
    </row>
    <row r="15069" spans="2:2" x14ac:dyDescent="0.2">
      <c r="B15069" s="8"/>
    </row>
    <row r="15070" spans="2:2" x14ac:dyDescent="0.2">
      <c r="B15070" s="8"/>
    </row>
    <row r="15071" spans="2:2" x14ac:dyDescent="0.2">
      <c r="B15071" s="8"/>
    </row>
    <row r="15072" spans="2:2" x14ac:dyDescent="0.2">
      <c r="B15072" s="8"/>
    </row>
    <row r="15073" spans="2:2" x14ac:dyDescent="0.2">
      <c r="B15073" s="8"/>
    </row>
    <row r="15074" spans="2:2" x14ac:dyDescent="0.2">
      <c r="B15074" s="8"/>
    </row>
    <row r="15075" spans="2:2" x14ac:dyDescent="0.2">
      <c r="B15075" s="8"/>
    </row>
    <row r="15076" spans="2:2" x14ac:dyDescent="0.2">
      <c r="B15076" s="8"/>
    </row>
    <row r="15077" spans="2:2" x14ac:dyDescent="0.2">
      <c r="B15077" s="8"/>
    </row>
    <row r="15078" spans="2:2" x14ac:dyDescent="0.2">
      <c r="B15078" s="8"/>
    </row>
    <row r="15079" spans="2:2" x14ac:dyDescent="0.2">
      <c r="B15079" s="8"/>
    </row>
    <row r="15080" spans="2:2" x14ac:dyDescent="0.2">
      <c r="B15080" s="8"/>
    </row>
    <row r="15081" spans="2:2" x14ac:dyDescent="0.2">
      <c r="B15081" s="8"/>
    </row>
    <row r="15082" spans="2:2" x14ac:dyDescent="0.2">
      <c r="B15082" s="8"/>
    </row>
    <row r="15083" spans="2:2" x14ac:dyDescent="0.2">
      <c r="B15083" s="8"/>
    </row>
    <row r="15084" spans="2:2" x14ac:dyDescent="0.2">
      <c r="B15084" s="8"/>
    </row>
    <row r="15085" spans="2:2" x14ac:dyDescent="0.2">
      <c r="B15085" s="8"/>
    </row>
    <row r="15086" spans="2:2" x14ac:dyDescent="0.2">
      <c r="B15086" s="8"/>
    </row>
    <row r="15087" spans="2:2" x14ac:dyDescent="0.2">
      <c r="B15087" s="8"/>
    </row>
    <row r="15088" spans="2:2" x14ac:dyDescent="0.2">
      <c r="B15088" s="8"/>
    </row>
    <row r="15089" spans="2:2" x14ac:dyDescent="0.2">
      <c r="B15089" s="8"/>
    </row>
    <row r="15090" spans="2:2" x14ac:dyDescent="0.2">
      <c r="B15090" s="8"/>
    </row>
    <row r="15091" spans="2:2" x14ac:dyDescent="0.2">
      <c r="B15091" s="8"/>
    </row>
    <row r="15092" spans="2:2" x14ac:dyDescent="0.2">
      <c r="B15092" s="8"/>
    </row>
    <row r="15093" spans="2:2" x14ac:dyDescent="0.2">
      <c r="B15093" s="8"/>
    </row>
    <row r="15094" spans="2:2" x14ac:dyDescent="0.2">
      <c r="B15094" s="8"/>
    </row>
    <row r="15095" spans="2:2" x14ac:dyDescent="0.2">
      <c r="B15095" s="8"/>
    </row>
    <row r="15096" spans="2:2" x14ac:dyDescent="0.2">
      <c r="B15096" s="8"/>
    </row>
    <row r="15097" spans="2:2" x14ac:dyDescent="0.2">
      <c r="B15097" s="8"/>
    </row>
    <row r="15098" spans="2:2" x14ac:dyDescent="0.2">
      <c r="B15098" s="8"/>
    </row>
    <row r="15099" spans="2:2" x14ac:dyDescent="0.2">
      <c r="B15099" s="8"/>
    </row>
    <row r="15100" spans="2:2" x14ac:dyDescent="0.2">
      <c r="B15100" s="8"/>
    </row>
    <row r="15101" spans="2:2" x14ac:dyDescent="0.2">
      <c r="B15101" s="8"/>
    </row>
    <row r="15102" spans="2:2" x14ac:dyDescent="0.2">
      <c r="B15102" s="8"/>
    </row>
    <row r="15103" spans="2:2" x14ac:dyDescent="0.2">
      <c r="B15103" s="8"/>
    </row>
    <row r="15104" spans="2:2" x14ac:dyDescent="0.2">
      <c r="B15104" s="8"/>
    </row>
    <row r="15105" spans="2:2" x14ac:dyDescent="0.2">
      <c r="B15105" s="8"/>
    </row>
    <row r="15106" spans="2:2" x14ac:dyDescent="0.2">
      <c r="B15106" s="8"/>
    </row>
    <row r="15107" spans="2:2" x14ac:dyDescent="0.2">
      <c r="B15107" s="8"/>
    </row>
    <row r="15108" spans="2:2" x14ac:dyDescent="0.2">
      <c r="B15108" s="8"/>
    </row>
    <row r="15109" spans="2:2" x14ac:dyDescent="0.2">
      <c r="B15109" s="8"/>
    </row>
    <row r="15110" spans="2:2" x14ac:dyDescent="0.2">
      <c r="B15110" s="8"/>
    </row>
    <row r="15111" spans="2:2" x14ac:dyDescent="0.2">
      <c r="B15111" s="8"/>
    </row>
    <row r="15112" spans="2:2" x14ac:dyDescent="0.2">
      <c r="B15112" s="8"/>
    </row>
    <row r="15113" spans="2:2" x14ac:dyDescent="0.2">
      <c r="B15113" s="8"/>
    </row>
    <row r="15114" spans="2:2" x14ac:dyDescent="0.2">
      <c r="B15114" s="8"/>
    </row>
    <row r="15115" spans="2:2" x14ac:dyDescent="0.2">
      <c r="B15115" s="8"/>
    </row>
    <row r="15116" spans="2:2" x14ac:dyDescent="0.2">
      <c r="B15116" s="8"/>
    </row>
    <row r="15117" spans="2:2" x14ac:dyDescent="0.2">
      <c r="B15117" s="8"/>
    </row>
    <row r="15118" spans="2:2" x14ac:dyDescent="0.2">
      <c r="B15118" s="8"/>
    </row>
    <row r="15119" spans="2:2" x14ac:dyDescent="0.2">
      <c r="B15119" s="8"/>
    </row>
    <row r="15120" spans="2:2" x14ac:dyDescent="0.2">
      <c r="B15120" s="8"/>
    </row>
    <row r="15121" spans="2:2" x14ac:dyDescent="0.2">
      <c r="B15121" s="8"/>
    </row>
    <row r="15122" spans="2:2" x14ac:dyDescent="0.2">
      <c r="B15122" s="8"/>
    </row>
    <row r="15123" spans="2:2" x14ac:dyDescent="0.2">
      <c r="B15123" s="8"/>
    </row>
    <row r="15124" spans="2:2" x14ac:dyDescent="0.2">
      <c r="B15124" s="8"/>
    </row>
    <row r="15125" spans="2:2" x14ac:dyDescent="0.2">
      <c r="B15125" s="8"/>
    </row>
    <row r="15126" spans="2:2" x14ac:dyDescent="0.2">
      <c r="B15126" s="8"/>
    </row>
    <row r="15127" spans="2:2" x14ac:dyDescent="0.2">
      <c r="B15127" s="8"/>
    </row>
    <row r="15128" spans="2:2" x14ac:dyDescent="0.2">
      <c r="B15128" s="8"/>
    </row>
    <row r="15129" spans="2:2" x14ac:dyDescent="0.2">
      <c r="B15129" s="8"/>
    </row>
    <row r="15130" spans="2:2" x14ac:dyDescent="0.2">
      <c r="B15130" s="8"/>
    </row>
    <row r="15131" spans="2:2" x14ac:dyDescent="0.2">
      <c r="B15131" s="8"/>
    </row>
    <row r="15132" spans="2:2" x14ac:dyDescent="0.2">
      <c r="B15132" s="8"/>
    </row>
    <row r="15133" spans="2:2" x14ac:dyDescent="0.2">
      <c r="B15133" s="8"/>
    </row>
    <row r="15134" spans="2:2" x14ac:dyDescent="0.2">
      <c r="B15134" s="8"/>
    </row>
    <row r="15135" spans="2:2" x14ac:dyDescent="0.2">
      <c r="B15135" s="8"/>
    </row>
    <row r="15136" spans="2:2" x14ac:dyDescent="0.2">
      <c r="B15136" s="8"/>
    </row>
    <row r="15137" spans="2:2" x14ac:dyDescent="0.2">
      <c r="B15137" s="8"/>
    </row>
    <row r="15138" spans="2:2" x14ac:dyDescent="0.2">
      <c r="B15138" s="8"/>
    </row>
    <row r="15139" spans="2:2" x14ac:dyDescent="0.2">
      <c r="B15139" s="8"/>
    </row>
    <row r="15140" spans="2:2" x14ac:dyDescent="0.2">
      <c r="B15140" s="8"/>
    </row>
    <row r="15141" spans="2:2" x14ac:dyDescent="0.2">
      <c r="B15141" s="8"/>
    </row>
    <row r="15142" spans="2:2" x14ac:dyDescent="0.2">
      <c r="B15142" s="8"/>
    </row>
    <row r="15143" spans="2:2" x14ac:dyDescent="0.2">
      <c r="B15143" s="8"/>
    </row>
    <row r="15144" spans="2:2" x14ac:dyDescent="0.2">
      <c r="B15144" s="8"/>
    </row>
    <row r="15145" spans="2:2" x14ac:dyDescent="0.2">
      <c r="B15145" s="8"/>
    </row>
    <row r="15146" spans="2:2" x14ac:dyDescent="0.2">
      <c r="B15146" s="8"/>
    </row>
    <row r="15147" spans="2:2" x14ac:dyDescent="0.2">
      <c r="B15147" s="8"/>
    </row>
    <row r="15148" spans="2:2" x14ac:dyDescent="0.2">
      <c r="B15148" s="8"/>
    </row>
    <row r="15149" spans="2:2" x14ac:dyDescent="0.2">
      <c r="B15149" s="8"/>
    </row>
    <row r="15150" spans="2:2" x14ac:dyDescent="0.2">
      <c r="B15150" s="8"/>
    </row>
    <row r="15151" spans="2:2" x14ac:dyDescent="0.2">
      <c r="B15151" s="8"/>
    </row>
    <row r="15152" spans="2:2" x14ac:dyDescent="0.2">
      <c r="B15152" s="8"/>
    </row>
    <row r="15153" spans="2:2" x14ac:dyDescent="0.2">
      <c r="B15153" s="8"/>
    </row>
    <row r="15154" spans="2:2" x14ac:dyDescent="0.2">
      <c r="B15154" s="8"/>
    </row>
    <row r="15155" spans="2:2" x14ac:dyDescent="0.2">
      <c r="B15155" s="8"/>
    </row>
    <row r="15156" spans="2:2" x14ac:dyDescent="0.2">
      <c r="B15156" s="8"/>
    </row>
    <row r="15157" spans="2:2" x14ac:dyDescent="0.2">
      <c r="B15157" s="8"/>
    </row>
    <row r="15158" spans="2:2" x14ac:dyDescent="0.2">
      <c r="B15158" s="8"/>
    </row>
    <row r="15159" spans="2:2" x14ac:dyDescent="0.2">
      <c r="B15159" s="8"/>
    </row>
    <row r="15160" spans="2:2" x14ac:dyDescent="0.2">
      <c r="B15160" s="8"/>
    </row>
    <row r="15161" spans="2:2" x14ac:dyDescent="0.2">
      <c r="B15161" s="8"/>
    </row>
    <row r="15162" spans="2:2" x14ac:dyDescent="0.2">
      <c r="B15162" s="8"/>
    </row>
    <row r="15163" spans="2:2" x14ac:dyDescent="0.2">
      <c r="B15163" s="8"/>
    </row>
    <row r="15164" spans="2:2" x14ac:dyDescent="0.2">
      <c r="B15164" s="8"/>
    </row>
    <row r="15165" spans="2:2" x14ac:dyDescent="0.2">
      <c r="B15165" s="8"/>
    </row>
    <row r="15166" spans="2:2" x14ac:dyDescent="0.2">
      <c r="B15166" s="8"/>
    </row>
    <row r="15167" spans="2:2" x14ac:dyDescent="0.2">
      <c r="B15167" s="8"/>
    </row>
    <row r="15168" spans="2:2" x14ac:dyDescent="0.2">
      <c r="B15168" s="8"/>
    </row>
    <row r="15169" spans="2:2" x14ac:dyDescent="0.2">
      <c r="B15169" s="8"/>
    </row>
    <row r="15170" spans="2:2" x14ac:dyDescent="0.2">
      <c r="B15170" s="8"/>
    </row>
    <row r="15171" spans="2:2" x14ac:dyDescent="0.2">
      <c r="B15171" s="8"/>
    </row>
    <row r="15172" spans="2:2" x14ac:dyDescent="0.2">
      <c r="B15172" s="8"/>
    </row>
    <row r="15173" spans="2:2" x14ac:dyDescent="0.2">
      <c r="B15173" s="8"/>
    </row>
    <row r="15174" spans="2:2" x14ac:dyDescent="0.2">
      <c r="B15174" s="8"/>
    </row>
    <row r="15175" spans="2:2" x14ac:dyDescent="0.2">
      <c r="B15175" s="8"/>
    </row>
    <row r="15176" spans="2:2" x14ac:dyDescent="0.2">
      <c r="B15176" s="8"/>
    </row>
    <row r="15177" spans="2:2" x14ac:dyDescent="0.2">
      <c r="B15177" s="8"/>
    </row>
    <row r="15178" spans="2:2" x14ac:dyDescent="0.2">
      <c r="B15178" s="8"/>
    </row>
    <row r="15179" spans="2:2" x14ac:dyDescent="0.2">
      <c r="B15179" s="8"/>
    </row>
    <row r="15180" spans="2:2" x14ac:dyDescent="0.2">
      <c r="B15180" s="8"/>
    </row>
    <row r="15181" spans="2:2" x14ac:dyDescent="0.2">
      <c r="B15181" s="8"/>
    </row>
    <row r="15182" spans="2:2" x14ac:dyDescent="0.2">
      <c r="B15182" s="8"/>
    </row>
    <row r="15183" spans="2:2" x14ac:dyDescent="0.2">
      <c r="B15183" s="8"/>
    </row>
    <row r="15184" spans="2:2" x14ac:dyDescent="0.2">
      <c r="B15184" s="8"/>
    </row>
    <row r="15185" spans="2:2" x14ac:dyDescent="0.2">
      <c r="B15185" s="8"/>
    </row>
    <row r="15186" spans="2:2" x14ac:dyDescent="0.2">
      <c r="B15186" s="8"/>
    </row>
    <row r="15187" spans="2:2" x14ac:dyDescent="0.2">
      <c r="B15187" s="8"/>
    </row>
    <row r="15188" spans="2:2" x14ac:dyDescent="0.2">
      <c r="B15188" s="8"/>
    </row>
    <row r="15189" spans="2:2" x14ac:dyDescent="0.2">
      <c r="B15189" s="8"/>
    </row>
    <row r="15190" spans="2:2" x14ac:dyDescent="0.2">
      <c r="B15190" s="8"/>
    </row>
    <row r="15191" spans="2:2" x14ac:dyDescent="0.2">
      <c r="B15191" s="8"/>
    </row>
    <row r="15192" spans="2:2" x14ac:dyDescent="0.2">
      <c r="B15192" s="8"/>
    </row>
    <row r="15193" spans="2:2" x14ac:dyDescent="0.2">
      <c r="B15193" s="8"/>
    </row>
    <row r="15194" spans="2:2" x14ac:dyDescent="0.2">
      <c r="B15194" s="8"/>
    </row>
    <row r="15195" spans="2:2" x14ac:dyDescent="0.2">
      <c r="B15195" s="8"/>
    </row>
    <row r="15196" spans="2:2" x14ac:dyDescent="0.2">
      <c r="B15196" s="8"/>
    </row>
    <row r="15197" spans="2:2" x14ac:dyDescent="0.2">
      <c r="B15197" s="8"/>
    </row>
    <row r="15198" spans="2:2" x14ac:dyDescent="0.2">
      <c r="B15198" s="8"/>
    </row>
    <row r="15199" spans="2:2" x14ac:dyDescent="0.2">
      <c r="B15199" s="8"/>
    </row>
    <row r="15200" spans="2:2" x14ac:dyDescent="0.2">
      <c r="B15200" s="8"/>
    </row>
    <row r="15201" spans="2:2" x14ac:dyDescent="0.2">
      <c r="B15201" s="8"/>
    </row>
    <row r="15202" spans="2:2" x14ac:dyDescent="0.2">
      <c r="B15202" s="8"/>
    </row>
    <row r="15203" spans="2:2" x14ac:dyDescent="0.2">
      <c r="B15203" s="8"/>
    </row>
    <row r="15204" spans="2:2" x14ac:dyDescent="0.2">
      <c r="B15204" s="8"/>
    </row>
    <row r="15205" spans="2:2" x14ac:dyDescent="0.2">
      <c r="B15205" s="8"/>
    </row>
    <row r="15206" spans="2:2" x14ac:dyDescent="0.2">
      <c r="B15206" s="8"/>
    </row>
    <row r="15207" spans="2:2" x14ac:dyDescent="0.2">
      <c r="B15207" s="8"/>
    </row>
    <row r="15208" spans="2:2" x14ac:dyDescent="0.2">
      <c r="B15208" s="8"/>
    </row>
    <row r="15209" spans="2:2" x14ac:dyDescent="0.2">
      <c r="B15209" s="8"/>
    </row>
    <row r="15210" spans="2:2" x14ac:dyDescent="0.2">
      <c r="B15210" s="8"/>
    </row>
    <row r="15211" spans="2:2" x14ac:dyDescent="0.2">
      <c r="B15211" s="8"/>
    </row>
    <row r="15212" spans="2:2" x14ac:dyDescent="0.2">
      <c r="B15212" s="8"/>
    </row>
    <row r="15213" spans="2:2" x14ac:dyDescent="0.2">
      <c r="B15213" s="8"/>
    </row>
    <row r="15214" spans="2:2" x14ac:dyDescent="0.2">
      <c r="B15214" s="8"/>
    </row>
    <row r="15215" spans="2:2" x14ac:dyDescent="0.2">
      <c r="B15215" s="8"/>
    </row>
    <row r="15216" spans="2:2" x14ac:dyDescent="0.2">
      <c r="B15216" s="8"/>
    </row>
    <row r="15217" spans="2:2" x14ac:dyDescent="0.2">
      <c r="B15217" s="8"/>
    </row>
    <row r="15218" spans="2:2" x14ac:dyDescent="0.2">
      <c r="B15218" s="8"/>
    </row>
    <row r="15219" spans="2:2" x14ac:dyDescent="0.2">
      <c r="B15219" s="8"/>
    </row>
    <row r="15220" spans="2:2" x14ac:dyDescent="0.2">
      <c r="B15220" s="8"/>
    </row>
    <row r="15221" spans="2:2" x14ac:dyDescent="0.2">
      <c r="B15221" s="8"/>
    </row>
    <row r="15222" spans="2:2" x14ac:dyDescent="0.2">
      <c r="B15222" s="8"/>
    </row>
    <row r="15223" spans="2:2" x14ac:dyDescent="0.2">
      <c r="B15223" s="8"/>
    </row>
    <row r="15224" spans="2:2" x14ac:dyDescent="0.2">
      <c r="B15224" s="8"/>
    </row>
    <row r="15225" spans="2:2" x14ac:dyDescent="0.2">
      <c r="B15225" s="8"/>
    </row>
    <row r="15226" spans="2:2" x14ac:dyDescent="0.2">
      <c r="B15226" s="8"/>
    </row>
    <row r="15227" spans="2:2" x14ac:dyDescent="0.2">
      <c r="B15227" s="8"/>
    </row>
    <row r="15228" spans="2:2" x14ac:dyDescent="0.2">
      <c r="B15228" s="8"/>
    </row>
    <row r="15229" spans="2:2" x14ac:dyDescent="0.2">
      <c r="B15229" s="8"/>
    </row>
    <row r="15230" spans="2:2" x14ac:dyDescent="0.2">
      <c r="B15230" s="8"/>
    </row>
    <row r="15231" spans="2:2" x14ac:dyDescent="0.2">
      <c r="B15231" s="8"/>
    </row>
    <row r="15232" spans="2:2" x14ac:dyDescent="0.2">
      <c r="B15232" s="8"/>
    </row>
    <row r="15233" spans="2:2" x14ac:dyDescent="0.2">
      <c r="B15233" s="8"/>
    </row>
    <row r="15234" spans="2:2" x14ac:dyDescent="0.2">
      <c r="B15234" s="8"/>
    </row>
    <row r="15235" spans="2:2" x14ac:dyDescent="0.2">
      <c r="B15235" s="8"/>
    </row>
    <row r="15236" spans="2:2" x14ac:dyDescent="0.2">
      <c r="B15236" s="8"/>
    </row>
    <row r="15237" spans="2:2" x14ac:dyDescent="0.2">
      <c r="B15237" s="8"/>
    </row>
    <row r="15238" spans="2:2" x14ac:dyDescent="0.2">
      <c r="B15238" s="8"/>
    </row>
    <row r="15239" spans="2:2" x14ac:dyDescent="0.2">
      <c r="B15239" s="8"/>
    </row>
    <row r="15240" spans="2:2" x14ac:dyDescent="0.2">
      <c r="B15240" s="8"/>
    </row>
    <row r="15241" spans="2:2" x14ac:dyDescent="0.2">
      <c r="B15241" s="8"/>
    </row>
    <row r="15242" spans="2:2" x14ac:dyDescent="0.2">
      <c r="B15242" s="8"/>
    </row>
    <row r="15243" spans="2:2" x14ac:dyDescent="0.2">
      <c r="B15243" s="8"/>
    </row>
    <row r="15244" spans="2:2" x14ac:dyDescent="0.2">
      <c r="B15244" s="8"/>
    </row>
    <row r="15245" spans="2:2" x14ac:dyDescent="0.2">
      <c r="B15245" s="8"/>
    </row>
    <row r="15246" spans="2:2" x14ac:dyDescent="0.2">
      <c r="B15246" s="8"/>
    </row>
    <row r="15247" spans="2:2" x14ac:dyDescent="0.2">
      <c r="B15247" s="8"/>
    </row>
    <row r="15248" spans="2:2" x14ac:dyDescent="0.2">
      <c r="B15248" s="8"/>
    </row>
    <row r="15249" spans="2:2" x14ac:dyDescent="0.2">
      <c r="B15249" s="8"/>
    </row>
    <row r="15250" spans="2:2" x14ac:dyDescent="0.2">
      <c r="B15250" s="8"/>
    </row>
    <row r="15251" spans="2:2" x14ac:dyDescent="0.2">
      <c r="B15251" s="8"/>
    </row>
    <row r="15252" spans="2:2" x14ac:dyDescent="0.2">
      <c r="B15252" s="8"/>
    </row>
    <row r="15253" spans="2:2" x14ac:dyDescent="0.2">
      <c r="B15253" s="8"/>
    </row>
    <row r="15254" spans="2:2" x14ac:dyDescent="0.2">
      <c r="B15254" s="8"/>
    </row>
    <row r="15255" spans="2:2" x14ac:dyDescent="0.2">
      <c r="B15255" s="8"/>
    </row>
    <row r="15256" spans="2:2" x14ac:dyDescent="0.2">
      <c r="B15256" s="8"/>
    </row>
    <row r="15257" spans="2:2" x14ac:dyDescent="0.2">
      <c r="B15257" s="8"/>
    </row>
    <row r="15258" spans="2:2" x14ac:dyDescent="0.2">
      <c r="B15258" s="8"/>
    </row>
    <row r="15259" spans="2:2" x14ac:dyDescent="0.2">
      <c r="B15259" s="8"/>
    </row>
    <row r="15260" spans="2:2" x14ac:dyDescent="0.2">
      <c r="B15260" s="8"/>
    </row>
    <row r="15261" spans="2:2" x14ac:dyDescent="0.2">
      <c r="B15261" s="8"/>
    </row>
    <row r="15262" spans="2:2" x14ac:dyDescent="0.2">
      <c r="B15262" s="8"/>
    </row>
    <row r="15263" spans="2:2" x14ac:dyDescent="0.2">
      <c r="B15263" s="8"/>
    </row>
    <row r="15264" spans="2:2" x14ac:dyDescent="0.2">
      <c r="B15264" s="8"/>
    </row>
    <row r="15265" spans="2:2" x14ac:dyDescent="0.2">
      <c r="B15265" s="8"/>
    </row>
    <row r="15266" spans="2:2" x14ac:dyDescent="0.2">
      <c r="B15266" s="8"/>
    </row>
    <row r="15267" spans="2:2" x14ac:dyDescent="0.2">
      <c r="B15267" s="8"/>
    </row>
    <row r="15268" spans="2:2" x14ac:dyDescent="0.2">
      <c r="B15268" s="8"/>
    </row>
    <row r="15269" spans="2:2" x14ac:dyDescent="0.2">
      <c r="B15269" s="8"/>
    </row>
    <row r="15270" spans="2:2" x14ac:dyDescent="0.2">
      <c r="B15270" s="8"/>
    </row>
    <row r="15271" spans="2:2" x14ac:dyDescent="0.2">
      <c r="B15271" s="8"/>
    </row>
    <row r="15272" spans="2:2" x14ac:dyDescent="0.2">
      <c r="B15272" s="8"/>
    </row>
    <row r="15273" spans="2:2" x14ac:dyDescent="0.2">
      <c r="B15273" s="8"/>
    </row>
    <row r="15274" spans="2:2" x14ac:dyDescent="0.2">
      <c r="B15274" s="8"/>
    </row>
    <row r="15275" spans="2:2" x14ac:dyDescent="0.2">
      <c r="B15275" s="8"/>
    </row>
    <row r="15276" spans="2:2" x14ac:dyDescent="0.2">
      <c r="B15276" s="8"/>
    </row>
    <row r="15277" spans="2:2" x14ac:dyDescent="0.2">
      <c r="B15277" s="8"/>
    </row>
    <row r="15278" spans="2:2" x14ac:dyDescent="0.2">
      <c r="B15278" s="8"/>
    </row>
    <row r="15279" spans="2:2" x14ac:dyDescent="0.2">
      <c r="B15279" s="8"/>
    </row>
    <row r="15280" spans="2:2" x14ac:dyDescent="0.2">
      <c r="B15280" s="8"/>
    </row>
    <row r="15281" spans="2:2" x14ac:dyDescent="0.2">
      <c r="B15281" s="8"/>
    </row>
    <row r="15282" spans="2:2" x14ac:dyDescent="0.2">
      <c r="B15282" s="8"/>
    </row>
    <row r="15283" spans="2:2" x14ac:dyDescent="0.2">
      <c r="B15283" s="8"/>
    </row>
    <row r="15284" spans="2:2" x14ac:dyDescent="0.2">
      <c r="B15284" s="8"/>
    </row>
    <row r="15285" spans="2:2" x14ac:dyDescent="0.2">
      <c r="B15285" s="8"/>
    </row>
    <row r="15286" spans="2:2" x14ac:dyDescent="0.2">
      <c r="B15286" s="8"/>
    </row>
    <row r="15287" spans="2:2" x14ac:dyDescent="0.2">
      <c r="B15287" s="8"/>
    </row>
    <row r="15288" spans="2:2" x14ac:dyDescent="0.2">
      <c r="B15288" s="8"/>
    </row>
    <row r="15289" spans="2:2" x14ac:dyDescent="0.2">
      <c r="B15289" s="8"/>
    </row>
    <row r="15290" spans="2:2" x14ac:dyDescent="0.2">
      <c r="B15290" s="8"/>
    </row>
    <row r="15291" spans="2:2" x14ac:dyDescent="0.2">
      <c r="B15291" s="8"/>
    </row>
    <row r="15292" spans="2:2" x14ac:dyDescent="0.2">
      <c r="B15292" s="8"/>
    </row>
    <row r="15293" spans="2:2" x14ac:dyDescent="0.2">
      <c r="B15293" s="8"/>
    </row>
    <row r="15294" spans="2:2" x14ac:dyDescent="0.2">
      <c r="B15294" s="8"/>
    </row>
    <row r="15295" spans="2:2" x14ac:dyDescent="0.2">
      <c r="B15295" s="8"/>
    </row>
    <row r="15296" spans="2:2" x14ac:dyDescent="0.2">
      <c r="B15296" s="8"/>
    </row>
    <row r="15297" spans="2:2" x14ac:dyDescent="0.2">
      <c r="B15297" s="8"/>
    </row>
    <row r="15298" spans="2:2" x14ac:dyDescent="0.2">
      <c r="B15298" s="8"/>
    </row>
    <row r="15299" spans="2:2" x14ac:dyDescent="0.2">
      <c r="B15299" s="8"/>
    </row>
    <row r="15300" spans="2:2" x14ac:dyDescent="0.2">
      <c r="B15300" s="8"/>
    </row>
    <row r="15301" spans="2:2" x14ac:dyDescent="0.2">
      <c r="B15301" s="8"/>
    </row>
    <row r="15302" spans="2:2" x14ac:dyDescent="0.2">
      <c r="B15302" s="8"/>
    </row>
    <row r="15303" spans="2:2" x14ac:dyDescent="0.2">
      <c r="B15303" s="8"/>
    </row>
    <row r="15304" spans="2:2" x14ac:dyDescent="0.2">
      <c r="B15304" s="8"/>
    </row>
    <row r="15305" spans="2:2" x14ac:dyDescent="0.2">
      <c r="B15305" s="8"/>
    </row>
    <row r="15306" spans="2:2" x14ac:dyDescent="0.2">
      <c r="B15306" s="8"/>
    </row>
    <row r="15307" spans="2:2" x14ac:dyDescent="0.2">
      <c r="B15307" s="8"/>
    </row>
    <row r="15308" spans="2:2" x14ac:dyDescent="0.2">
      <c r="B15308" s="8"/>
    </row>
    <row r="15309" spans="2:2" x14ac:dyDescent="0.2">
      <c r="B15309" s="8"/>
    </row>
    <row r="15310" spans="2:2" x14ac:dyDescent="0.2">
      <c r="B15310" s="8"/>
    </row>
    <row r="15311" spans="2:2" x14ac:dyDescent="0.2">
      <c r="B15311" s="8"/>
    </row>
    <row r="15312" spans="2:2" x14ac:dyDescent="0.2">
      <c r="B15312" s="8"/>
    </row>
    <row r="15313" spans="2:2" x14ac:dyDescent="0.2">
      <c r="B15313" s="8"/>
    </row>
    <row r="15314" spans="2:2" x14ac:dyDescent="0.2">
      <c r="B15314" s="8"/>
    </row>
    <row r="15315" spans="2:2" x14ac:dyDescent="0.2">
      <c r="B15315" s="8"/>
    </row>
    <row r="15316" spans="2:2" x14ac:dyDescent="0.2">
      <c r="B15316" s="8"/>
    </row>
    <row r="15317" spans="2:2" x14ac:dyDescent="0.2">
      <c r="B15317" s="8"/>
    </row>
    <row r="15318" spans="2:2" x14ac:dyDescent="0.2">
      <c r="B15318" s="8"/>
    </row>
    <row r="15319" spans="2:2" x14ac:dyDescent="0.2">
      <c r="B15319" s="8"/>
    </row>
    <row r="15320" spans="2:2" x14ac:dyDescent="0.2">
      <c r="B15320" s="8"/>
    </row>
    <row r="15321" spans="2:2" x14ac:dyDescent="0.2">
      <c r="B15321" s="8"/>
    </row>
    <row r="15322" spans="2:2" x14ac:dyDescent="0.2">
      <c r="B15322" s="8"/>
    </row>
    <row r="15323" spans="2:2" x14ac:dyDescent="0.2">
      <c r="B15323" s="8"/>
    </row>
    <row r="15324" spans="2:2" x14ac:dyDescent="0.2">
      <c r="B15324" s="8"/>
    </row>
    <row r="15325" spans="2:2" x14ac:dyDescent="0.2">
      <c r="B15325" s="8"/>
    </row>
    <row r="15326" spans="2:2" x14ac:dyDescent="0.2">
      <c r="B15326" s="8"/>
    </row>
    <row r="15327" spans="2:2" x14ac:dyDescent="0.2">
      <c r="B15327" s="8"/>
    </row>
    <row r="15328" spans="2:2" x14ac:dyDescent="0.2">
      <c r="B15328" s="8"/>
    </row>
    <row r="15329" spans="2:2" x14ac:dyDescent="0.2">
      <c r="B15329" s="8"/>
    </row>
    <row r="15330" spans="2:2" x14ac:dyDescent="0.2">
      <c r="B15330" s="8"/>
    </row>
    <row r="15331" spans="2:2" x14ac:dyDescent="0.2">
      <c r="B15331" s="8"/>
    </row>
    <row r="15332" spans="2:2" x14ac:dyDescent="0.2">
      <c r="B15332" s="8"/>
    </row>
    <row r="15333" spans="2:2" x14ac:dyDescent="0.2">
      <c r="B15333" s="8"/>
    </row>
    <row r="15334" spans="2:2" x14ac:dyDescent="0.2">
      <c r="B15334" s="8"/>
    </row>
    <row r="15335" spans="2:2" x14ac:dyDescent="0.2">
      <c r="B15335" s="8"/>
    </row>
    <row r="15336" spans="2:2" x14ac:dyDescent="0.2">
      <c r="B15336" s="8"/>
    </row>
    <row r="15337" spans="2:2" x14ac:dyDescent="0.2">
      <c r="B15337" s="8"/>
    </row>
    <row r="15338" spans="2:2" x14ac:dyDescent="0.2">
      <c r="B15338" s="8"/>
    </row>
    <row r="15339" spans="2:2" x14ac:dyDescent="0.2">
      <c r="B15339" s="8"/>
    </row>
    <row r="15340" spans="2:2" x14ac:dyDescent="0.2">
      <c r="B15340" s="8"/>
    </row>
    <row r="15341" spans="2:2" x14ac:dyDescent="0.2">
      <c r="B15341" s="8"/>
    </row>
    <row r="15342" spans="2:2" x14ac:dyDescent="0.2">
      <c r="B15342" s="8"/>
    </row>
    <row r="15343" spans="2:2" x14ac:dyDescent="0.2">
      <c r="B15343" s="8"/>
    </row>
    <row r="15344" spans="2:2" x14ac:dyDescent="0.2">
      <c r="B15344" s="8"/>
    </row>
    <row r="15345" spans="2:2" x14ac:dyDescent="0.2">
      <c r="B15345" s="8"/>
    </row>
    <row r="15346" spans="2:2" x14ac:dyDescent="0.2">
      <c r="B15346" s="8"/>
    </row>
    <row r="15347" spans="2:2" x14ac:dyDescent="0.2">
      <c r="B15347" s="8"/>
    </row>
    <row r="15348" spans="2:2" x14ac:dyDescent="0.2">
      <c r="B15348" s="8"/>
    </row>
    <row r="15349" spans="2:2" x14ac:dyDescent="0.2">
      <c r="B15349" s="8"/>
    </row>
    <row r="15350" spans="2:2" x14ac:dyDescent="0.2">
      <c r="B15350" s="8"/>
    </row>
    <row r="15351" spans="2:2" x14ac:dyDescent="0.2">
      <c r="B15351" s="8"/>
    </row>
    <row r="15352" spans="2:2" x14ac:dyDescent="0.2">
      <c r="B15352" s="8"/>
    </row>
    <row r="15353" spans="2:2" x14ac:dyDescent="0.2">
      <c r="B15353" s="8"/>
    </row>
    <row r="15354" spans="2:2" x14ac:dyDescent="0.2">
      <c r="B15354" s="8"/>
    </row>
    <row r="15355" spans="2:2" x14ac:dyDescent="0.2">
      <c r="B15355" s="8"/>
    </row>
    <row r="15356" spans="2:2" x14ac:dyDescent="0.2">
      <c r="B15356" s="8"/>
    </row>
    <row r="15357" spans="2:2" x14ac:dyDescent="0.2">
      <c r="B15357" s="8"/>
    </row>
    <row r="15358" spans="2:2" x14ac:dyDescent="0.2">
      <c r="B15358" s="8"/>
    </row>
    <row r="15359" spans="2:2" x14ac:dyDescent="0.2">
      <c r="B15359" s="8"/>
    </row>
    <row r="15360" spans="2:2" x14ac:dyDescent="0.2">
      <c r="B15360" s="8"/>
    </row>
    <row r="15361" spans="2:2" x14ac:dyDescent="0.2">
      <c r="B15361" s="8"/>
    </row>
    <row r="15362" spans="2:2" x14ac:dyDescent="0.2">
      <c r="B15362" s="8"/>
    </row>
    <row r="15363" spans="2:2" x14ac:dyDescent="0.2">
      <c r="B15363" s="8"/>
    </row>
    <row r="15364" spans="2:2" x14ac:dyDescent="0.2">
      <c r="B15364" s="8"/>
    </row>
    <row r="15365" spans="2:2" x14ac:dyDescent="0.2">
      <c r="B15365" s="8"/>
    </row>
    <row r="15366" spans="2:2" x14ac:dyDescent="0.2">
      <c r="B15366" s="8"/>
    </row>
    <row r="15367" spans="2:2" x14ac:dyDescent="0.2">
      <c r="B15367" s="8"/>
    </row>
    <row r="15368" spans="2:2" x14ac:dyDescent="0.2">
      <c r="B15368" s="8"/>
    </row>
    <row r="15369" spans="2:2" x14ac:dyDescent="0.2">
      <c r="B15369" s="8"/>
    </row>
    <row r="15370" spans="2:2" x14ac:dyDescent="0.2">
      <c r="B15370" s="8"/>
    </row>
    <row r="15371" spans="2:2" x14ac:dyDescent="0.2">
      <c r="B15371" s="8"/>
    </row>
    <row r="15372" spans="2:2" x14ac:dyDescent="0.2">
      <c r="B15372" s="8"/>
    </row>
    <row r="15373" spans="2:2" x14ac:dyDescent="0.2">
      <c r="B15373" s="8"/>
    </row>
    <row r="15374" spans="2:2" x14ac:dyDescent="0.2">
      <c r="B15374" s="8"/>
    </row>
    <row r="15375" spans="2:2" x14ac:dyDescent="0.2">
      <c r="B15375" s="8"/>
    </row>
    <row r="15376" spans="2:2" x14ac:dyDescent="0.2">
      <c r="B15376" s="8"/>
    </row>
    <row r="15377" spans="2:2" x14ac:dyDescent="0.2">
      <c r="B15377" s="8"/>
    </row>
    <row r="15378" spans="2:2" x14ac:dyDescent="0.2">
      <c r="B15378" s="8"/>
    </row>
    <row r="15379" spans="2:2" x14ac:dyDescent="0.2">
      <c r="B15379" s="8"/>
    </row>
    <row r="15380" spans="2:2" x14ac:dyDescent="0.2">
      <c r="B15380" s="8"/>
    </row>
    <row r="15381" spans="2:2" x14ac:dyDescent="0.2">
      <c r="B15381" s="8"/>
    </row>
    <row r="15382" spans="2:2" x14ac:dyDescent="0.2">
      <c r="B15382" s="8"/>
    </row>
    <row r="15383" spans="2:2" x14ac:dyDescent="0.2">
      <c r="B15383" s="8"/>
    </row>
    <row r="15384" spans="2:2" x14ac:dyDescent="0.2">
      <c r="B15384" s="8"/>
    </row>
    <row r="15385" spans="2:2" x14ac:dyDescent="0.2">
      <c r="B15385" s="8"/>
    </row>
    <row r="15386" spans="2:2" x14ac:dyDescent="0.2">
      <c r="B15386" s="8"/>
    </row>
    <row r="15387" spans="2:2" x14ac:dyDescent="0.2">
      <c r="B15387" s="8"/>
    </row>
    <row r="15388" spans="2:2" x14ac:dyDescent="0.2">
      <c r="B15388" s="8"/>
    </row>
    <row r="15389" spans="2:2" x14ac:dyDescent="0.2">
      <c r="B15389" s="8"/>
    </row>
    <row r="15390" spans="2:2" x14ac:dyDescent="0.2">
      <c r="B15390" s="8"/>
    </row>
    <row r="15391" spans="2:2" x14ac:dyDescent="0.2">
      <c r="B15391" s="8"/>
    </row>
    <row r="15392" spans="2:2" x14ac:dyDescent="0.2">
      <c r="B15392" s="8"/>
    </row>
    <row r="15393" spans="2:2" x14ac:dyDescent="0.2">
      <c r="B15393" s="8"/>
    </row>
    <row r="15394" spans="2:2" x14ac:dyDescent="0.2">
      <c r="B15394" s="8"/>
    </row>
    <row r="15395" spans="2:2" x14ac:dyDescent="0.2">
      <c r="B15395" s="8"/>
    </row>
    <row r="15396" spans="2:2" x14ac:dyDescent="0.2">
      <c r="B15396" s="8"/>
    </row>
    <row r="15397" spans="2:2" x14ac:dyDescent="0.2">
      <c r="B15397" s="8"/>
    </row>
    <row r="15398" spans="2:2" x14ac:dyDescent="0.2">
      <c r="B15398" s="8"/>
    </row>
    <row r="15399" spans="2:2" x14ac:dyDescent="0.2">
      <c r="B15399" s="8"/>
    </row>
    <row r="15400" spans="2:2" x14ac:dyDescent="0.2">
      <c r="B15400" s="8"/>
    </row>
    <row r="15401" spans="2:2" x14ac:dyDescent="0.2">
      <c r="B15401" s="8"/>
    </row>
    <row r="15402" spans="2:2" x14ac:dyDescent="0.2">
      <c r="B15402" s="8"/>
    </row>
    <row r="15403" spans="2:2" x14ac:dyDescent="0.2">
      <c r="B15403" s="8"/>
    </row>
    <row r="15404" spans="2:2" x14ac:dyDescent="0.2">
      <c r="B15404" s="8"/>
    </row>
    <row r="15405" spans="2:2" x14ac:dyDescent="0.2">
      <c r="B15405" s="8"/>
    </row>
    <row r="15406" spans="2:2" x14ac:dyDescent="0.2">
      <c r="B15406" s="8"/>
    </row>
    <row r="15407" spans="2:2" x14ac:dyDescent="0.2">
      <c r="B15407" s="8"/>
    </row>
    <row r="15408" spans="2:2" x14ac:dyDescent="0.2">
      <c r="B15408" s="8"/>
    </row>
    <row r="15409" spans="2:2" x14ac:dyDescent="0.2">
      <c r="B15409" s="8"/>
    </row>
    <row r="15410" spans="2:2" x14ac:dyDescent="0.2">
      <c r="B15410" s="8"/>
    </row>
    <row r="15411" spans="2:2" x14ac:dyDescent="0.2">
      <c r="B15411" s="8"/>
    </row>
    <row r="15412" spans="2:2" x14ac:dyDescent="0.2">
      <c r="B15412" s="8"/>
    </row>
    <row r="15413" spans="2:2" x14ac:dyDescent="0.2">
      <c r="B15413" s="8"/>
    </row>
    <row r="15414" spans="2:2" x14ac:dyDescent="0.2">
      <c r="B15414" s="8"/>
    </row>
    <row r="15415" spans="2:2" x14ac:dyDescent="0.2">
      <c r="B15415" s="8"/>
    </row>
    <row r="15416" spans="2:2" x14ac:dyDescent="0.2">
      <c r="B15416" s="8"/>
    </row>
    <row r="15417" spans="2:2" x14ac:dyDescent="0.2">
      <c r="B15417" s="8"/>
    </row>
    <row r="15418" spans="2:2" x14ac:dyDescent="0.2">
      <c r="B15418" s="8"/>
    </row>
    <row r="15419" spans="2:2" x14ac:dyDescent="0.2">
      <c r="B15419" s="8"/>
    </row>
    <row r="15420" spans="2:2" x14ac:dyDescent="0.2">
      <c r="B15420" s="8"/>
    </row>
    <row r="15421" spans="2:2" x14ac:dyDescent="0.2">
      <c r="B15421" s="8"/>
    </row>
    <row r="15422" spans="2:2" x14ac:dyDescent="0.2">
      <c r="B15422" s="8"/>
    </row>
    <row r="15423" spans="2:2" x14ac:dyDescent="0.2">
      <c r="B15423" s="8"/>
    </row>
    <row r="15424" spans="2:2" x14ac:dyDescent="0.2">
      <c r="B15424" s="8"/>
    </row>
    <row r="15425" spans="2:2" x14ac:dyDescent="0.2">
      <c r="B15425" s="8"/>
    </row>
    <row r="15426" spans="2:2" x14ac:dyDescent="0.2">
      <c r="B15426" s="8"/>
    </row>
    <row r="15427" spans="2:2" x14ac:dyDescent="0.2">
      <c r="B15427" s="8"/>
    </row>
    <row r="15428" spans="2:2" x14ac:dyDescent="0.2">
      <c r="B15428" s="8"/>
    </row>
    <row r="15429" spans="2:2" x14ac:dyDescent="0.2">
      <c r="B15429" s="8"/>
    </row>
    <row r="15430" spans="2:2" x14ac:dyDescent="0.2">
      <c r="B15430" s="8"/>
    </row>
    <row r="15431" spans="2:2" x14ac:dyDescent="0.2">
      <c r="B15431" s="8"/>
    </row>
    <row r="15432" spans="2:2" x14ac:dyDescent="0.2">
      <c r="B15432" s="8"/>
    </row>
    <row r="15433" spans="2:2" x14ac:dyDescent="0.2">
      <c r="B15433" s="8"/>
    </row>
    <row r="15434" spans="2:2" x14ac:dyDescent="0.2">
      <c r="B15434" s="8"/>
    </row>
    <row r="15435" spans="2:2" x14ac:dyDescent="0.2">
      <c r="B15435" s="8"/>
    </row>
    <row r="15436" spans="2:2" x14ac:dyDescent="0.2">
      <c r="B15436" s="8"/>
    </row>
    <row r="15437" spans="2:2" x14ac:dyDescent="0.2">
      <c r="B15437" s="8"/>
    </row>
    <row r="15438" spans="2:2" x14ac:dyDescent="0.2">
      <c r="B15438" s="8"/>
    </row>
    <row r="15439" spans="2:2" x14ac:dyDescent="0.2">
      <c r="B15439" s="8"/>
    </row>
    <row r="15440" spans="2:2" x14ac:dyDescent="0.2">
      <c r="B15440" s="8"/>
    </row>
    <row r="15441" spans="2:2" x14ac:dyDescent="0.2">
      <c r="B15441" s="8"/>
    </row>
    <row r="15442" spans="2:2" x14ac:dyDescent="0.2">
      <c r="B15442" s="8"/>
    </row>
    <row r="15443" spans="2:2" x14ac:dyDescent="0.2">
      <c r="B15443" s="8"/>
    </row>
    <row r="15444" spans="2:2" x14ac:dyDescent="0.2">
      <c r="B15444" s="8"/>
    </row>
    <row r="15445" spans="2:2" x14ac:dyDescent="0.2">
      <c r="B15445" s="8"/>
    </row>
    <row r="15446" spans="2:2" x14ac:dyDescent="0.2">
      <c r="B15446" s="8"/>
    </row>
    <row r="15447" spans="2:2" x14ac:dyDescent="0.2">
      <c r="B15447" s="8"/>
    </row>
    <row r="15448" spans="2:2" x14ac:dyDescent="0.2">
      <c r="B15448" s="8"/>
    </row>
    <row r="15449" spans="2:2" x14ac:dyDescent="0.2">
      <c r="B15449" s="8"/>
    </row>
    <row r="15450" spans="2:2" x14ac:dyDescent="0.2">
      <c r="B15450" s="8"/>
    </row>
    <row r="15451" spans="2:2" x14ac:dyDescent="0.2">
      <c r="B15451" s="8"/>
    </row>
    <row r="15452" spans="2:2" x14ac:dyDescent="0.2">
      <c r="B15452" s="8"/>
    </row>
    <row r="15453" spans="2:2" x14ac:dyDescent="0.2">
      <c r="B15453" s="8"/>
    </row>
    <row r="15454" spans="2:2" x14ac:dyDescent="0.2">
      <c r="B15454" s="8"/>
    </row>
    <row r="15455" spans="2:2" x14ac:dyDescent="0.2">
      <c r="B15455" s="8"/>
    </row>
    <row r="15456" spans="2:2" x14ac:dyDescent="0.2">
      <c r="B15456" s="8"/>
    </row>
    <row r="15457" spans="2:2" x14ac:dyDescent="0.2">
      <c r="B15457" s="8"/>
    </row>
    <row r="15458" spans="2:2" x14ac:dyDescent="0.2">
      <c r="B15458" s="8"/>
    </row>
    <row r="15459" spans="2:2" x14ac:dyDescent="0.2">
      <c r="B15459" s="8"/>
    </row>
    <row r="15460" spans="2:2" x14ac:dyDescent="0.2">
      <c r="B15460" s="8"/>
    </row>
    <row r="15461" spans="2:2" x14ac:dyDescent="0.2">
      <c r="B15461" s="8"/>
    </row>
    <row r="15462" spans="2:2" x14ac:dyDescent="0.2">
      <c r="B15462" s="8"/>
    </row>
    <row r="15463" spans="2:2" x14ac:dyDescent="0.2">
      <c r="B15463" s="8"/>
    </row>
    <row r="15464" spans="2:2" x14ac:dyDescent="0.2">
      <c r="B15464" s="8"/>
    </row>
    <row r="15465" spans="2:2" x14ac:dyDescent="0.2">
      <c r="B15465" s="8"/>
    </row>
    <row r="15466" spans="2:2" x14ac:dyDescent="0.2">
      <c r="B15466" s="8"/>
    </row>
    <row r="15467" spans="2:2" x14ac:dyDescent="0.2">
      <c r="B15467" s="8"/>
    </row>
    <row r="15468" spans="2:2" x14ac:dyDescent="0.2">
      <c r="B15468" s="8"/>
    </row>
    <row r="15469" spans="2:2" x14ac:dyDescent="0.2">
      <c r="B15469" s="8"/>
    </row>
    <row r="15470" spans="2:2" x14ac:dyDescent="0.2">
      <c r="B15470" s="8"/>
    </row>
    <row r="15471" spans="2:2" x14ac:dyDescent="0.2">
      <c r="B15471" s="8"/>
    </row>
    <row r="15472" spans="2:2" x14ac:dyDescent="0.2">
      <c r="B15472" s="8"/>
    </row>
    <row r="15473" spans="2:2" x14ac:dyDescent="0.2">
      <c r="B15473" s="8"/>
    </row>
    <row r="15474" spans="2:2" x14ac:dyDescent="0.2">
      <c r="B15474" s="8"/>
    </row>
    <row r="15475" spans="2:2" x14ac:dyDescent="0.2">
      <c r="B15475" s="8"/>
    </row>
    <row r="15476" spans="2:2" x14ac:dyDescent="0.2">
      <c r="B15476" s="8"/>
    </row>
    <row r="15477" spans="2:2" x14ac:dyDescent="0.2">
      <c r="B15477" s="8"/>
    </row>
    <row r="15478" spans="2:2" x14ac:dyDescent="0.2">
      <c r="B15478" s="8"/>
    </row>
    <row r="15479" spans="2:2" x14ac:dyDescent="0.2">
      <c r="B15479" s="8"/>
    </row>
    <row r="15480" spans="2:2" x14ac:dyDescent="0.2">
      <c r="B15480" s="8"/>
    </row>
    <row r="15481" spans="2:2" x14ac:dyDescent="0.2">
      <c r="B15481" s="8"/>
    </row>
    <row r="15482" spans="2:2" x14ac:dyDescent="0.2">
      <c r="B15482" s="8"/>
    </row>
    <row r="15483" spans="2:2" x14ac:dyDescent="0.2">
      <c r="B15483" s="8"/>
    </row>
    <row r="15484" spans="2:2" x14ac:dyDescent="0.2">
      <c r="B15484" s="8"/>
    </row>
    <row r="15485" spans="2:2" x14ac:dyDescent="0.2">
      <c r="B15485" s="8"/>
    </row>
    <row r="15486" spans="2:2" x14ac:dyDescent="0.2">
      <c r="B15486" s="8"/>
    </row>
    <row r="15487" spans="2:2" x14ac:dyDescent="0.2">
      <c r="B15487" s="8"/>
    </row>
    <row r="15488" spans="2:2" x14ac:dyDescent="0.2">
      <c r="B15488" s="8"/>
    </row>
    <row r="15489" spans="2:2" x14ac:dyDescent="0.2">
      <c r="B15489" s="8"/>
    </row>
    <row r="15490" spans="2:2" x14ac:dyDescent="0.2">
      <c r="B15490" s="8"/>
    </row>
    <row r="15491" spans="2:2" x14ac:dyDescent="0.2">
      <c r="B15491" s="8"/>
    </row>
    <row r="15492" spans="2:2" x14ac:dyDescent="0.2">
      <c r="B15492" s="8"/>
    </row>
    <row r="15493" spans="2:2" x14ac:dyDescent="0.2">
      <c r="B15493" s="8"/>
    </row>
    <row r="15494" spans="2:2" x14ac:dyDescent="0.2">
      <c r="B15494" s="8"/>
    </row>
    <row r="15495" spans="2:2" x14ac:dyDescent="0.2">
      <c r="B15495" s="8"/>
    </row>
    <row r="15496" spans="2:2" x14ac:dyDescent="0.2">
      <c r="B15496" s="8"/>
    </row>
    <row r="15497" spans="2:2" x14ac:dyDescent="0.2">
      <c r="B15497" s="8"/>
    </row>
    <row r="15498" spans="2:2" x14ac:dyDescent="0.2">
      <c r="B15498" s="8"/>
    </row>
    <row r="15499" spans="2:2" x14ac:dyDescent="0.2">
      <c r="B15499" s="8"/>
    </row>
    <row r="15500" spans="2:2" x14ac:dyDescent="0.2">
      <c r="B15500" s="8"/>
    </row>
    <row r="15501" spans="2:2" x14ac:dyDescent="0.2">
      <c r="B15501" s="8"/>
    </row>
    <row r="15502" spans="2:2" x14ac:dyDescent="0.2">
      <c r="B15502" s="8"/>
    </row>
    <row r="15503" spans="2:2" x14ac:dyDescent="0.2">
      <c r="B15503" s="8"/>
    </row>
    <row r="15504" spans="2:2" x14ac:dyDescent="0.2">
      <c r="B15504" s="8"/>
    </row>
    <row r="15505" spans="2:2" x14ac:dyDescent="0.2">
      <c r="B15505" s="8"/>
    </row>
    <row r="15506" spans="2:2" x14ac:dyDescent="0.2">
      <c r="B15506" s="8"/>
    </row>
    <row r="15507" spans="2:2" x14ac:dyDescent="0.2">
      <c r="B15507" s="8"/>
    </row>
    <row r="15508" spans="2:2" x14ac:dyDescent="0.2">
      <c r="B15508" s="8"/>
    </row>
    <row r="15509" spans="2:2" x14ac:dyDescent="0.2">
      <c r="B15509" s="8"/>
    </row>
    <row r="15510" spans="2:2" x14ac:dyDescent="0.2">
      <c r="B15510" s="8"/>
    </row>
    <row r="15511" spans="2:2" x14ac:dyDescent="0.2">
      <c r="B15511" s="8"/>
    </row>
    <row r="15512" spans="2:2" x14ac:dyDescent="0.2">
      <c r="B15512" s="8"/>
    </row>
    <row r="15513" spans="2:2" x14ac:dyDescent="0.2">
      <c r="B15513" s="8"/>
    </row>
    <row r="15514" spans="2:2" x14ac:dyDescent="0.2">
      <c r="B15514" s="8"/>
    </row>
    <row r="15515" spans="2:2" x14ac:dyDescent="0.2">
      <c r="B15515" s="8"/>
    </row>
    <row r="15516" spans="2:2" x14ac:dyDescent="0.2">
      <c r="B15516" s="8"/>
    </row>
    <row r="15517" spans="2:2" x14ac:dyDescent="0.2">
      <c r="B15517" s="8"/>
    </row>
    <row r="15518" spans="2:2" x14ac:dyDescent="0.2">
      <c r="B15518" s="8"/>
    </row>
    <row r="15519" spans="2:2" x14ac:dyDescent="0.2">
      <c r="B15519" s="8"/>
    </row>
    <row r="15520" spans="2:2" x14ac:dyDescent="0.2">
      <c r="B15520" s="8"/>
    </row>
    <row r="15521" spans="2:2" x14ac:dyDescent="0.2">
      <c r="B15521" s="8"/>
    </row>
    <row r="15522" spans="2:2" x14ac:dyDescent="0.2">
      <c r="B15522" s="8"/>
    </row>
    <row r="15523" spans="2:2" x14ac:dyDescent="0.2">
      <c r="B15523" s="8"/>
    </row>
    <row r="15524" spans="2:2" x14ac:dyDescent="0.2">
      <c r="B15524" s="8"/>
    </row>
    <row r="15525" spans="2:2" x14ac:dyDescent="0.2">
      <c r="B15525" s="8"/>
    </row>
    <row r="15526" spans="2:2" x14ac:dyDescent="0.2">
      <c r="B15526" s="8"/>
    </row>
    <row r="15527" spans="2:2" x14ac:dyDescent="0.2">
      <c r="B15527" s="8"/>
    </row>
    <row r="15528" spans="2:2" x14ac:dyDescent="0.2">
      <c r="B15528" s="8"/>
    </row>
    <row r="15529" spans="2:2" x14ac:dyDescent="0.2">
      <c r="B15529" s="8"/>
    </row>
    <row r="15530" spans="2:2" x14ac:dyDescent="0.2">
      <c r="B15530" s="8"/>
    </row>
    <row r="15531" spans="2:2" x14ac:dyDescent="0.2">
      <c r="B15531" s="8"/>
    </row>
    <row r="15532" spans="2:2" x14ac:dyDescent="0.2">
      <c r="B15532" s="8"/>
    </row>
    <row r="15533" spans="2:2" x14ac:dyDescent="0.2">
      <c r="B15533" s="8"/>
    </row>
    <row r="15534" spans="2:2" x14ac:dyDescent="0.2">
      <c r="B15534" s="8"/>
    </row>
    <row r="15535" spans="2:2" x14ac:dyDescent="0.2">
      <c r="B15535" s="8"/>
    </row>
    <row r="15536" spans="2:2" x14ac:dyDescent="0.2">
      <c r="B15536" s="8"/>
    </row>
    <row r="15537" spans="2:2" x14ac:dyDescent="0.2">
      <c r="B15537" s="8"/>
    </row>
    <row r="15538" spans="2:2" x14ac:dyDescent="0.2">
      <c r="B15538" s="8"/>
    </row>
    <row r="15539" spans="2:2" x14ac:dyDescent="0.2">
      <c r="B15539" s="8"/>
    </row>
    <row r="15540" spans="2:2" x14ac:dyDescent="0.2">
      <c r="B15540" s="8"/>
    </row>
    <row r="15541" spans="2:2" x14ac:dyDescent="0.2">
      <c r="B15541" s="8"/>
    </row>
    <row r="15542" spans="2:2" x14ac:dyDescent="0.2">
      <c r="B15542" s="8"/>
    </row>
    <row r="15543" spans="2:2" x14ac:dyDescent="0.2">
      <c r="B15543" s="8"/>
    </row>
    <row r="15544" spans="2:2" x14ac:dyDescent="0.2">
      <c r="B15544" s="8"/>
    </row>
    <row r="15545" spans="2:2" x14ac:dyDescent="0.2">
      <c r="B15545" s="8"/>
    </row>
    <row r="15546" spans="2:2" x14ac:dyDescent="0.2">
      <c r="B15546" s="8"/>
    </row>
    <row r="15547" spans="2:2" x14ac:dyDescent="0.2">
      <c r="B15547" s="8"/>
    </row>
    <row r="15548" spans="2:2" x14ac:dyDescent="0.2">
      <c r="B15548" s="8"/>
    </row>
    <row r="15549" spans="2:2" x14ac:dyDescent="0.2">
      <c r="B15549" s="8"/>
    </row>
    <row r="15550" spans="2:2" x14ac:dyDescent="0.2">
      <c r="B15550" s="8"/>
    </row>
    <row r="15551" spans="2:2" x14ac:dyDescent="0.2">
      <c r="B15551" s="8"/>
    </row>
    <row r="15552" spans="2:2" x14ac:dyDescent="0.2">
      <c r="B15552" s="8"/>
    </row>
    <row r="15553" spans="2:2" x14ac:dyDescent="0.2">
      <c r="B15553" s="8"/>
    </row>
    <row r="15554" spans="2:2" x14ac:dyDescent="0.2">
      <c r="B15554" s="8"/>
    </row>
    <row r="15555" spans="2:2" x14ac:dyDescent="0.2">
      <c r="B15555" s="8"/>
    </row>
    <row r="15556" spans="2:2" x14ac:dyDescent="0.2">
      <c r="B15556" s="8"/>
    </row>
    <row r="15557" spans="2:2" x14ac:dyDescent="0.2">
      <c r="B15557" s="8"/>
    </row>
    <row r="15558" spans="2:2" x14ac:dyDescent="0.2">
      <c r="B15558" s="8"/>
    </row>
    <row r="15559" spans="2:2" x14ac:dyDescent="0.2">
      <c r="B15559" s="8"/>
    </row>
    <row r="15560" spans="2:2" x14ac:dyDescent="0.2">
      <c r="B15560" s="8"/>
    </row>
    <row r="15561" spans="2:2" x14ac:dyDescent="0.2">
      <c r="B15561" s="8"/>
    </row>
    <row r="15562" spans="2:2" x14ac:dyDescent="0.2">
      <c r="B15562" s="8"/>
    </row>
    <row r="15563" spans="2:2" x14ac:dyDescent="0.2">
      <c r="B15563" s="8"/>
    </row>
    <row r="15564" spans="2:2" x14ac:dyDescent="0.2">
      <c r="B15564" s="8"/>
    </row>
    <row r="15565" spans="2:2" x14ac:dyDescent="0.2">
      <c r="B15565" s="8"/>
    </row>
    <row r="15566" spans="2:2" x14ac:dyDescent="0.2">
      <c r="B15566" s="8"/>
    </row>
    <row r="15567" spans="2:2" x14ac:dyDescent="0.2">
      <c r="B15567" s="8"/>
    </row>
    <row r="15568" spans="2:2" x14ac:dyDescent="0.2">
      <c r="B15568" s="8"/>
    </row>
    <row r="15569" spans="2:2" x14ac:dyDescent="0.2">
      <c r="B15569" s="8"/>
    </row>
    <row r="15570" spans="2:2" x14ac:dyDescent="0.2">
      <c r="B15570" s="8"/>
    </row>
    <row r="15571" spans="2:2" x14ac:dyDescent="0.2">
      <c r="B15571" s="8"/>
    </row>
    <row r="15572" spans="2:2" x14ac:dyDescent="0.2">
      <c r="B15572" s="8"/>
    </row>
    <row r="15573" spans="2:2" x14ac:dyDescent="0.2">
      <c r="B15573" s="8"/>
    </row>
    <row r="15574" spans="2:2" x14ac:dyDescent="0.2">
      <c r="B15574" s="8"/>
    </row>
    <row r="15575" spans="2:2" x14ac:dyDescent="0.2">
      <c r="B15575" s="8"/>
    </row>
    <row r="15576" spans="2:2" x14ac:dyDescent="0.2">
      <c r="B15576" s="8"/>
    </row>
    <row r="15577" spans="2:2" x14ac:dyDescent="0.2">
      <c r="B15577" s="8"/>
    </row>
    <row r="15578" spans="2:2" x14ac:dyDescent="0.2">
      <c r="B15578" s="8"/>
    </row>
    <row r="15579" spans="2:2" x14ac:dyDescent="0.2">
      <c r="B15579" s="8"/>
    </row>
    <row r="15580" spans="2:2" x14ac:dyDescent="0.2">
      <c r="B15580" s="8"/>
    </row>
    <row r="15581" spans="2:2" x14ac:dyDescent="0.2">
      <c r="B15581" s="8"/>
    </row>
    <row r="15582" spans="2:2" x14ac:dyDescent="0.2">
      <c r="B15582" s="8"/>
    </row>
    <row r="15583" spans="2:2" x14ac:dyDescent="0.2">
      <c r="B15583" s="8"/>
    </row>
    <row r="15584" spans="2:2" x14ac:dyDescent="0.2">
      <c r="B15584" s="8"/>
    </row>
    <row r="15585" spans="2:2" x14ac:dyDescent="0.2">
      <c r="B15585" s="8"/>
    </row>
    <row r="15586" spans="2:2" x14ac:dyDescent="0.2">
      <c r="B15586" s="8"/>
    </row>
    <row r="15587" spans="2:2" x14ac:dyDescent="0.2">
      <c r="B15587" s="8"/>
    </row>
    <row r="15588" spans="2:2" x14ac:dyDescent="0.2">
      <c r="B15588" s="8"/>
    </row>
    <row r="15589" spans="2:2" x14ac:dyDescent="0.2">
      <c r="B15589" s="8"/>
    </row>
    <row r="15590" spans="2:2" x14ac:dyDescent="0.2">
      <c r="B15590" s="8"/>
    </row>
    <row r="15591" spans="2:2" x14ac:dyDescent="0.2">
      <c r="B15591" s="8"/>
    </row>
    <row r="15592" spans="2:2" x14ac:dyDescent="0.2">
      <c r="B15592" s="8"/>
    </row>
    <row r="15593" spans="2:2" x14ac:dyDescent="0.2">
      <c r="B15593" s="8"/>
    </row>
    <row r="15594" spans="2:2" x14ac:dyDescent="0.2">
      <c r="B15594" s="8"/>
    </row>
    <row r="15595" spans="2:2" x14ac:dyDescent="0.2">
      <c r="B15595" s="8"/>
    </row>
    <row r="15596" spans="2:2" x14ac:dyDescent="0.2">
      <c r="B15596" s="8"/>
    </row>
    <row r="15597" spans="2:2" x14ac:dyDescent="0.2">
      <c r="B15597" s="8"/>
    </row>
    <row r="15598" spans="2:2" x14ac:dyDescent="0.2">
      <c r="B15598" s="8"/>
    </row>
    <row r="15599" spans="2:2" x14ac:dyDescent="0.2">
      <c r="B15599" s="8"/>
    </row>
    <row r="15600" spans="2:2" x14ac:dyDescent="0.2">
      <c r="B15600" s="8"/>
    </row>
    <row r="15601" spans="2:2" x14ac:dyDescent="0.2">
      <c r="B15601" s="8"/>
    </row>
    <row r="15602" spans="2:2" x14ac:dyDescent="0.2">
      <c r="B15602" s="8"/>
    </row>
    <row r="15603" spans="2:2" x14ac:dyDescent="0.2">
      <c r="B15603" s="8"/>
    </row>
    <row r="15604" spans="2:2" x14ac:dyDescent="0.2">
      <c r="B15604" s="8"/>
    </row>
    <row r="15605" spans="2:2" x14ac:dyDescent="0.2">
      <c r="B15605" s="8"/>
    </row>
    <row r="15606" spans="2:2" x14ac:dyDescent="0.2">
      <c r="B15606" s="8"/>
    </row>
    <row r="15607" spans="2:2" x14ac:dyDescent="0.2">
      <c r="B15607" s="8"/>
    </row>
    <row r="15608" spans="2:2" x14ac:dyDescent="0.2">
      <c r="B15608" s="8"/>
    </row>
    <row r="15609" spans="2:2" x14ac:dyDescent="0.2">
      <c r="B15609" s="8"/>
    </row>
    <row r="15610" spans="2:2" x14ac:dyDescent="0.2">
      <c r="B15610" s="8"/>
    </row>
    <row r="15611" spans="2:2" x14ac:dyDescent="0.2">
      <c r="B15611" s="8"/>
    </row>
    <row r="15612" spans="2:2" x14ac:dyDescent="0.2">
      <c r="B15612" s="8"/>
    </row>
    <row r="15613" spans="2:2" x14ac:dyDescent="0.2">
      <c r="B15613" s="8"/>
    </row>
    <row r="15614" spans="2:2" x14ac:dyDescent="0.2">
      <c r="B15614" s="8"/>
    </row>
    <row r="15615" spans="2:2" x14ac:dyDescent="0.2">
      <c r="B15615" s="8"/>
    </row>
    <row r="15616" spans="2:2" x14ac:dyDescent="0.2">
      <c r="B15616" s="8"/>
    </row>
    <row r="15617" spans="2:2" x14ac:dyDescent="0.2">
      <c r="B15617" s="8"/>
    </row>
    <row r="15618" spans="2:2" x14ac:dyDescent="0.2">
      <c r="B15618" s="8"/>
    </row>
    <row r="15619" spans="2:2" x14ac:dyDescent="0.2">
      <c r="B15619" s="8"/>
    </row>
    <row r="15620" spans="2:2" x14ac:dyDescent="0.2">
      <c r="B15620" s="8"/>
    </row>
    <row r="15621" spans="2:2" x14ac:dyDescent="0.2">
      <c r="B15621" s="8"/>
    </row>
    <row r="15622" spans="2:2" x14ac:dyDescent="0.2">
      <c r="B15622" s="8"/>
    </row>
    <row r="15623" spans="2:2" x14ac:dyDescent="0.2">
      <c r="B15623" s="8"/>
    </row>
    <row r="15624" spans="2:2" x14ac:dyDescent="0.2">
      <c r="B15624" s="8"/>
    </row>
    <row r="15625" spans="2:2" x14ac:dyDescent="0.2">
      <c r="B15625" s="8"/>
    </row>
    <row r="15626" spans="2:2" x14ac:dyDescent="0.2">
      <c r="B15626" s="8"/>
    </row>
    <row r="15627" spans="2:2" x14ac:dyDescent="0.2">
      <c r="B15627" s="8"/>
    </row>
    <row r="15628" spans="2:2" x14ac:dyDescent="0.2">
      <c r="B15628" s="8"/>
    </row>
    <row r="15629" spans="2:2" x14ac:dyDescent="0.2">
      <c r="B15629" s="8"/>
    </row>
    <row r="15630" spans="2:2" x14ac:dyDescent="0.2">
      <c r="B15630" s="8"/>
    </row>
    <row r="15631" spans="2:2" x14ac:dyDescent="0.2">
      <c r="B15631" s="8"/>
    </row>
    <row r="15632" spans="2:2" x14ac:dyDescent="0.2">
      <c r="B15632" s="8"/>
    </row>
    <row r="15633" spans="2:2" x14ac:dyDescent="0.2">
      <c r="B15633" s="8"/>
    </row>
    <row r="15634" spans="2:2" x14ac:dyDescent="0.2">
      <c r="B15634" s="8"/>
    </row>
    <row r="15635" spans="2:2" x14ac:dyDescent="0.2">
      <c r="B15635" s="8"/>
    </row>
    <row r="15636" spans="2:2" x14ac:dyDescent="0.2">
      <c r="B15636" s="8"/>
    </row>
    <row r="15637" spans="2:2" x14ac:dyDescent="0.2">
      <c r="B15637" s="8"/>
    </row>
    <row r="15638" spans="2:2" x14ac:dyDescent="0.2">
      <c r="B15638" s="8"/>
    </row>
    <row r="15639" spans="2:2" x14ac:dyDescent="0.2">
      <c r="B15639" s="8"/>
    </row>
    <row r="15640" spans="2:2" x14ac:dyDescent="0.2">
      <c r="B15640" s="8"/>
    </row>
    <row r="15641" spans="2:2" x14ac:dyDescent="0.2">
      <c r="B15641" s="8"/>
    </row>
    <row r="15642" spans="2:2" x14ac:dyDescent="0.2">
      <c r="B15642" s="8"/>
    </row>
    <row r="15643" spans="2:2" x14ac:dyDescent="0.2">
      <c r="B15643" s="8"/>
    </row>
    <row r="15644" spans="2:2" x14ac:dyDescent="0.2">
      <c r="B15644" s="8"/>
    </row>
    <row r="15645" spans="2:2" x14ac:dyDescent="0.2">
      <c r="B15645" s="8"/>
    </row>
    <row r="15646" spans="2:2" x14ac:dyDescent="0.2">
      <c r="B15646" s="8"/>
    </row>
    <row r="15647" spans="2:2" x14ac:dyDescent="0.2">
      <c r="B15647" s="8"/>
    </row>
    <row r="15648" spans="2:2" x14ac:dyDescent="0.2">
      <c r="B15648" s="8"/>
    </row>
    <row r="15649" spans="2:2" x14ac:dyDescent="0.2">
      <c r="B15649" s="8"/>
    </row>
    <row r="15650" spans="2:2" x14ac:dyDescent="0.2">
      <c r="B15650" s="8"/>
    </row>
    <row r="15651" spans="2:2" x14ac:dyDescent="0.2">
      <c r="B15651" s="8"/>
    </row>
    <row r="15652" spans="2:2" x14ac:dyDescent="0.2">
      <c r="B15652" s="8"/>
    </row>
    <row r="15653" spans="2:2" x14ac:dyDescent="0.2">
      <c r="B15653" s="8"/>
    </row>
    <row r="15654" spans="2:2" x14ac:dyDescent="0.2">
      <c r="B15654" s="8"/>
    </row>
    <row r="15655" spans="2:2" x14ac:dyDescent="0.2">
      <c r="B15655" s="8"/>
    </row>
    <row r="15656" spans="2:2" x14ac:dyDescent="0.2">
      <c r="B15656" s="8"/>
    </row>
    <row r="15657" spans="2:2" x14ac:dyDescent="0.2">
      <c r="B15657" s="8"/>
    </row>
    <row r="15658" spans="2:2" x14ac:dyDescent="0.2">
      <c r="B15658" s="8"/>
    </row>
    <row r="15659" spans="2:2" x14ac:dyDescent="0.2">
      <c r="B15659" s="8"/>
    </row>
    <row r="15660" spans="2:2" x14ac:dyDescent="0.2">
      <c r="B15660" s="8"/>
    </row>
    <row r="15661" spans="2:2" x14ac:dyDescent="0.2">
      <c r="B15661" s="8"/>
    </row>
    <row r="15662" spans="2:2" x14ac:dyDescent="0.2">
      <c r="B15662" s="8"/>
    </row>
    <row r="15663" spans="2:2" x14ac:dyDescent="0.2">
      <c r="B15663" s="8"/>
    </row>
    <row r="15664" spans="2:2" x14ac:dyDescent="0.2">
      <c r="B15664" s="8"/>
    </row>
    <row r="15665" spans="2:2" x14ac:dyDescent="0.2">
      <c r="B15665" s="8"/>
    </row>
    <row r="15666" spans="2:2" x14ac:dyDescent="0.2">
      <c r="B15666" s="8"/>
    </row>
    <row r="15667" spans="2:2" x14ac:dyDescent="0.2">
      <c r="B15667" s="8"/>
    </row>
    <row r="15668" spans="2:2" x14ac:dyDescent="0.2">
      <c r="B15668" s="8"/>
    </row>
    <row r="15669" spans="2:2" x14ac:dyDescent="0.2">
      <c r="B15669" s="8"/>
    </row>
    <row r="15670" spans="2:2" x14ac:dyDescent="0.2">
      <c r="B15670" s="8"/>
    </row>
    <row r="15671" spans="2:2" x14ac:dyDescent="0.2">
      <c r="B15671" s="8"/>
    </row>
    <row r="15672" spans="2:2" x14ac:dyDescent="0.2">
      <c r="B15672" s="8"/>
    </row>
    <row r="15673" spans="2:2" x14ac:dyDescent="0.2">
      <c r="B15673" s="8"/>
    </row>
    <row r="15674" spans="2:2" x14ac:dyDescent="0.2">
      <c r="B15674" s="8"/>
    </row>
    <row r="15675" spans="2:2" x14ac:dyDescent="0.2">
      <c r="B15675" s="8"/>
    </row>
    <row r="15676" spans="2:2" x14ac:dyDescent="0.2">
      <c r="B15676" s="8"/>
    </row>
    <row r="15677" spans="2:2" x14ac:dyDescent="0.2">
      <c r="B15677" s="8"/>
    </row>
    <row r="15678" spans="2:2" x14ac:dyDescent="0.2">
      <c r="B15678" s="8"/>
    </row>
    <row r="15679" spans="2:2" x14ac:dyDescent="0.2">
      <c r="B15679" s="8"/>
    </row>
    <row r="15680" spans="2:2" x14ac:dyDescent="0.2">
      <c r="B15680" s="8"/>
    </row>
    <row r="15681" spans="2:2" x14ac:dyDescent="0.2">
      <c r="B15681" s="8"/>
    </row>
    <row r="15682" spans="2:2" x14ac:dyDescent="0.2">
      <c r="B15682" s="8"/>
    </row>
    <row r="15683" spans="2:2" x14ac:dyDescent="0.2">
      <c r="B15683" s="8"/>
    </row>
    <row r="15684" spans="2:2" x14ac:dyDescent="0.2">
      <c r="B15684" s="8"/>
    </row>
    <row r="15685" spans="2:2" x14ac:dyDescent="0.2">
      <c r="B15685" s="8"/>
    </row>
    <row r="15686" spans="2:2" x14ac:dyDescent="0.2">
      <c r="B15686" s="8"/>
    </row>
    <row r="15687" spans="2:2" x14ac:dyDescent="0.2">
      <c r="B15687" s="8"/>
    </row>
    <row r="15688" spans="2:2" x14ac:dyDescent="0.2">
      <c r="B15688" s="8"/>
    </row>
    <row r="15689" spans="2:2" x14ac:dyDescent="0.2">
      <c r="B15689" s="8"/>
    </row>
    <row r="15690" spans="2:2" x14ac:dyDescent="0.2">
      <c r="B15690" s="8"/>
    </row>
    <row r="15691" spans="2:2" x14ac:dyDescent="0.2">
      <c r="B15691" s="8"/>
    </row>
    <row r="15692" spans="2:2" x14ac:dyDescent="0.2">
      <c r="B15692" s="8"/>
    </row>
    <row r="15693" spans="2:2" x14ac:dyDescent="0.2">
      <c r="B15693" s="8"/>
    </row>
    <row r="15694" spans="2:2" x14ac:dyDescent="0.2">
      <c r="B15694" s="8"/>
    </row>
    <row r="15695" spans="2:2" x14ac:dyDescent="0.2">
      <c r="B15695" s="8"/>
    </row>
    <row r="15696" spans="2:2" x14ac:dyDescent="0.2">
      <c r="B15696" s="8"/>
    </row>
    <row r="15697" spans="2:2" x14ac:dyDescent="0.2">
      <c r="B15697" s="8"/>
    </row>
    <row r="15698" spans="2:2" x14ac:dyDescent="0.2">
      <c r="B15698" s="8"/>
    </row>
    <row r="15699" spans="2:2" x14ac:dyDescent="0.2">
      <c r="B15699" s="8"/>
    </row>
    <row r="15700" spans="2:2" x14ac:dyDescent="0.2">
      <c r="B15700" s="8"/>
    </row>
    <row r="15701" spans="2:2" x14ac:dyDescent="0.2">
      <c r="B15701" s="8"/>
    </row>
    <row r="15702" spans="2:2" x14ac:dyDescent="0.2">
      <c r="B15702" s="8"/>
    </row>
    <row r="15703" spans="2:2" x14ac:dyDescent="0.2">
      <c r="B15703" s="8"/>
    </row>
    <row r="15704" spans="2:2" x14ac:dyDescent="0.2">
      <c r="B15704" s="8"/>
    </row>
    <row r="15705" spans="2:2" x14ac:dyDescent="0.2">
      <c r="B15705" s="8"/>
    </row>
    <row r="15706" spans="2:2" x14ac:dyDescent="0.2">
      <c r="B15706" s="8"/>
    </row>
    <row r="15707" spans="2:2" x14ac:dyDescent="0.2">
      <c r="B15707" s="8"/>
    </row>
    <row r="15708" spans="2:2" x14ac:dyDescent="0.2">
      <c r="B15708" s="8"/>
    </row>
    <row r="15709" spans="2:2" x14ac:dyDescent="0.2">
      <c r="B15709" s="8"/>
    </row>
    <row r="15710" spans="2:2" x14ac:dyDescent="0.2">
      <c r="B15710" s="8"/>
    </row>
    <row r="15711" spans="2:2" x14ac:dyDescent="0.2">
      <c r="B15711" s="8"/>
    </row>
    <row r="15712" spans="2:2" x14ac:dyDescent="0.2">
      <c r="B15712" s="8"/>
    </row>
    <row r="15713" spans="2:2" x14ac:dyDescent="0.2">
      <c r="B15713" s="8"/>
    </row>
    <row r="15714" spans="2:2" x14ac:dyDescent="0.2">
      <c r="B15714" s="8"/>
    </row>
    <row r="15715" spans="2:2" x14ac:dyDescent="0.2">
      <c r="B15715" s="8"/>
    </row>
    <row r="15716" spans="2:2" x14ac:dyDescent="0.2">
      <c r="B15716" s="8"/>
    </row>
    <row r="15717" spans="2:2" x14ac:dyDescent="0.2">
      <c r="B15717" s="8"/>
    </row>
    <row r="15718" spans="2:2" x14ac:dyDescent="0.2">
      <c r="B15718" s="8"/>
    </row>
    <row r="15719" spans="2:2" x14ac:dyDescent="0.2">
      <c r="B15719" s="8"/>
    </row>
    <row r="15720" spans="2:2" x14ac:dyDescent="0.2">
      <c r="B15720" s="8"/>
    </row>
    <row r="15721" spans="2:2" x14ac:dyDescent="0.2">
      <c r="B15721" s="8"/>
    </row>
    <row r="15722" spans="2:2" x14ac:dyDescent="0.2">
      <c r="B15722" s="8"/>
    </row>
    <row r="15723" spans="2:2" x14ac:dyDescent="0.2">
      <c r="B15723" s="8"/>
    </row>
    <row r="15724" spans="2:2" x14ac:dyDescent="0.2">
      <c r="B15724" s="8"/>
    </row>
    <row r="15725" spans="2:2" x14ac:dyDescent="0.2">
      <c r="B15725" s="8"/>
    </row>
    <row r="15726" spans="2:2" x14ac:dyDescent="0.2">
      <c r="B15726" s="8"/>
    </row>
    <row r="15727" spans="2:2" x14ac:dyDescent="0.2">
      <c r="B15727" s="8"/>
    </row>
    <row r="15728" spans="2:2" x14ac:dyDescent="0.2">
      <c r="B15728" s="8"/>
    </row>
    <row r="15729" spans="2:2" x14ac:dyDescent="0.2">
      <c r="B15729" s="8"/>
    </row>
    <row r="15730" spans="2:2" x14ac:dyDescent="0.2">
      <c r="B15730" s="8"/>
    </row>
    <row r="15731" spans="2:2" x14ac:dyDescent="0.2">
      <c r="B15731" s="8"/>
    </row>
    <row r="15732" spans="2:2" x14ac:dyDescent="0.2">
      <c r="B15732" s="8"/>
    </row>
    <row r="15733" spans="2:2" x14ac:dyDescent="0.2">
      <c r="B15733" s="8"/>
    </row>
    <row r="15734" spans="2:2" x14ac:dyDescent="0.2">
      <c r="B15734" s="8"/>
    </row>
    <row r="15735" spans="2:2" x14ac:dyDescent="0.2">
      <c r="B15735" s="8"/>
    </row>
    <row r="15736" spans="2:2" x14ac:dyDescent="0.2">
      <c r="B15736" s="8"/>
    </row>
    <row r="15737" spans="2:2" x14ac:dyDescent="0.2">
      <c r="B15737" s="8"/>
    </row>
    <row r="15738" spans="2:2" x14ac:dyDescent="0.2">
      <c r="B15738" s="8"/>
    </row>
    <row r="15739" spans="2:2" x14ac:dyDescent="0.2">
      <c r="B15739" s="8"/>
    </row>
    <row r="15740" spans="2:2" x14ac:dyDescent="0.2">
      <c r="B15740" s="8"/>
    </row>
    <row r="15741" spans="2:2" x14ac:dyDescent="0.2">
      <c r="B15741" s="8"/>
    </row>
    <row r="15742" spans="2:2" x14ac:dyDescent="0.2">
      <c r="B15742" s="8"/>
    </row>
    <row r="15743" spans="2:2" x14ac:dyDescent="0.2">
      <c r="B15743" s="8"/>
    </row>
    <row r="15744" spans="2:2" x14ac:dyDescent="0.2">
      <c r="B15744" s="8"/>
    </row>
    <row r="15745" spans="2:2" x14ac:dyDescent="0.2">
      <c r="B15745" s="8"/>
    </row>
    <row r="15746" spans="2:2" x14ac:dyDescent="0.2">
      <c r="B15746" s="8"/>
    </row>
    <row r="15747" spans="2:2" x14ac:dyDescent="0.2">
      <c r="B15747" s="8"/>
    </row>
    <row r="15748" spans="2:2" x14ac:dyDescent="0.2">
      <c r="B15748" s="8"/>
    </row>
    <row r="15749" spans="2:2" x14ac:dyDescent="0.2">
      <c r="B15749" s="8"/>
    </row>
    <row r="15750" spans="2:2" x14ac:dyDescent="0.2">
      <c r="B15750" s="8"/>
    </row>
    <row r="15751" spans="2:2" x14ac:dyDescent="0.2">
      <c r="B15751" s="8"/>
    </row>
    <row r="15752" spans="2:2" x14ac:dyDescent="0.2">
      <c r="B15752" s="8"/>
    </row>
    <row r="15753" spans="2:2" x14ac:dyDescent="0.2">
      <c r="B15753" s="8"/>
    </row>
    <row r="15754" spans="2:2" x14ac:dyDescent="0.2">
      <c r="B15754" s="8"/>
    </row>
    <row r="15755" spans="2:2" x14ac:dyDescent="0.2">
      <c r="B15755" s="8"/>
    </row>
    <row r="15756" spans="2:2" x14ac:dyDescent="0.2">
      <c r="B15756" s="8"/>
    </row>
    <row r="15757" spans="2:2" x14ac:dyDescent="0.2">
      <c r="B15757" s="8"/>
    </row>
    <row r="15758" spans="2:2" x14ac:dyDescent="0.2">
      <c r="B15758" s="8"/>
    </row>
    <row r="15759" spans="2:2" x14ac:dyDescent="0.2">
      <c r="B15759" s="8"/>
    </row>
    <row r="15760" spans="2:2" x14ac:dyDescent="0.2">
      <c r="B15760" s="8"/>
    </row>
    <row r="15761" spans="2:2" x14ac:dyDescent="0.2">
      <c r="B15761" s="8"/>
    </row>
    <row r="15762" spans="2:2" x14ac:dyDescent="0.2">
      <c r="B15762" s="8"/>
    </row>
    <row r="15763" spans="2:2" x14ac:dyDescent="0.2">
      <c r="B15763" s="8"/>
    </row>
    <row r="15764" spans="2:2" x14ac:dyDescent="0.2">
      <c r="B15764" s="8"/>
    </row>
    <row r="15765" spans="2:2" x14ac:dyDescent="0.2">
      <c r="B15765" s="8"/>
    </row>
    <row r="15766" spans="2:2" x14ac:dyDescent="0.2">
      <c r="B15766" s="8"/>
    </row>
    <row r="15767" spans="2:2" x14ac:dyDescent="0.2">
      <c r="B15767" s="8"/>
    </row>
    <row r="15768" spans="2:2" x14ac:dyDescent="0.2">
      <c r="B15768" s="8"/>
    </row>
    <row r="15769" spans="2:2" x14ac:dyDescent="0.2">
      <c r="B15769" s="8"/>
    </row>
    <row r="15770" spans="2:2" x14ac:dyDescent="0.2">
      <c r="B15770" s="8"/>
    </row>
    <row r="15771" spans="2:2" x14ac:dyDescent="0.2">
      <c r="B15771" s="8"/>
    </row>
    <row r="15772" spans="2:2" x14ac:dyDescent="0.2">
      <c r="B15772" s="8"/>
    </row>
    <row r="15773" spans="2:2" x14ac:dyDescent="0.2">
      <c r="B15773" s="8"/>
    </row>
    <row r="15774" spans="2:2" x14ac:dyDescent="0.2">
      <c r="B15774" s="8"/>
    </row>
    <row r="15775" spans="2:2" x14ac:dyDescent="0.2">
      <c r="B15775" s="8"/>
    </row>
    <row r="15776" spans="2:2" x14ac:dyDescent="0.2">
      <c r="B15776" s="8"/>
    </row>
    <row r="15777" spans="2:2" x14ac:dyDescent="0.2">
      <c r="B15777" s="8"/>
    </row>
    <row r="15778" spans="2:2" x14ac:dyDescent="0.2">
      <c r="B15778" s="8"/>
    </row>
    <row r="15779" spans="2:2" x14ac:dyDescent="0.2">
      <c r="B15779" s="8"/>
    </row>
    <row r="15780" spans="2:2" x14ac:dyDescent="0.2">
      <c r="B15780" s="8"/>
    </row>
    <row r="15781" spans="2:2" x14ac:dyDescent="0.2">
      <c r="B15781" s="8"/>
    </row>
    <row r="15782" spans="2:2" x14ac:dyDescent="0.2">
      <c r="B15782" s="8"/>
    </row>
    <row r="15783" spans="2:2" x14ac:dyDescent="0.2">
      <c r="B15783" s="8"/>
    </row>
    <row r="15784" spans="2:2" x14ac:dyDescent="0.2">
      <c r="B15784" s="8"/>
    </row>
    <row r="15785" spans="2:2" x14ac:dyDescent="0.2">
      <c r="B15785" s="8"/>
    </row>
    <row r="15786" spans="2:2" x14ac:dyDescent="0.2">
      <c r="B15786" s="8"/>
    </row>
    <row r="15787" spans="2:2" x14ac:dyDescent="0.2">
      <c r="B15787" s="8"/>
    </row>
    <row r="15788" spans="2:2" x14ac:dyDescent="0.2">
      <c r="B15788" s="8"/>
    </row>
    <row r="15789" spans="2:2" x14ac:dyDescent="0.2">
      <c r="B15789" s="8"/>
    </row>
    <row r="15790" spans="2:2" x14ac:dyDescent="0.2">
      <c r="B15790" s="8"/>
    </row>
    <row r="15791" spans="2:2" x14ac:dyDescent="0.2">
      <c r="B15791" s="8"/>
    </row>
    <row r="15792" spans="2:2" x14ac:dyDescent="0.2">
      <c r="B15792" s="8"/>
    </row>
    <row r="15793" spans="2:2" x14ac:dyDescent="0.2">
      <c r="B15793" s="8"/>
    </row>
    <row r="15794" spans="2:2" x14ac:dyDescent="0.2">
      <c r="B15794" s="8"/>
    </row>
    <row r="15795" spans="2:2" x14ac:dyDescent="0.2">
      <c r="B15795" s="8"/>
    </row>
    <row r="15796" spans="2:2" x14ac:dyDescent="0.2">
      <c r="B15796" s="8"/>
    </row>
    <row r="15797" spans="2:2" x14ac:dyDescent="0.2">
      <c r="B15797" s="8"/>
    </row>
    <row r="15798" spans="2:2" x14ac:dyDescent="0.2">
      <c r="B15798" s="8"/>
    </row>
    <row r="15799" spans="2:2" x14ac:dyDescent="0.2">
      <c r="B15799" s="8"/>
    </row>
    <row r="15800" spans="2:2" x14ac:dyDescent="0.2">
      <c r="B15800" s="8"/>
    </row>
    <row r="15801" spans="2:2" x14ac:dyDescent="0.2">
      <c r="B15801" s="8"/>
    </row>
    <row r="15802" spans="2:2" x14ac:dyDescent="0.2">
      <c r="B15802" s="8"/>
    </row>
    <row r="15803" spans="2:2" x14ac:dyDescent="0.2">
      <c r="B15803" s="8"/>
    </row>
    <row r="15804" spans="2:2" x14ac:dyDescent="0.2">
      <c r="B15804" s="8"/>
    </row>
    <row r="15805" spans="2:2" x14ac:dyDescent="0.2">
      <c r="B15805" s="8"/>
    </row>
    <row r="15806" spans="2:2" x14ac:dyDescent="0.2">
      <c r="B15806" s="8"/>
    </row>
    <row r="15807" spans="2:2" x14ac:dyDescent="0.2">
      <c r="B15807" s="8"/>
    </row>
    <row r="15808" spans="2:2" x14ac:dyDescent="0.2">
      <c r="B15808" s="8"/>
    </row>
    <row r="15809" spans="2:2" x14ac:dyDescent="0.2">
      <c r="B15809" s="8"/>
    </row>
    <row r="15810" spans="2:2" x14ac:dyDescent="0.2">
      <c r="B15810" s="8"/>
    </row>
    <row r="15811" spans="2:2" x14ac:dyDescent="0.2">
      <c r="B15811" s="8"/>
    </row>
    <row r="15812" spans="2:2" x14ac:dyDescent="0.2">
      <c r="B15812" s="8"/>
    </row>
    <row r="15813" spans="2:2" x14ac:dyDescent="0.2">
      <c r="B15813" s="8"/>
    </row>
    <row r="15814" spans="2:2" x14ac:dyDescent="0.2">
      <c r="B15814" s="8"/>
    </row>
    <row r="15815" spans="2:2" x14ac:dyDescent="0.2">
      <c r="B15815" s="8"/>
    </row>
    <row r="15816" spans="2:2" x14ac:dyDescent="0.2">
      <c r="B15816" s="8"/>
    </row>
    <row r="15817" spans="2:2" x14ac:dyDescent="0.2">
      <c r="B15817" s="8"/>
    </row>
    <row r="15818" spans="2:2" x14ac:dyDescent="0.2">
      <c r="B15818" s="8"/>
    </row>
    <row r="15819" spans="2:2" x14ac:dyDescent="0.2">
      <c r="B15819" s="8"/>
    </row>
    <row r="15820" spans="2:2" x14ac:dyDescent="0.2">
      <c r="B15820" s="8"/>
    </row>
    <row r="15821" spans="2:2" x14ac:dyDescent="0.2">
      <c r="B15821" s="8"/>
    </row>
    <row r="15822" spans="2:2" x14ac:dyDescent="0.2">
      <c r="B15822" s="8"/>
    </row>
    <row r="15823" spans="2:2" x14ac:dyDescent="0.2">
      <c r="B15823" s="8"/>
    </row>
    <row r="15824" spans="2:2" x14ac:dyDescent="0.2">
      <c r="B15824" s="8"/>
    </row>
    <row r="15825" spans="2:2" x14ac:dyDescent="0.2">
      <c r="B15825" s="8"/>
    </row>
    <row r="15826" spans="2:2" x14ac:dyDescent="0.2">
      <c r="B15826" s="8"/>
    </row>
    <row r="15827" spans="2:2" x14ac:dyDescent="0.2">
      <c r="B15827" s="8"/>
    </row>
    <row r="15828" spans="2:2" x14ac:dyDescent="0.2">
      <c r="B15828" s="8"/>
    </row>
    <row r="15829" spans="2:2" x14ac:dyDescent="0.2">
      <c r="B15829" s="8"/>
    </row>
    <row r="15830" spans="2:2" x14ac:dyDescent="0.2">
      <c r="B15830" s="8"/>
    </row>
    <row r="15831" spans="2:2" x14ac:dyDescent="0.2">
      <c r="B15831" s="8"/>
    </row>
    <row r="15832" spans="2:2" x14ac:dyDescent="0.2">
      <c r="B15832" s="8"/>
    </row>
    <row r="15833" spans="2:2" x14ac:dyDescent="0.2">
      <c r="B15833" s="8"/>
    </row>
    <row r="15834" spans="2:2" x14ac:dyDescent="0.2">
      <c r="B15834" s="8"/>
    </row>
    <row r="15835" spans="2:2" x14ac:dyDescent="0.2">
      <c r="B15835" s="8"/>
    </row>
    <row r="15836" spans="2:2" x14ac:dyDescent="0.2">
      <c r="B15836" s="8"/>
    </row>
    <row r="15837" spans="2:2" x14ac:dyDescent="0.2">
      <c r="B15837" s="8"/>
    </row>
    <row r="15838" spans="2:2" x14ac:dyDescent="0.2">
      <c r="B15838" s="8"/>
    </row>
    <row r="15839" spans="2:2" x14ac:dyDescent="0.2">
      <c r="B15839" s="8"/>
    </row>
    <row r="15840" spans="2:2" x14ac:dyDescent="0.2">
      <c r="B15840" s="8"/>
    </row>
    <row r="15841" spans="2:2" x14ac:dyDescent="0.2">
      <c r="B15841" s="8"/>
    </row>
    <row r="15842" spans="2:2" x14ac:dyDescent="0.2">
      <c r="B15842" s="8"/>
    </row>
    <row r="15843" spans="2:2" x14ac:dyDescent="0.2">
      <c r="B15843" s="8"/>
    </row>
    <row r="15844" spans="2:2" x14ac:dyDescent="0.2">
      <c r="B15844" s="8"/>
    </row>
    <row r="15845" spans="2:2" x14ac:dyDescent="0.2">
      <c r="B15845" s="8"/>
    </row>
    <row r="15846" spans="2:2" x14ac:dyDescent="0.2">
      <c r="B15846" s="8"/>
    </row>
    <row r="15847" spans="2:2" x14ac:dyDescent="0.2">
      <c r="B15847" s="8"/>
    </row>
    <row r="15848" spans="2:2" x14ac:dyDescent="0.2">
      <c r="B15848" s="8"/>
    </row>
    <row r="15849" spans="2:2" x14ac:dyDescent="0.2">
      <c r="B15849" s="8"/>
    </row>
    <row r="15850" spans="2:2" x14ac:dyDescent="0.2">
      <c r="B15850" s="8"/>
    </row>
    <row r="15851" spans="2:2" x14ac:dyDescent="0.2">
      <c r="B15851" s="8"/>
    </row>
    <row r="15852" spans="2:2" x14ac:dyDescent="0.2">
      <c r="B15852" s="8"/>
    </row>
    <row r="15853" spans="2:2" x14ac:dyDescent="0.2">
      <c r="B15853" s="8"/>
    </row>
    <row r="15854" spans="2:2" x14ac:dyDescent="0.2">
      <c r="B15854" s="8"/>
    </row>
    <row r="15855" spans="2:2" x14ac:dyDescent="0.2">
      <c r="B15855" s="8"/>
    </row>
    <row r="15856" spans="2:2" x14ac:dyDescent="0.2">
      <c r="B15856" s="8"/>
    </row>
    <row r="15857" spans="2:2" x14ac:dyDescent="0.2">
      <c r="B15857" s="8"/>
    </row>
    <row r="15858" spans="2:2" x14ac:dyDescent="0.2">
      <c r="B15858" s="8"/>
    </row>
    <row r="15859" spans="2:2" x14ac:dyDescent="0.2">
      <c r="B15859" s="8"/>
    </row>
    <row r="15860" spans="2:2" x14ac:dyDescent="0.2">
      <c r="B15860" s="8"/>
    </row>
    <row r="15861" spans="2:2" x14ac:dyDescent="0.2">
      <c r="B15861" s="8"/>
    </row>
    <row r="15862" spans="2:2" x14ac:dyDescent="0.2">
      <c r="B15862" s="8"/>
    </row>
    <row r="15863" spans="2:2" x14ac:dyDescent="0.2">
      <c r="B15863" s="8"/>
    </row>
    <row r="15864" spans="2:2" x14ac:dyDescent="0.2">
      <c r="B15864" s="8"/>
    </row>
    <row r="15865" spans="2:2" x14ac:dyDescent="0.2">
      <c r="B15865" s="8"/>
    </row>
    <row r="15866" spans="2:2" x14ac:dyDescent="0.2">
      <c r="B15866" s="8"/>
    </row>
    <row r="15867" spans="2:2" x14ac:dyDescent="0.2">
      <c r="B15867" s="8"/>
    </row>
    <row r="15868" spans="2:2" x14ac:dyDescent="0.2">
      <c r="B15868" s="8"/>
    </row>
    <row r="15869" spans="2:2" x14ac:dyDescent="0.2">
      <c r="B15869" s="8"/>
    </row>
    <row r="15870" spans="2:2" x14ac:dyDescent="0.2">
      <c r="B15870" s="8"/>
    </row>
    <row r="15871" spans="2:2" x14ac:dyDescent="0.2">
      <c r="B15871" s="8"/>
    </row>
    <row r="15872" spans="2:2" x14ac:dyDescent="0.2">
      <c r="B15872" s="8"/>
    </row>
    <row r="15873" spans="2:2" x14ac:dyDescent="0.2">
      <c r="B15873" s="8"/>
    </row>
    <row r="15874" spans="2:2" x14ac:dyDescent="0.2">
      <c r="B15874" s="8"/>
    </row>
    <row r="15875" spans="2:2" x14ac:dyDescent="0.2">
      <c r="B15875" s="8"/>
    </row>
    <row r="15876" spans="2:2" x14ac:dyDescent="0.2">
      <c r="B15876" s="8"/>
    </row>
    <row r="15877" spans="2:2" x14ac:dyDescent="0.2">
      <c r="B15877" s="8"/>
    </row>
    <row r="15878" spans="2:2" x14ac:dyDescent="0.2">
      <c r="B15878" s="8"/>
    </row>
    <row r="15879" spans="2:2" x14ac:dyDescent="0.2">
      <c r="B15879" s="8"/>
    </row>
    <row r="15880" spans="2:2" x14ac:dyDescent="0.2">
      <c r="B15880" s="8"/>
    </row>
    <row r="15881" spans="2:2" x14ac:dyDescent="0.2">
      <c r="B15881" s="8"/>
    </row>
    <row r="15882" spans="2:2" x14ac:dyDescent="0.2">
      <c r="B15882" s="8"/>
    </row>
    <row r="15883" spans="2:2" x14ac:dyDescent="0.2">
      <c r="B15883" s="8"/>
    </row>
    <row r="15884" spans="2:2" x14ac:dyDescent="0.2">
      <c r="B15884" s="8"/>
    </row>
    <row r="15885" spans="2:2" x14ac:dyDescent="0.2">
      <c r="B15885" s="8"/>
    </row>
    <row r="15886" spans="2:2" x14ac:dyDescent="0.2">
      <c r="B15886" s="8"/>
    </row>
    <row r="15887" spans="2:2" x14ac:dyDescent="0.2">
      <c r="B15887" s="8"/>
    </row>
    <row r="15888" spans="2:2" x14ac:dyDescent="0.2">
      <c r="B15888" s="8"/>
    </row>
    <row r="15889" spans="2:2" x14ac:dyDescent="0.2">
      <c r="B15889" s="8"/>
    </row>
    <row r="15890" spans="2:2" x14ac:dyDescent="0.2">
      <c r="B15890" s="8"/>
    </row>
    <row r="15891" spans="2:2" x14ac:dyDescent="0.2">
      <c r="B15891" s="8"/>
    </row>
    <row r="15892" spans="2:2" x14ac:dyDescent="0.2">
      <c r="B15892" s="8"/>
    </row>
    <row r="15893" spans="2:2" x14ac:dyDescent="0.2">
      <c r="B15893" s="8"/>
    </row>
    <row r="15894" spans="2:2" x14ac:dyDescent="0.2">
      <c r="B15894" s="8"/>
    </row>
    <row r="15895" spans="2:2" x14ac:dyDescent="0.2">
      <c r="B15895" s="8"/>
    </row>
    <row r="15896" spans="2:2" x14ac:dyDescent="0.2">
      <c r="B15896" s="8"/>
    </row>
    <row r="15897" spans="2:2" x14ac:dyDescent="0.2">
      <c r="B15897" s="8"/>
    </row>
    <row r="15898" spans="2:2" x14ac:dyDescent="0.2">
      <c r="B15898" s="8"/>
    </row>
    <row r="15899" spans="2:2" x14ac:dyDescent="0.2">
      <c r="B15899" s="8"/>
    </row>
    <row r="15900" spans="2:2" x14ac:dyDescent="0.2">
      <c r="B15900" s="8"/>
    </row>
    <row r="15901" spans="2:2" x14ac:dyDescent="0.2">
      <c r="B15901" s="8"/>
    </row>
    <row r="15902" spans="2:2" x14ac:dyDescent="0.2">
      <c r="B15902" s="8"/>
    </row>
    <row r="15903" spans="2:2" x14ac:dyDescent="0.2">
      <c r="B15903" s="8"/>
    </row>
    <row r="15904" spans="2:2" x14ac:dyDescent="0.2">
      <c r="B15904" s="8"/>
    </row>
    <row r="15905" spans="2:2" x14ac:dyDescent="0.2">
      <c r="B15905" s="8"/>
    </row>
    <row r="15906" spans="2:2" x14ac:dyDescent="0.2">
      <c r="B15906" s="8"/>
    </row>
    <row r="15907" spans="2:2" x14ac:dyDescent="0.2">
      <c r="B15907" s="8"/>
    </row>
    <row r="15908" spans="2:2" x14ac:dyDescent="0.2">
      <c r="B15908" s="8"/>
    </row>
    <row r="15909" spans="2:2" x14ac:dyDescent="0.2">
      <c r="B15909" s="8"/>
    </row>
    <row r="15910" spans="2:2" x14ac:dyDescent="0.2">
      <c r="B15910" s="8"/>
    </row>
    <row r="15911" spans="2:2" x14ac:dyDescent="0.2">
      <c r="B15911" s="8"/>
    </row>
    <row r="15912" spans="2:2" x14ac:dyDescent="0.2">
      <c r="B15912" s="8"/>
    </row>
    <row r="15913" spans="2:2" x14ac:dyDescent="0.2">
      <c r="B15913" s="8"/>
    </row>
    <row r="15914" spans="2:2" x14ac:dyDescent="0.2">
      <c r="B15914" s="8"/>
    </row>
    <row r="15915" spans="2:2" x14ac:dyDescent="0.2">
      <c r="B15915" s="8"/>
    </row>
    <row r="15916" spans="2:2" x14ac:dyDescent="0.2">
      <c r="B15916" s="8"/>
    </row>
    <row r="15917" spans="2:2" x14ac:dyDescent="0.2">
      <c r="B15917" s="8"/>
    </row>
    <row r="15918" spans="2:2" x14ac:dyDescent="0.2">
      <c r="B15918" s="8"/>
    </row>
    <row r="15919" spans="2:2" x14ac:dyDescent="0.2">
      <c r="B15919" s="8"/>
    </row>
    <row r="15920" spans="2:2" x14ac:dyDescent="0.2">
      <c r="B15920" s="8"/>
    </row>
    <row r="15921" spans="2:2" x14ac:dyDescent="0.2">
      <c r="B15921" s="8"/>
    </row>
    <row r="15922" spans="2:2" x14ac:dyDescent="0.2">
      <c r="B15922" s="8"/>
    </row>
    <row r="15923" spans="2:2" x14ac:dyDescent="0.2">
      <c r="B15923" s="8"/>
    </row>
    <row r="15924" spans="2:2" x14ac:dyDescent="0.2">
      <c r="B15924" s="8"/>
    </row>
    <row r="15925" spans="2:2" x14ac:dyDescent="0.2">
      <c r="B15925" s="8"/>
    </row>
    <row r="15926" spans="2:2" x14ac:dyDescent="0.2">
      <c r="B15926" s="8"/>
    </row>
    <row r="15927" spans="2:2" x14ac:dyDescent="0.2">
      <c r="B15927" s="8"/>
    </row>
    <row r="15928" spans="2:2" x14ac:dyDescent="0.2">
      <c r="B15928" s="8"/>
    </row>
    <row r="15929" spans="2:2" x14ac:dyDescent="0.2">
      <c r="B15929" s="8"/>
    </row>
    <row r="15930" spans="2:2" x14ac:dyDescent="0.2">
      <c r="B15930" s="8"/>
    </row>
    <row r="15931" spans="2:2" x14ac:dyDescent="0.2">
      <c r="B15931" s="8"/>
    </row>
    <row r="15932" spans="2:2" x14ac:dyDescent="0.2">
      <c r="B15932" s="8"/>
    </row>
    <row r="15933" spans="2:2" x14ac:dyDescent="0.2">
      <c r="B15933" s="8"/>
    </row>
    <row r="15934" spans="2:2" x14ac:dyDescent="0.2">
      <c r="B15934" s="8"/>
    </row>
    <row r="15935" spans="2:2" x14ac:dyDescent="0.2">
      <c r="B15935" s="8"/>
    </row>
    <row r="15936" spans="2:2" x14ac:dyDescent="0.2">
      <c r="B15936" s="8"/>
    </row>
    <row r="15937" spans="2:2" x14ac:dyDescent="0.2">
      <c r="B15937" s="8"/>
    </row>
    <row r="15938" spans="2:2" x14ac:dyDescent="0.2">
      <c r="B15938" s="8"/>
    </row>
    <row r="15939" spans="2:2" x14ac:dyDescent="0.2">
      <c r="B15939" s="8"/>
    </row>
    <row r="15940" spans="2:2" x14ac:dyDescent="0.2">
      <c r="B15940" s="8"/>
    </row>
    <row r="15941" spans="2:2" x14ac:dyDescent="0.2">
      <c r="B15941" s="8"/>
    </row>
    <row r="15942" spans="2:2" x14ac:dyDescent="0.2">
      <c r="B15942" s="8"/>
    </row>
    <row r="15943" spans="2:2" x14ac:dyDescent="0.2">
      <c r="B15943" s="8"/>
    </row>
    <row r="15944" spans="2:2" x14ac:dyDescent="0.2">
      <c r="B15944" s="8"/>
    </row>
    <row r="15945" spans="2:2" x14ac:dyDescent="0.2">
      <c r="B15945" s="8"/>
    </row>
    <row r="15946" spans="2:2" x14ac:dyDescent="0.2">
      <c r="B15946" s="8"/>
    </row>
    <row r="15947" spans="2:2" x14ac:dyDescent="0.2">
      <c r="B15947" s="8"/>
    </row>
    <row r="15948" spans="2:2" x14ac:dyDescent="0.2">
      <c r="B15948" s="8"/>
    </row>
    <row r="15949" spans="2:2" x14ac:dyDescent="0.2">
      <c r="B15949" s="8"/>
    </row>
    <row r="15950" spans="2:2" x14ac:dyDescent="0.2">
      <c r="B15950" s="8"/>
    </row>
    <row r="15951" spans="2:2" x14ac:dyDescent="0.2">
      <c r="B15951" s="8"/>
    </row>
    <row r="15952" spans="2:2" x14ac:dyDescent="0.2">
      <c r="B15952" s="8"/>
    </row>
    <row r="15953" spans="2:2" x14ac:dyDescent="0.2">
      <c r="B15953" s="8"/>
    </row>
    <row r="15954" spans="2:2" x14ac:dyDescent="0.2">
      <c r="B15954" s="8"/>
    </row>
    <row r="15955" spans="2:2" x14ac:dyDescent="0.2">
      <c r="B15955" s="8"/>
    </row>
    <row r="15956" spans="2:2" x14ac:dyDescent="0.2">
      <c r="B15956" s="8"/>
    </row>
    <row r="15957" spans="2:2" x14ac:dyDescent="0.2">
      <c r="B15957" s="8"/>
    </row>
    <row r="15958" spans="2:2" x14ac:dyDescent="0.2">
      <c r="B15958" s="8"/>
    </row>
    <row r="15959" spans="2:2" x14ac:dyDescent="0.2">
      <c r="B15959" s="8"/>
    </row>
    <row r="15960" spans="2:2" x14ac:dyDescent="0.2">
      <c r="B15960" s="8"/>
    </row>
    <row r="15961" spans="2:2" x14ac:dyDescent="0.2">
      <c r="B15961" s="8"/>
    </row>
    <row r="15962" spans="2:2" x14ac:dyDescent="0.2">
      <c r="B15962" s="8"/>
    </row>
    <row r="15963" spans="2:2" x14ac:dyDescent="0.2">
      <c r="B15963" s="8"/>
    </row>
    <row r="15964" spans="2:2" x14ac:dyDescent="0.2">
      <c r="B15964" s="8"/>
    </row>
    <row r="15965" spans="2:2" x14ac:dyDescent="0.2">
      <c r="B15965" s="8"/>
    </row>
    <row r="15966" spans="2:2" x14ac:dyDescent="0.2">
      <c r="B15966" s="8"/>
    </row>
    <row r="15967" spans="2:2" x14ac:dyDescent="0.2">
      <c r="B15967" s="8"/>
    </row>
    <row r="15968" spans="2:2" x14ac:dyDescent="0.2">
      <c r="B15968" s="8"/>
    </row>
    <row r="15969" spans="2:2" x14ac:dyDescent="0.2">
      <c r="B15969" s="8"/>
    </row>
    <row r="15970" spans="2:2" x14ac:dyDescent="0.2">
      <c r="B15970" s="8"/>
    </row>
    <row r="15971" spans="2:2" x14ac:dyDescent="0.2">
      <c r="B15971" s="8"/>
    </row>
    <row r="15972" spans="2:2" x14ac:dyDescent="0.2">
      <c r="B15972" s="8"/>
    </row>
    <row r="15973" spans="2:2" x14ac:dyDescent="0.2">
      <c r="B15973" s="8"/>
    </row>
    <row r="15974" spans="2:2" x14ac:dyDescent="0.2">
      <c r="B15974" s="8"/>
    </row>
    <row r="15975" spans="2:2" x14ac:dyDescent="0.2">
      <c r="B15975" s="8"/>
    </row>
    <row r="15976" spans="2:2" x14ac:dyDescent="0.2">
      <c r="B15976" s="8"/>
    </row>
    <row r="15977" spans="2:2" x14ac:dyDescent="0.2">
      <c r="B15977" s="8"/>
    </row>
    <row r="15978" spans="2:2" x14ac:dyDescent="0.2">
      <c r="B15978" s="8"/>
    </row>
    <row r="15979" spans="2:2" x14ac:dyDescent="0.2">
      <c r="B15979" s="8"/>
    </row>
    <row r="15980" spans="2:2" x14ac:dyDescent="0.2">
      <c r="B15980" s="8"/>
    </row>
    <row r="15981" spans="2:2" x14ac:dyDescent="0.2">
      <c r="B15981" s="8"/>
    </row>
    <row r="15982" spans="2:2" x14ac:dyDescent="0.2">
      <c r="B15982" s="8"/>
    </row>
    <row r="15983" spans="2:2" x14ac:dyDescent="0.2">
      <c r="B15983" s="8"/>
    </row>
    <row r="15984" spans="2:2" x14ac:dyDescent="0.2">
      <c r="B15984" s="8"/>
    </row>
    <row r="15985" spans="2:2" x14ac:dyDescent="0.2">
      <c r="B15985" s="8"/>
    </row>
    <row r="15986" spans="2:2" x14ac:dyDescent="0.2">
      <c r="B15986" s="8"/>
    </row>
    <row r="15987" spans="2:2" x14ac:dyDescent="0.2">
      <c r="B15987" s="8"/>
    </row>
    <row r="15988" spans="2:2" x14ac:dyDescent="0.2">
      <c r="B15988" s="8"/>
    </row>
    <row r="15989" spans="2:2" x14ac:dyDescent="0.2">
      <c r="B15989" s="8"/>
    </row>
    <row r="15990" spans="2:2" x14ac:dyDescent="0.2">
      <c r="B15990" s="8"/>
    </row>
    <row r="15991" spans="2:2" x14ac:dyDescent="0.2">
      <c r="B15991" s="8"/>
    </row>
    <row r="15992" spans="2:2" x14ac:dyDescent="0.2">
      <c r="B15992" s="8"/>
    </row>
    <row r="15993" spans="2:2" x14ac:dyDescent="0.2">
      <c r="B15993" s="8"/>
    </row>
    <row r="15994" spans="2:2" x14ac:dyDescent="0.2">
      <c r="B15994" s="8"/>
    </row>
    <row r="15995" spans="2:2" x14ac:dyDescent="0.2">
      <c r="B15995" s="8"/>
    </row>
    <row r="15996" spans="2:2" x14ac:dyDescent="0.2">
      <c r="B15996" s="8"/>
    </row>
    <row r="15997" spans="2:2" x14ac:dyDescent="0.2">
      <c r="B15997" s="8"/>
    </row>
    <row r="15998" spans="2:2" x14ac:dyDescent="0.2">
      <c r="B15998" s="8"/>
    </row>
    <row r="15999" spans="2:2" x14ac:dyDescent="0.2">
      <c r="B15999" s="8"/>
    </row>
    <row r="16000" spans="2:2" x14ac:dyDescent="0.2">
      <c r="B16000" s="8"/>
    </row>
    <row r="16001" spans="2:2" x14ac:dyDescent="0.2">
      <c r="B16001" s="8"/>
    </row>
    <row r="16002" spans="2:2" x14ac:dyDescent="0.2">
      <c r="B16002" s="8"/>
    </row>
    <row r="16003" spans="2:2" x14ac:dyDescent="0.2">
      <c r="B16003" s="8"/>
    </row>
    <row r="16004" spans="2:2" x14ac:dyDescent="0.2">
      <c r="B16004" s="8"/>
    </row>
    <row r="16005" spans="2:2" x14ac:dyDescent="0.2">
      <c r="B16005" s="8"/>
    </row>
    <row r="16006" spans="2:2" x14ac:dyDescent="0.2">
      <c r="B16006" s="8"/>
    </row>
    <row r="16007" spans="2:2" x14ac:dyDescent="0.2">
      <c r="B16007" s="8"/>
    </row>
    <row r="16008" spans="2:2" x14ac:dyDescent="0.2">
      <c r="B16008" s="8"/>
    </row>
    <row r="16009" spans="2:2" x14ac:dyDescent="0.2">
      <c r="B16009" s="8"/>
    </row>
    <row r="16010" spans="2:2" x14ac:dyDescent="0.2">
      <c r="B16010" s="8"/>
    </row>
    <row r="16011" spans="2:2" x14ac:dyDescent="0.2">
      <c r="B16011" s="8"/>
    </row>
    <row r="16012" spans="2:2" x14ac:dyDescent="0.2">
      <c r="B16012" s="8"/>
    </row>
    <row r="16013" spans="2:2" x14ac:dyDescent="0.2">
      <c r="B16013" s="8"/>
    </row>
    <row r="16014" spans="2:2" x14ac:dyDescent="0.2">
      <c r="B16014" s="8"/>
    </row>
    <row r="16015" spans="2:2" x14ac:dyDescent="0.2">
      <c r="B16015" s="8"/>
    </row>
    <row r="16016" spans="2:2" x14ac:dyDescent="0.2">
      <c r="B16016" s="8"/>
    </row>
    <row r="16017" spans="2:2" x14ac:dyDescent="0.2">
      <c r="B16017" s="8"/>
    </row>
    <row r="16018" spans="2:2" x14ac:dyDescent="0.2">
      <c r="B16018" s="8"/>
    </row>
    <row r="16019" spans="2:2" x14ac:dyDescent="0.2">
      <c r="B16019" s="8"/>
    </row>
    <row r="16020" spans="2:2" x14ac:dyDescent="0.2">
      <c r="B16020" s="8"/>
    </row>
    <row r="16021" spans="2:2" x14ac:dyDescent="0.2">
      <c r="B16021" s="8"/>
    </row>
    <row r="16022" spans="2:2" x14ac:dyDescent="0.2">
      <c r="B16022" s="8"/>
    </row>
    <row r="16023" spans="2:2" x14ac:dyDescent="0.2">
      <c r="B16023" s="8"/>
    </row>
    <row r="16024" spans="2:2" x14ac:dyDescent="0.2">
      <c r="B16024" s="8"/>
    </row>
    <row r="16025" spans="2:2" x14ac:dyDescent="0.2">
      <c r="B16025" s="8"/>
    </row>
    <row r="16026" spans="2:2" x14ac:dyDescent="0.2">
      <c r="B16026" s="8"/>
    </row>
    <row r="16027" spans="2:2" x14ac:dyDescent="0.2">
      <c r="B16027" s="8"/>
    </row>
    <row r="16028" spans="2:2" x14ac:dyDescent="0.2">
      <c r="B16028" s="8"/>
    </row>
    <row r="16029" spans="2:2" x14ac:dyDescent="0.2">
      <c r="B16029" s="8"/>
    </row>
    <row r="16030" spans="2:2" x14ac:dyDescent="0.2">
      <c r="B16030" s="8"/>
    </row>
    <row r="16031" spans="2:2" x14ac:dyDescent="0.2">
      <c r="B16031" s="8"/>
    </row>
    <row r="16032" spans="2:2" x14ac:dyDescent="0.2">
      <c r="B16032" s="8"/>
    </row>
    <row r="16033" spans="2:2" x14ac:dyDescent="0.2">
      <c r="B16033" s="8"/>
    </row>
    <row r="16034" spans="2:2" x14ac:dyDescent="0.2">
      <c r="B16034" s="8"/>
    </row>
    <row r="16035" spans="2:2" x14ac:dyDescent="0.2">
      <c r="B16035" s="8"/>
    </row>
    <row r="16036" spans="2:2" x14ac:dyDescent="0.2">
      <c r="B16036" s="8"/>
    </row>
    <row r="16037" spans="2:2" x14ac:dyDescent="0.2">
      <c r="B16037" s="8"/>
    </row>
    <row r="16038" spans="2:2" x14ac:dyDescent="0.2">
      <c r="B16038" s="8"/>
    </row>
    <row r="16039" spans="2:2" x14ac:dyDescent="0.2">
      <c r="B16039" s="8"/>
    </row>
    <row r="16040" spans="2:2" x14ac:dyDescent="0.2">
      <c r="B16040" s="8"/>
    </row>
    <row r="16041" spans="2:2" x14ac:dyDescent="0.2">
      <c r="B16041" s="8"/>
    </row>
    <row r="16042" spans="2:2" x14ac:dyDescent="0.2">
      <c r="B16042" s="8"/>
    </row>
    <row r="16043" spans="2:2" x14ac:dyDescent="0.2">
      <c r="B16043" s="8"/>
    </row>
    <row r="16044" spans="2:2" x14ac:dyDescent="0.2">
      <c r="B16044" s="8"/>
    </row>
    <row r="16045" spans="2:2" x14ac:dyDescent="0.2">
      <c r="B16045" s="8"/>
    </row>
    <row r="16046" spans="2:2" x14ac:dyDescent="0.2">
      <c r="B16046" s="8"/>
    </row>
    <row r="16047" spans="2:2" x14ac:dyDescent="0.2">
      <c r="B16047" s="8"/>
    </row>
    <row r="16048" spans="2:2" x14ac:dyDescent="0.2">
      <c r="B16048" s="8"/>
    </row>
    <row r="16049" spans="2:2" x14ac:dyDescent="0.2">
      <c r="B16049" s="8"/>
    </row>
    <row r="16050" spans="2:2" x14ac:dyDescent="0.2">
      <c r="B16050" s="8"/>
    </row>
    <row r="16051" spans="2:2" x14ac:dyDescent="0.2">
      <c r="B16051" s="8"/>
    </row>
    <row r="16052" spans="2:2" x14ac:dyDescent="0.2">
      <c r="B16052" s="8"/>
    </row>
    <row r="16053" spans="2:2" x14ac:dyDescent="0.2">
      <c r="B16053" s="8"/>
    </row>
    <row r="16054" spans="2:2" x14ac:dyDescent="0.2">
      <c r="B16054" s="8"/>
    </row>
    <row r="16055" spans="2:2" x14ac:dyDescent="0.2">
      <c r="B16055" s="8"/>
    </row>
    <row r="16056" spans="2:2" x14ac:dyDescent="0.2">
      <c r="B16056" s="8"/>
    </row>
    <row r="16057" spans="2:2" x14ac:dyDescent="0.2">
      <c r="B16057" s="8"/>
    </row>
    <row r="16058" spans="2:2" x14ac:dyDescent="0.2">
      <c r="B16058" s="8"/>
    </row>
    <row r="16059" spans="2:2" x14ac:dyDescent="0.2">
      <c r="B16059" s="8"/>
    </row>
    <row r="16060" spans="2:2" x14ac:dyDescent="0.2">
      <c r="B16060" s="8"/>
    </row>
    <row r="16061" spans="2:2" x14ac:dyDescent="0.2">
      <c r="B16061" s="8"/>
    </row>
    <row r="16062" spans="2:2" x14ac:dyDescent="0.2">
      <c r="B16062" s="8"/>
    </row>
    <row r="16063" spans="2:2" x14ac:dyDescent="0.2">
      <c r="B16063" s="8"/>
    </row>
    <row r="16064" spans="2:2" x14ac:dyDescent="0.2">
      <c r="B16064" s="8"/>
    </row>
    <row r="16065" spans="2:2" x14ac:dyDescent="0.2">
      <c r="B16065" s="8"/>
    </row>
    <row r="16066" spans="2:2" x14ac:dyDescent="0.2">
      <c r="B16066" s="8"/>
    </row>
    <row r="16067" spans="2:2" x14ac:dyDescent="0.2">
      <c r="B16067" s="8"/>
    </row>
    <row r="16068" spans="2:2" x14ac:dyDescent="0.2">
      <c r="B16068" s="8"/>
    </row>
    <row r="16069" spans="2:2" x14ac:dyDescent="0.2">
      <c r="B16069" s="8"/>
    </row>
    <row r="16070" spans="2:2" x14ac:dyDescent="0.2">
      <c r="B16070" s="8"/>
    </row>
    <row r="16071" spans="2:2" x14ac:dyDescent="0.2">
      <c r="B16071" s="8"/>
    </row>
    <row r="16072" spans="2:2" x14ac:dyDescent="0.2">
      <c r="B16072" s="8"/>
    </row>
    <row r="16073" spans="2:2" x14ac:dyDescent="0.2">
      <c r="B16073" s="8"/>
    </row>
    <row r="16074" spans="2:2" x14ac:dyDescent="0.2">
      <c r="B16074" s="8"/>
    </row>
    <row r="16075" spans="2:2" x14ac:dyDescent="0.2">
      <c r="B16075" s="8"/>
    </row>
    <row r="16076" spans="2:2" x14ac:dyDescent="0.2">
      <c r="B16076" s="8"/>
    </row>
    <row r="16077" spans="2:2" x14ac:dyDescent="0.2">
      <c r="B16077" s="8"/>
    </row>
    <row r="16078" spans="2:2" x14ac:dyDescent="0.2">
      <c r="B16078" s="8"/>
    </row>
    <row r="16079" spans="2:2" x14ac:dyDescent="0.2">
      <c r="B16079" s="8"/>
    </row>
    <row r="16080" spans="2:2" x14ac:dyDescent="0.2">
      <c r="B16080" s="8"/>
    </row>
    <row r="16081" spans="2:2" x14ac:dyDescent="0.2">
      <c r="B16081" s="8"/>
    </row>
    <row r="16082" spans="2:2" x14ac:dyDescent="0.2">
      <c r="B16082" s="8"/>
    </row>
    <row r="16083" spans="2:2" x14ac:dyDescent="0.2">
      <c r="B16083" s="8"/>
    </row>
    <row r="16084" spans="2:2" x14ac:dyDescent="0.2">
      <c r="B16084" s="8"/>
    </row>
    <row r="16085" spans="2:2" x14ac:dyDescent="0.2">
      <c r="B16085" s="8"/>
    </row>
    <row r="16086" spans="2:2" x14ac:dyDescent="0.2">
      <c r="B16086" s="8"/>
    </row>
    <row r="16087" spans="2:2" x14ac:dyDescent="0.2">
      <c r="B16087" s="8"/>
    </row>
    <row r="16088" spans="2:2" x14ac:dyDescent="0.2">
      <c r="B16088" s="8"/>
    </row>
    <row r="16089" spans="2:2" x14ac:dyDescent="0.2">
      <c r="B16089" s="8"/>
    </row>
    <row r="16090" spans="2:2" x14ac:dyDescent="0.2">
      <c r="B16090" s="8"/>
    </row>
    <row r="16091" spans="2:2" x14ac:dyDescent="0.2">
      <c r="B16091" s="8"/>
    </row>
    <row r="16092" spans="2:2" x14ac:dyDescent="0.2">
      <c r="B16092" s="8"/>
    </row>
    <row r="16093" spans="2:2" x14ac:dyDescent="0.2">
      <c r="B16093" s="8"/>
    </row>
    <row r="16094" spans="2:2" x14ac:dyDescent="0.2">
      <c r="B16094" s="8"/>
    </row>
    <row r="16095" spans="2:2" x14ac:dyDescent="0.2">
      <c r="B16095" s="8"/>
    </row>
    <row r="16096" spans="2:2" x14ac:dyDescent="0.2">
      <c r="B16096" s="8"/>
    </row>
    <row r="16097" spans="2:2" x14ac:dyDescent="0.2">
      <c r="B16097" s="8"/>
    </row>
    <row r="16098" spans="2:2" x14ac:dyDescent="0.2">
      <c r="B16098" s="8"/>
    </row>
    <row r="16099" spans="2:2" x14ac:dyDescent="0.2">
      <c r="B16099" s="8"/>
    </row>
    <row r="16100" spans="2:2" x14ac:dyDescent="0.2">
      <c r="B16100" s="8"/>
    </row>
    <row r="16101" spans="2:2" x14ac:dyDescent="0.2">
      <c r="B16101" s="8"/>
    </row>
    <row r="16102" spans="2:2" x14ac:dyDescent="0.2">
      <c r="B16102" s="8"/>
    </row>
    <row r="16103" spans="2:2" x14ac:dyDescent="0.2">
      <c r="B16103" s="8"/>
    </row>
    <row r="16104" spans="2:2" x14ac:dyDescent="0.2">
      <c r="B16104" s="8"/>
    </row>
    <row r="16105" spans="2:2" x14ac:dyDescent="0.2">
      <c r="B16105" s="8"/>
    </row>
    <row r="16106" spans="2:2" x14ac:dyDescent="0.2">
      <c r="B16106" s="8"/>
    </row>
    <row r="16107" spans="2:2" x14ac:dyDescent="0.2">
      <c r="B16107" s="8"/>
    </row>
    <row r="16108" spans="2:2" x14ac:dyDescent="0.2">
      <c r="B16108" s="8"/>
    </row>
    <row r="16109" spans="2:2" x14ac:dyDescent="0.2">
      <c r="B16109" s="8"/>
    </row>
    <row r="16110" spans="2:2" x14ac:dyDescent="0.2">
      <c r="B16110" s="8"/>
    </row>
    <row r="16111" spans="2:2" x14ac:dyDescent="0.2">
      <c r="B16111" s="8"/>
    </row>
    <row r="16112" spans="2:2" x14ac:dyDescent="0.2">
      <c r="B16112" s="8"/>
    </row>
    <row r="16113" spans="2:2" x14ac:dyDescent="0.2">
      <c r="B16113" s="8"/>
    </row>
    <row r="16114" spans="2:2" x14ac:dyDescent="0.2">
      <c r="B16114" s="8"/>
    </row>
    <row r="16115" spans="2:2" x14ac:dyDescent="0.2">
      <c r="B16115" s="8"/>
    </row>
    <row r="16116" spans="2:2" x14ac:dyDescent="0.2">
      <c r="B16116" s="8"/>
    </row>
    <row r="16117" spans="2:2" x14ac:dyDescent="0.2">
      <c r="B16117" s="8"/>
    </row>
    <row r="16118" spans="2:2" x14ac:dyDescent="0.2">
      <c r="B16118" s="8"/>
    </row>
    <row r="16119" spans="2:2" x14ac:dyDescent="0.2">
      <c r="B16119" s="8"/>
    </row>
    <row r="16120" spans="2:2" x14ac:dyDescent="0.2">
      <c r="B16120" s="8"/>
    </row>
    <row r="16121" spans="2:2" x14ac:dyDescent="0.2">
      <c r="B16121" s="8"/>
    </row>
    <row r="16122" spans="2:2" x14ac:dyDescent="0.2">
      <c r="B16122" s="8"/>
    </row>
    <row r="16123" spans="2:2" x14ac:dyDescent="0.2">
      <c r="B16123" s="8"/>
    </row>
    <row r="16124" spans="2:2" x14ac:dyDescent="0.2">
      <c r="B16124" s="8"/>
    </row>
    <row r="16125" spans="2:2" x14ac:dyDescent="0.2">
      <c r="B16125" s="8"/>
    </row>
    <row r="16126" spans="2:2" x14ac:dyDescent="0.2">
      <c r="B16126" s="8"/>
    </row>
    <row r="16127" spans="2:2" x14ac:dyDescent="0.2">
      <c r="B16127" s="8"/>
    </row>
    <row r="16128" spans="2:2" x14ac:dyDescent="0.2">
      <c r="B16128" s="8"/>
    </row>
    <row r="16129" spans="2:2" x14ac:dyDescent="0.2">
      <c r="B16129" s="8"/>
    </row>
    <row r="16130" spans="2:2" x14ac:dyDescent="0.2">
      <c r="B16130" s="8"/>
    </row>
    <row r="16131" spans="2:2" x14ac:dyDescent="0.2">
      <c r="B16131" s="8"/>
    </row>
    <row r="16132" spans="2:2" x14ac:dyDescent="0.2">
      <c r="B16132" s="8"/>
    </row>
    <row r="16133" spans="2:2" x14ac:dyDescent="0.2">
      <c r="B16133" s="8"/>
    </row>
    <row r="16134" spans="2:2" x14ac:dyDescent="0.2">
      <c r="B16134" s="8"/>
    </row>
    <row r="16135" spans="2:2" x14ac:dyDescent="0.2">
      <c r="B16135" s="8"/>
    </row>
    <row r="16136" spans="2:2" x14ac:dyDescent="0.2">
      <c r="B16136" s="8"/>
    </row>
    <row r="16137" spans="2:2" x14ac:dyDescent="0.2">
      <c r="B16137" s="8"/>
    </row>
    <row r="16138" spans="2:2" x14ac:dyDescent="0.2">
      <c r="B16138" s="8"/>
    </row>
    <row r="16139" spans="2:2" x14ac:dyDescent="0.2">
      <c r="B16139" s="8"/>
    </row>
    <row r="16140" spans="2:2" x14ac:dyDescent="0.2">
      <c r="B16140" s="8"/>
    </row>
    <row r="16141" spans="2:2" x14ac:dyDescent="0.2">
      <c r="B16141" s="8"/>
    </row>
    <row r="16142" spans="2:2" x14ac:dyDescent="0.2">
      <c r="B16142" s="8"/>
    </row>
    <row r="16143" spans="2:2" x14ac:dyDescent="0.2">
      <c r="B16143" s="8"/>
    </row>
    <row r="16144" spans="2:2" x14ac:dyDescent="0.2">
      <c r="B16144" s="8"/>
    </row>
    <row r="16145" spans="2:2" x14ac:dyDescent="0.2">
      <c r="B16145" s="8"/>
    </row>
    <row r="16146" spans="2:2" x14ac:dyDescent="0.2">
      <c r="B16146" s="8"/>
    </row>
    <row r="16147" spans="2:2" x14ac:dyDescent="0.2">
      <c r="B16147" s="8"/>
    </row>
    <row r="16148" spans="2:2" x14ac:dyDescent="0.2">
      <c r="B16148" s="8"/>
    </row>
    <row r="16149" spans="2:2" x14ac:dyDescent="0.2">
      <c r="B16149" s="8"/>
    </row>
    <row r="16150" spans="2:2" x14ac:dyDescent="0.2">
      <c r="B16150" s="8"/>
    </row>
    <row r="16151" spans="2:2" x14ac:dyDescent="0.2">
      <c r="B16151" s="8"/>
    </row>
    <row r="16152" spans="2:2" x14ac:dyDescent="0.2">
      <c r="B16152" s="8"/>
    </row>
    <row r="16153" spans="2:2" x14ac:dyDescent="0.2">
      <c r="B16153" s="8"/>
    </row>
    <row r="16154" spans="2:2" x14ac:dyDescent="0.2">
      <c r="B16154" s="8"/>
    </row>
    <row r="16155" spans="2:2" x14ac:dyDescent="0.2">
      <c r="B16155" s="8"/>
    </row>
    <row r="16156" spans="2:2" x14ac:dyDescent="0.2">
      <c r="B16156" s="8"/>
    </row>
    <row r="16157" spans="2:2" x14ac:dyDescent="0.2">
      <c r="B16157" s="8"/>
    </row>
    <row r="16158" spans="2:2" x14ac:dyDescent="0.2">
      <c r="B16158" s="8"/>
    </row>
    <row r="16159" spans="2:2" x14ac:dyDescent="0.2">
      <c r="B16159" s="8"/>
    </row>
    <row r="16160" spans="2:2" x14ac:dyDescent="0.2">
      <c r="B16160" s="8"/>
    </row>
    <row r="16161" spans="2:2" x14ac:dyDescent="0.2">
      <c r="B16161" s="8"/>
    </row>
    <row r="16162" spans="2:2" x14ac:dyDescent="0.2">
      <c r="B16162" s="8"/>
    </row>
    <row r="16163" spans="2:2" x14ac:dyDescent="0.2">
      <c r="B16163" s="8"/>
    </row>
    <row r="16164" spans="2:2" x14ac:dyDescent="0.2">
      <c r="B16164" s="8"/>
    </row>
    <row r="16165" spans="2:2" x14ac:dyDescent="0.2">
      <c r="B16165" s="8"/>
    </row>
    <row r="16166" spans="2:2" x14ac:dyDescent="0.2">
      <c r="B16166" s="8"/>
    </row>
    <row r="16167" spans="2:2" x14ac:dyDescent="0.2">
      <c r="B16167" s="8"/>
    </row>
    <row r="16168" spans="2:2" x14ac:dyDescent="0.2">
      <c r="B16168" s="8"/>
    </row>
    <row r="16169" spans="2:2" x14ac:dyDescent="0.2">
      <c r="B16169" s="8"/>
    </row>
    <row r="16170" spans="2:2" x14ac:dyDescent="0.2">
      <c r="B16170" s="8"/>
    </row>
    <row r="16171" spans="2:2" x14ac:dyDescent="0.2">
      <c r="B16171" s="8"/>
    </row>
    <row r="16172" spans="2:2" x14ac:dyDescent="0.2">
      <c r="B16172" s="8"/>
    </row>
    <row r="16173" spans="2:2" x14ac:dyDescent="0.2">
      <c r="B16173" s="8"/>
    </row>
    <row r="16174" spans="2:2" x14ac:dyDescent="0.2">
      <c r="B16174" s="8"/>
    </row>
    <row r="16175" spans="2:2" x14ac:dyDescent="0.2">
      <c r="B16175" s="8"/>
    </row>
    <row r="16176" spans="2:2" x14ac:dyDescent="0.2">
      <c r="B16176" s="8"/>
    </row>
    <row r="16177" spans="2:2" x14ac:dyDescent="0.2">
      <c r="B16177" s="8"/>
    </row>
    <row r="16178" spans="2:2" x14ac:dyDescent="0.2">
      <c r="B16178" s="8"/>
    </row>
    <row r="16179" spans="2:2" x14ac:dyDescent="0.2">
      <c r="B16179" s="8"/>
    </row>
    <row r="16180" spans="2:2" x14ac:dyDescent="0.2">
      <c r="B16180" s="8"/>
    </row>
    <row r="16181" spans="2:2" x14ac:dyDescent="0.2">
      <c r="B16181" s="8"/>
    </row>
    <row r="16182" spans="2:2" x14ac:dyDescent="0.2">
      <c r="B16182" s="8"/>
    </row>
    <row r="16183" spans="2:2" x14ac:dyDescent="0.2">
      <c r="B16183" s="8"/>
    </row>
    <row r="16184" spans="2:2" x14ac:dyDescent="0.2">
      <c r="B16184" s="8"/>
    </row>
    <row r="16185" spans="2:2" x14ac:dyDescent="0.2">
      <c r="B16185" s="8"/>
    </row>
    <row r="16186" spans="2:2" x14ac:dyDescent="0.2">
      <c r="B16186" s="8"/>
    </row>
    <row r="16187" spans="2:2" x14ac:dyDescent="0.2">
      <c r="B16187" s="8"/>
    </row>
    <row r="16188" spans="2:2" x14ac:dyDescent="0.2">
      <c r="B16188" s="8"/>
    </row>
    <row r="16189" spans="2:2" x14ac:dyDescent="0.2">
      <c r="B16189" s="8"/>
    </row>
    <row r="16190" spans="2:2" x14ac:dyDescent="0.2">
      <c r="B16190" s="8"/>
    </row>
    <row r="16191" spans="2:2" x14ac:dyDescent="0.2">
      <c r="B16191" s="8"/>
    </row>
    <row r="16192" spans="2:2" x14ac:dyDescent="0.2">
      <c r="B16192" s="8"/>
    </row>
    <row r="16193" spans="2:2" x14ac:dyDescent="0.2">
      <c r="B16193" s="8"/>
    </row>
    <row r="16194" spans="2:2" x14ac:dyDescent="0.2">
      <c r="B16194" s="8"/>
    </row>
    <row r="16195" spans="2:2" x14ac:dyDescent="0.2">
      <c r="B16195" s="8"/>
    </row>
    <row r="16196" spans="2:2" x14ac:dyDescent="0.2">
      <c r="B16196" s="8"/>
    </row>
    <row r="16197" spans="2:2" x14ac:dyDescent="0.2">
      <c r="B16197" s="8"/>
    </row>
    <row r="16198" spans="2:2" x14ac:dyDescent="0.2">
      <c r="B16198" s="8"/>
    </row>
    <row r="16199" spans="2:2" x14ac:dyDescent="0.2">
      <c r="B16199" s="8"/>
    </row>
    <row r="16200" spans="2:2" x14ac:dyDescent="0.2">
      <c r="B16200" s="8"/>
    </row>
    <row r="16201" spans="2:2" x14ac:dyDescent="0.2">
      <c r="B16201" s="8"/>
    </row>
    <row r="16202" spans="2:2" x14ac:dyDescent="0.2">
      <c r="B16202" s="8"/>
    </row>
    <row r="16203" spans="2:2" x14ac:dyDescent="0.2">
      <c r="B16203" s="8"/>
    </row>
    <row r="16204" spans="2:2" x14ac:dyDescent="0.2">
      <c r="B16204" s="8"/>
    </row>
    <row r="16205" spans="2:2" x14ac:dyDescent="0.2">
      <c r="B16205" s="8"/>
    </row>
    <row r="16206" spans="2:2" x14ac:dyDescent="0.2">
      <c r="B16206" s="8"/>
    </row>
    <row r="16207" spans="2:2" x14ac:dyDescent="0.2">
      <c r="B16207" s="8"/>
    </row>
    <row r="16208" spans="2:2" x14ac:dyDescent="0.2">
      <c r="B16208" s="8"/>
    </row>
    <row r="16209" spans="2:2" x14ac:dyDescent="0.2">
      <c r="B16209" s="8"/>
    </row>
    <row r="16210" spans="2:2" x14ac:dyDescent="0.2">
      <c r="B16210" s="8"/>
    </row>
    <row r="16211" spans="2:2" x14ac:dyDescent="0.2">
      <c r="B16211" s="8"/>
    </row>
    <row r="16212" spans="2:2" x14ac:dyDescent="0.2">
      <c r="B16212" s="8"/>
    </row>
    <row r="16213" spans="2:2" x14ac:dyDescent="0.2">
      <c r="B16213" s="8"/>
    </row>
    <row r="16214" spans="2:2" x14ac:dyDescent="0.2">
      <c r="B16214" s="8"/>
    </row>
    <row r="16215" spans="2:2" x14ac:dyDescent="0.2">
      <c r="B16215" s="8"/>
    </row>
    <row r="16216" spans="2:2" x14ac:dyDescent="0.2">
      <c r="B16216" s="8"/>
    </row>
    <row r="16217" spans="2:2" x14ac:dyDescent="0.2">
      <c r="B16217" s="8"/>
    </row>
    <row r="16218" spans="2:2" x14ac:dyDescent="0.2">
      <c r="B16218" s="8"/>
    </row>
    <row r="16219" spans="2:2" x14ac:dyDescent="0.2">
      <c r="B16219" s="8"/>
    </row>
    <row r="16220" spans="2:2" x14ac:dyDescent="0.2">
      <c r="B16220" s="8"/>
    </row>
    <row r="16221" spans="2:2" x14ac:dyDescent="0.2">
      <c r="B16221" s="8"/>
    </row>
    <row r="16222" spans="2:2" x14ac:dyDescent="0.2">
      <c r="B16222" s="8"/>
    </row>
    <row r="16223" spans="2:2" x14ac:dyDescent="0.2">
      <c r="B16223" s="8"/>
    </row>
    <row r="16224" spans="2:2" x14ac:dyDescent="0.2">
      <c r="B16224" s="8"/>
    </row>
    <row r="16225" spans="2:2" x14ac:dyDescent="0.2">
      <c r="B16225" s="8"/>
    </row>
    <row r="16226" spans="2:2" x14ac:dyDescent="0.2">
      <c r="B16226" s="8"/>
    </row>
    <row r="16227" spans="2:2" x14ac:dyDescent="0.2">
      <c r="B16227" s="8"/>
    </row>
    <row r="16228" spans="2:2" x14ac:dyDescent="0.2">
      <c r="B16228" s="8"/>
    </row>
    <row r="16229" spans="2:2" x14ac:dyDescent="0.2">
      <c r="B16229" s="8"/>
    </row>
    <row r="16230" spans="2:2" x14ac:dyDescent="0.2">
      <c r="B16230" s="8"/>
    </row>
    <row r="16231" spans="2:2" x14ac:dyDescent="0.2">
      <c r="B16231" s="8"/>
    </row>
    <row r="16232" spans="2:2" x14ac:dyDescent="0.2">
      <c r="B16232" s="8"/>
    </row>
    <row r="16233" spans="2:2" x14ac:dyDescent="0.2">
      <c r="B16233" s="8"/>
    </row>
    <row r="16234" spans="2:2" x14ac:dyDescent="0.2">
      <c r="B16234" s="8"/>
    </row>
    <row r="16235" spans="2:2" x14ac:dyDescent="0.2">
      <c r="B16235" s="8"/>
    </row>
    <row r="16236" spans="2:2" x14ac:dyDescent="0.2">
      <c r="B16236" s="8"/>
    </row>
    <row r="16237" spans="2:2" x14ac:dyDescent="0.2">
      <c r="B16237" s="8"/>
    </row>
    <row r="16238" spans="2:2" x14ac:dyDescent="0.2">
      <c r="B16238" s="8"/>
    </row>
    <row r="16239" spans="2:2" x14ac:dyDescent="0.2">
      <c r="B16239" s="8"/>
    </row>
    <row r="16240" spans="2:2" x14ac:dyDescent="0.2">
      <c r="B16240" s="8"/>
    </row>
    <row r="16241" spans="2:2" x14ac:dyDescent="0.2">
      <c r="B16241" s="8"/>
    </row>
    <row r="16242" spans="2:2" x14ac:dyDescent="0.2">
      <c r="B16242" s="8"/>
    </row>
    <row r="16243" spans="2:2" x14ac:dyDescent="0.2">
      <c r="B16243" s="8"/>
    </row>
    <row r="16244" spans="2:2" x14ac:dyDescent="0.2">
      <c r="B16244" s="8"/>
    </row>
    <row r="16245" spans="2:2" x14ac:dyDescent="0.2">
      <c r="B16245" s="8"/>
    </row>
    <row r="16246" spans="2:2" x14ac:dyDescent="0.2">
      <c r="B16246" s="8"/>
    </row>
    <row r="16247" spans="2:2" x14ac:dyDescent="0.2">
      <c r="B16247" s="8"/>
    </row>
    <row r="16248" spans="2:2" x14ac:dyDescent="0.2">
      <c r="B16248" s="8"/>
    </row>
    <row r="16249" spans="2:2" x14ac:dyDescent="0.2">
      <c r="B16249" s="8"/>
    </row>
    <row r="16250" spans="2:2" x14ac:dyDescent="0.2">
      <c r="B16250" s="8"/>
    </row>
    <row r="16251" spans="2:2" x14ac:dyDescent="0.2">
      <c r="B16251" s="8"/>
    </row>
    <row r="16252" spans="2:2" x14ac:dyDescent="0.2">
      <c r="B16252" s="8"/>
    </row>
    <row r="16253" spans="2:2" x14ac:dyDescent="0.2">
      <c r="B16253" s="8"/>
    </row>
    <row r="16254" spans="2:2" x14ac:dyDescent="0.2">
      <c r="B16254" s="8"/>
    </row>
    <row r="16255" spans="2:2" x14ac:dyDescent="0.2">
      <c r="B16255" s="8"/>
    </row>
    <row r="16256" spans="2:2" x14ac:dyDescent="0.2">
      <c r="B16256" s="8"/>
    </row>
    <row r="16257" spans="2:2" x14ac:dyDescent="0.2">
      <c r="B16257" s="8"/>
    </row>
    <row r="16258" spans="2:2" x14ac:dyDescent="0.2">
      <c r="B16258" s="8"/>
    </row>
    <row r="16259" spans="2:2" x14ac:dyDescent="0.2">
      <c r="B16259" s="8"/>
    </row>
    <row r="16260" spans="2:2" x14ac:dyDescent="0.2">
      <c r="B16260" s="8"/>
    </row>
    <row r="16261" spans="2:2" x14ac:dyDescent="0.2">
      <c r="B16261" s="8"/>
    </row>
    <row r="16262" spans="2:2" x14ac:dyDescent="0.2">
      <c r="B16262" s="8"/>
    </row>
    <row r="16263" spans="2:2" x14ac:dyDescent="0.2">
      <c r="B16263" s="8"/>
    </row>
    <row r="16264" spans="2:2" x14ac:dyDescent="0.2">
      <c r="B16264" s="8"/>
    </row>
    <row r="16265" spans="2:2" x14ac:dyDescent="0.2">
      <c r="B16265" s="8"/>
    </row>
    <row r="16266" spans="2:2" x14ac:dyDescent="0.2">
      <c r="B16266" s="8"/>
    </row>
    <row r="16267" spans="2:2" x14ac:dyDescent="0.2">
      <c r="B16267" s="8"/>
    </row>
    <row r="16268" spans="2:2" x14ac:dyDescent="0.2">
      <c r="B16268" s="8"/>
    </row>
    <row r="16269" spans="2:2" x14ac:dyDescent="0.2">
      <c r="B16269" s="8"/>
    </row>
    <row r="16270" spans="2:2" x14ac:dyDescent="0.2">
      <c r="B16270" s="8"/>
    </row>
    <row r="16271" spans="2:2" x14ac:dyDescent="0.2">
      <c r="B16271" s="8"/>
    </row>
    <row r="16272" spans="2:2" x14ac:dyDescent="0.2">
      <c r="B16272" s="8"/>
    </row>
    <row r="16273" spans="2:2" x14ac:dyDescent="0.2">
      <c r="B16273" s="8"/>
    </row>
    <row r="16274" spans="2:2" x14ac:dyDescent="0.2">
      <c r="B16274" s="8"/>
    </row>
    <row r="16275" spans="2:2" x14ac:dyDescent="0.2">
      <c r="B16275" s="8"/>
    </row>
    <row r="16276" spans="2:2" x14ac:dyDescent="0.2">
      <c r="B16276" s="8"/>
    </row>
    <row r="16277" spans="2:2" x14ac:dyDescent="0.2">
      <c r="B16277" s="8"/>
    </row>
    <row r="16278" spans="2:2" x14ac:dyDescent="0.2">
      <c r="B16278" s="8"/>
    </row>
    <row r="16279" spans="2:2" x14ac:dyDescent="0.2">
      <c r="B16279" s="8"/>
    </row>
    <row r="16280" spans="2:2" x14ac:dyDescent="0.2">
      <c r="B16280" s="8"/>
    </row>
    <row r="16281" spans="2:2" x14ac:dyDescent="0.2">
      <c r="B16281" s="8"/>
    </row>
    <row r="16282" spans="2:2" x14ac:dyDescent="0.2">
      <c r="B16282" s="8"/>
    </row>
    <row r="16283" spans="2:2" x14ac:dyDescent="0.2">
      <c r="B16283" s="8"/>
    </row>
    <row r="16284" spans="2:2" x14ac:dyDescent="0.2">
      <c r="B16284" s="8"/>
    </row>
    <row r="16285" spans="2:2" x14ac:dyDescent="0.2">
      <c r="B16285" s="8"/>
    </row>
    <row r="16286" spans="2:2" x14ac:dyDescent="0.2">
      <c r="B16286" s="8"/>
    </row>
    <row r="16287" spans="2:2" x14ac:dyDescent="0.2">
      <c r="B16287" s="8"/>
    </row>
    <row r="16288" spans="2:2" x14ac:dyDescent="0.2">
      <c r="B16288" s="8"/>
    </row>
    <row r="16289" spans="2:2" x14ac:dyDescent="0.2">
      <c r="B16289" s="8"/>
    </row>
    <row r="16290" spans="2:2" x14ac:dyDescent="0.2">
      <c r="B16290" s="8"/>
    </row>
    <row r="16291" spans="2:2" x14ac:dyDescent="0.2">
      <c r="B16291" s="8"/>
    </row>
    <row r="16292" spans="2:2" x14ac:dyDescent="0.2">
      <c r="B16292" s="8"/>
    </row>
    <row r="16293" spans="2:2" x14ac:dyDescent="0.2">
      <c r="B16293" s="8"/>
    </row>
    <row r="16294" spans="2:2" x14ac:dyDescent="0.2">
      <c r="B16294" s="8"/>
    </row>
    <row r="16295" spans="2:2" x14ac:dyDescent="0.2">
      <c r="B16295" s="8"/>
    </row>
    <row r="16296" spans="2:2" x14ac:dyDescent="0.2">
      <c r="B16296" s="8"/>
    </row>
    <row r="16297" spans="2:2" x14ac:dyDescent="0.2">
      <c r="B16297" s="8"/>
    </row>
    <row r="16298" spans="2:2" x14ac:dyDescent="0.2">
      <c r="B16298" s="8"/>
    </row>
    <row r="16299" spans="2:2" x14ac:dyDescent="0.2">
      <c r="B16299" s="8"/>
    </row>
    <row r="16300" spans="2:2" x14ac:dyDescent="0.2">
      <c r="B16300" s="8"/>
    </row>
    <row r="16301" spans="2:2" x14ac:dyDescent="0.2">
      <c r="B16301" s="8"/>
    </row>
    <row r="16302" spans="2:2" x14ac:dyDescent="0.2">
      <c r="B16302" s="8"/>
    </row>
    <row r="16303" spans="2:2" x14ac:dyDescent="0.2">
      <c r="B16303" s="8"/>
    </row>
    <row r="16304" spans="2:2" x14ac:dyDescent="0.2">
      <c r="B16304" s="8"/>
    </row>
    <row r="16305" spans="2:2" x14ac:dyDescent="0.2">
      <c r="B16305" s="8"/>
    </row>
    <row r="16306" spans="2:2" x14ac:dyDescent="0.2">
      <c r="B16306" s="8"/>
    </row>
    <row r="16307" spans="2:2" x14ac:dyDescent="0.2">
      <c r="B16307" s="8"/>
    </row>
    <row r="16308" spans="2:2" x14ac:dyDescent="0.2">
      <c r="B16308" s="8"/>
    </row>
    <row r="16309" spans="2:2" x14ac:dyDescent="0.2">
      <c r="B16309" s="8"/>
    </row>
    <row r="16310" spans="2:2" x14ac:dyDescent="0.2">
      <c r="B16310" s="8"/>
    </row>
    <row r="16311" spans="2:2" x14ac:dyDescent="0.2">
      <c r="B16311" s="8"/>
    </row>
    <row r="16312" spans="2:2" x14ac:dyDescent="0.2">
      <c r="B16312" s="8"/>
    </row>
    <row r="16313" spans="2:2" x14ac:dyDescent="0.2">
      <c r="B16313" s="8"/>
    </row>
    <row r="16314" spans="2:2" x14ac:dyDescent="0.2">
      <c r="B16314" s="8"/>
    </row>
    <row r="16315" spans="2:2" x14ac:dyDescent="0.2">
      <c r="B16315" s="8"/>
    </row>
    <row r="16316" spans="2:2" x14ac:dyDescent="0.2">
      <c r="B16316" s="8"/>
    </row>
    <row r="16317" spans="2:2" x14ac:dyDescent="0.2">
      <c r="B16317" s="8"/>
    </row>
    <row r="16318" spans="2:2" x14ac:dyDescent="0.2">
      <c r="B16318" s="8"/>
    </row>
    <row r="16319" spans="2:2" x14ac:dyDescent="0.2">
      <c r="B16319" s="8"/>
    </row>
    <row r="16320" spans="2:2" x14ac:dyDescent="0.2">
      <c r="B16320" s="8"/>
    </row>
    <row r="16321" spans="2:2" x14ac:dyDescent="0.2">
      <c r="B16321" s="8"/>
    </row>
    <row r="16322" spans="2:2" x14ac:dyDescent="0.2">
      <c r="B16322" s="8"/>
    </row>
    <row r="16323" spans="2:2" x14ac:dyDescent="0.2">
      <c r="B16323" s="8"/>
    </row>
    <row r="16324" spans="2:2" x14ac:dyDescent="0.2">
      <c r="B16324" s="8"/>
    </row>
    <row r="16325" spans="2:2" x14ac:dyDescent="0.2">
      <c r="B16325" s="8"/>
    </row>
    <row r="16326" spans="2:2" x14ac:dyDescent="0.2">
      <c r="B16326" s="8"/>
    </row>
    <row r="16327" spans="2:2" x14ac:dyDescent="0.2">
      <c r="B16327" s="8"/>
    </row>
    <row r="16328" spans="2:2" x14ac:dyDescent="0.2">
      <c r="B16328" s="8"/>
    </row>
    <row r="16329" spans="2:2" x14ac:dyDescent="0.2">
      <c r="B16329" s="8"/>
    </row>
    <row r="16330" spans="2:2" x14ac:dyDescent="0.2">
      <c r="B16330" s="8"/>
    </row>
    <row r="16331" spans="2:2" x14ac:dyDescent="0.2">
      <c r="B16331" s="8"/>
    </row>
    <row r="16332" spans="2:2" x14ac:dyDescent="0.2">
      <c r="B16332" s="8"/>
    </row>
    <row r="16333" spans="2:2" x14ac:dyDescent="0.2">
      <c r="B16333" s="8"/>
    </row>
    <row r="16334" spans="2:2" x14ac:dyDescent="0.2">
      <c r="B16334" s="8"/>
    </row>
    <row r="16335" spans="2:2" x14ac:dyDescent="0.2">
      <c r="B16335" s="8"/>
    </row>
    <row r="16336" spans="2:2" x14ac:dyDescent="0.2">
      <c r="B16336" s="8"/>
    </row>
    <row r="16337" spans="2:2" x14ac:dyDescent="0.2">
      <c r="B16337" s="8"/>
    </row>
    <row r="16338" spans="2:2" x14ac:dyDescent="0.2">
      <c r="B16338" s="8"/>
    </row>
    <row r="16339" spans="2:2" x14ac:dyDescent="0.2">
      <c r="B16339" s="8"/>
    </row>
    <row r="16340" spans="2:2" x14ac:dyDescent="0.2">
      <c r="B16340" s="8"/>
    </row>
    <row r="16341" spans="2:2" x14ac:dyDescent="0.2">
      <c r="B16341" s="8"/>
    </row>
    <row r="16342" spans="2:2" x14ac:dyDescent="0.2">
      <c r="B16342" s="8"/>
    </row>
    <row r="16343" spans="2:2" x14ac:dyDescent="0.2">
      <c r="B16343" s="8"/>
    </row>
    <row r="16344" spans="2:2" x14ac:dyDescent="0.2">
      <c r="B16344" s="8"/>
    </row>
    <row r="16345" spans="2:2" x14ac:dyDescent="0.2">
      <c r="B16345" s="8"/>
    </row>
    <row r="16346" spans="2:2" x14ac:dyDescent="0.2">
      <c r="B16346" s="8"/>
    </row>
    <row r="16347" spans="2:2" x14ac:dyDescent="0.2">
      <c r="B16347" s="8"/>
    </row>
    <row r="16348" spans="2:2" x14ac:dyDescent="0.2">
      <c r="B16348" s="8"/>
    </row>
    <row r="16349" spans="2:2" x14ac:dyDescent="0.2">
      <c r="B16349" s="8"/>
    </row>
    <row r="16350" spans="2:2" x14ac:dyDescent="0.2">
      <c r="B16350" s="8"/>
    </row>
    <row r="16351" spans="2:2" x14ac:dyDescent="0.2">
      <c r="B16351" s="8"/>
    </row>
    <row r="16352" spans="2:2" x14ac:dyDescent="0.2">
      <c r="B16352" s="8"/>
    </row>
    <row r="16353" spans="2:2" x14ac:dyDescent="0.2">
      <c r="B16353" s="8"/>
    </row>
    <row r="16354" spans="2:2" x14ac:dyDescent="0.2">
      <c r="B16354" s="8"/>
    </row>
    <row r="16355" spans="2:2" x14ac:dyDescent="0.2">
      <c r="B16355" s="8"/>
    </row>
    <row r="16356" spans="2:2" x14ac:dyDescent="0.2">
      <c r="B16356" s="8"/>
    </row>
    <row r="16357" spans="2:2" x14ac:dyDescent="0.2">
      <c r="B16357" s="8"/>
    </row>
    <row r="16358" spans="2:2" x14ac:dyDescent="0.2">
      <c r="B16358" s="8"/>
    </row>
    <row r="16359" spans="2:2" x14ac:dyDescent="0.2">
      <c r="B16359" s="8"/>
    </row>
    <row r="16360" spans="2:2" x14ac:dyDescent="0.2">
      <c r="B16360" s="8"/>
    </row>
    <row r="16361" spans="2:2" x14ac:dyDescent="0.2">
      <c r="B16361" s="8"/>
    </row>
    <row r="16362" spans="2:2" x14ac:dyDescent="0.2">
      <c r="B16362" s="8"/>
    </row>
    <row r="16363" spans="2:2" x14ac:dyDescent="0.2">
      <c r="B16363" s="8"/>
    </row>
    <row r="16364" spans="2:2" x14ac:dyDescent="0.2">
      <c r="B16364" s="8"/>
    </row>
    <row r="16365" spans="2:2" x14ac:dyDescent="0.2">
      <c r="B16365" s="8"/>
    </row>
    <row r="16366" spans="2:2" x14ac:dyDescent="0.2">
      <c r="B16366" s="8"/>
    </row>
    <row r="16367" spans="2:2" x14ac:dyDescent="0.2">
      <c r="B16367" s="8"/>
    </row>
    <row r="16368" spans="2:2" x14ac:dyDescent="0.2">
      <c r="B16368" s="8"/>
    </row>
    <row r="16369" spans="2:2" x14ac:dyDescent="0.2">
      <c r="B16369" s="8"/>
    </row>
    <row r="16370" spans="2:2" x14ac:dyDescent="0.2">
      <c r="B16370" s="8"/>
    </row>
    <row r="16371" spans="2:2" x14ac:dyDescent="0.2">
      <c r="B16371" s="8"/>
    </row>
    <row r="16372" spans="2:2" x14ac:dyDescent="0.2">
      <c r="B16372" s="8"/>
    </row>
    <row r="16373" spans="2:2" x14ac:dyDescent="0.2">
      <c r="B16373" s="8"/>
    </row>
    <row r="16374" spans="2:2" x14ac:dyDescent="0.2">
      <c r="B16374" s="8"/>
    </row>
    <row r="16375" spans="2:2" x14ac:dyDescent="0.2">
      <c r="B16375" s="8"/>
    </row>
    <row r="16376" spans="2:2" x14ac:dyDescent="0.2">
      <c r="B16376" s="8"/>
    </row>
    <row r="16377" spans="2:2" x14ac:dyDescent="0.2">
      <c r="B16377" s="8"/>
    </row>
    <row r="16378" spans="2:2" x14ac:dyDescent="0.2">
      <c r="B16378" s="8"/>
    </row>
    <row r="16379" spans="2:2" x14ac:dyDescent="0.2">
      <c r="B16379" s="8"/>
    </row>
    <row r="16380" spans="2:2" x14ac:dyDescent="0.2">
      <c r="B16380" s="8"/>
    </row>
    <row r="16381" spans="2:2" x14ac:dyDescent="0.2">
      <c r="B16381" s="8"/>
    </row>
    <row r="16382" spans="2:2" x14ac:dyDescent="0.2">
      <c r="B16382" s="8"/>
    </row>
    <row r="16383" spans="2:2" x14ac:dyDescent="0.2">
      <c r="B16383" s="8"/>
    </row>
    <row r="16384" spans="2:2" x14ac:dyDescent="0.2">
      <c r="B16384" s="8"/>
    </row>
    <row r="16385" spans="2:2" x14ac:dyDescent="0.2">
      <c r="B16385" s="8"/>
    </row>
    <row r="16386" spans="2:2" x14ac:dyDescent="0.2">
      <c r="B16386" s="8"/>
    </row>
    <row r="16387" spans="2:2" x14ac:dyDescent="0.2">
      <c r="B16387" s="8"/>
    </row>
    <row r="16388" spans="2:2" x14ac:dyDescent="0.2">
      <c r="B16388" s="8"/>
    </row>
    <row r="16389" spans="2:2" x14ac:dyDescent="0.2">
      <c r="B16389" s="8"/>
    </row>
    <row r="16390" spans="2:2" x14ac:dyDescent="0.2">
      <c r="B16390" s="8"/>
    </row>
    <row r="16391" spans="2:2" x14ac:dyDescent="0.2">
      <c r="B16391" s="8"/>
    </row>
    <row r="16392" spans="2:2" x14ac:dyDescent="0.2">
      <c r="B16392" s="8"/>
    </row>
    <row r="16393" spans="2:2" x14ac:dyDescent="0.2">
      <c r="B16393" s="8"/>
    </row>
    <row r="16394" spans="2:2" x14ac:dyDescent="0.2">
      <c r="B16394" s="8"/>
    </row>
    <row r="16395" spans="2:2" x14ac:dyDescent="0.2">
      <c r="B16395" s="8"/>
    </row>
    <row r="16396" spans="2:2" x14ac:dyDescent="0.2">
      <c r="B16396" s="8"/>
    </row>
    <row r="16397" spans="2:2" x14ac:dyDescent="0.2">
      <c r="B16397" s="8"/>
    </row>
    <row r="16398" spans="2:2" x14ac:dyDescent="0.2">
      <c r="B16398" s="8"/>
    </row>
    <row r="16399" spans="2:2" x14ac:dyDescent="0.2">
      <c r="B16399" s="8"/>
    </row>
    <row r="16400" spans="2:2" x14ac:dyDescent="0.2">
      <c r="B16400" s="8"/>
    </row>
    <row r="16401" spans="2:2" x14ac:dyDescent="0.2">
      <c r="B16401" s="8"/>
    </row>
    <row r="16402" spans="2:2" x14ac:dyDescent="0.2">
      <c r="B16402" s="8"/>
    </row>
    <row r="16403" spans="2:2" x14ac:dyDescent="0.2">
      <c r="B16403" s="8"/>
    </row>
    <row r="16404" spans="2:2" x14ac:dyDescent="0.2">
      <c r="B16404" s="8"/>
    </row>
    <row r="16405" spans="2:2" x14ac:dyDescent="0.2">
      <c r="B16405" s="8"/>
    </row>
    <row r="16406" spans="2:2" x14ac:dyDescent="0.2">
      <c r="B16406" s="8"/>
    </row>
    <row r="16407" spans="2:2" x14ac:dyDescent="0.2">
      <c r="B16407" s="8"/>
    </row>
    <row r="16408" spans="2:2" x14ac:dyDescent="0.2">
      <c r="B16408" s="8"/>
    </row>
    <row r="16409" spans="2:2" x14ac:dyDescent="0.2">
      <c r="B16409" s="8"/>
    </row>
    <row r="16410" spans="2:2" x14ac:dyDescent="0.2">
      <c r="B16410" s="8"/>
    </row>
    <row r="16411" spans="2:2" x14ac:dyDescent="0.2">
      <c r="B16411" s="8"/>
    </row>
    <row r="16412" spans="2:2" x14ac:dyDescent="0.2">
      <c r="B16412" s="8"/>
    </row>
    <row r="16413" spans="2:2" x14ac:dyDescent="0.2">
      <c r="B16413" s="8"/>
    </row>
    <row r="16414" spans="2:2" x14ac:dyDescent="0.2">
      <c r="B16414" s="8"/>
    </row>
    <row r="16415" spans="2:2" x14ac:dyDescent="0.2">
      <c r="B16415" s="8"/>
    </row>
    <row r="16416" spans="2:2" x14ac:dyDescent="0.2">
      <c r="B16416" s="8"/>
    </row>
    <row r="16417" spans="2:2" x14ac:dyDescent="0.2">
      <c r="B16417" s="8"/>
    </row>
    <row r="16418" spans="2:2" x14ac:dyDescent="0.2">
      <c r="B16418" s="8"/>
    </row>
    <row r="16419" spans="2:2" x14ac:dyDescent="0.2">
      <c r="B16419" s="8"/>
    </row>
    <row r="16420" spans="2:2" x14ac:dyDescent="0.2">
      <c r="B16420" s="8"/>
    </row>
    <row r="16421" spans="2:2" x14ac:dyDescent="0.2">
      <c r="B16421" s="8"/>
    </row>
    <row r="16422" spans="2:2" x14ac:dyDescent="0.2">
      <c r="B16422" s="8"/>
    </row>
    <row r="16423" spans="2:2" x14ac:dyDescent="0.2">
      <c r="B16423" s="8"/>
    </row>
    <row r="16424" spans="2:2" x14ac:dyDescent="0.2">
      <c r="B16424" s="8"/>
    </row>
    <row r="16425" spans="2:2" x14ac:dyDescent="0.2">
      <c r="B16425" s="8"/>
    </row>
    <row r="16426" spans="2:2" x14ac:dyDescent="0.2">
      <c r="B16426" s="8"/>
    </row>
    <row r="16427" spans="2:2" x14ac:dyDescent="0.2">
      <c r="B16427" s="8"/>
    </row>
    <row r="16428" spans="2:2" x14ac:dyDescent="0.2">
      <c r="B16428" s="8"/>
    </row>
    <row r="16429" spans="2:2" x14ac:dyDescent="0.2">
      <c r="B16429" s="8"/>
    </row>
    <row r="16430" spans="2:2" x14ac:dyDescent="0.2">
      <c r="B16430" s="8"/>
    </row>
    <row r="16431" spans="2:2" x14ac:dyDescent="0.2">
      <c r="B16431" s="8"/>
    </row>
    <row r="16432" spans="2:2" x14ac:dyDescent="0.2">
      <c r="B16432" s="8"/>
    </row>
    <row r="16433" spans="2:2" x14ac:dyDescent="0.2">
      <c r="B16433" s="8"/>
    </row>
    <row r="16434" spans="2:2" x14ac:dyDescent="0.2">
      <c r="B16434" s="8"/>
    </row>
    <row r="16435" spans="2:2" x14ac:dyDescent="0.2">
      <c r="B16435" s="8"/>
    </row>
    <row r="16436" spans="2:2" x14ac:dyDescent="0.2">
      <c r="B16436" s="8"/>
    </row>
    <row r="16437" spans="2:2" x14ac:dyDescent="0.2">
      <c r="B16437" s="8"/>
    </row>
    <row r="16438" spans="2:2" x14ac:dyDescent="0.2">
      <c r="B16438" s="8"/>
    </row>
    <row r="16439" spans="2:2" x14ac:dyDescent="0.2">
      <c r="B16439" s="8"/>
    </row>
    <row r="16440" spans="2:2" x14ac:dyDescent="0.2">
      <c r="B16440" s="8"/>
    </row>
    <row r="16441" spans="2:2" x14ac:dyDescent="0.2">
      <c r="B16441" s="8"/>
    </row>
    <row r="16442" spans="2:2" x14ac:dyDescent="0.2">
      <c r="B16442" s="8"/>
    </row>
    <row r="16443" spans="2:2" x14ac:dyDescent="0.2">
      <c r="B16443" s="8"/>
    </row>
    <row r="16444" spans="2:2" x14ac:dyDescent="0.2">
      <c r="B16444" s="8"/>
    </row>
    <row r="16445" spans="2:2" x14ac:dyDescent="0.2">
      <c r="B16445" s="8"/>
    </row>
    <row r="16446" spans="2:2" x14ac:dyDescent="0.2">
      <c r="B16446" s="8"/>
    </row>
    <row r="16447" spans="2:2" x14ac:dyDescent="0.2">
      <c r="B16447" s="8"/>
    </row>
    <row r="16448" spans="2:2" x14ac:dyDescent="0.2">
      <c r="B16448" s="8"/>
    </row>
    <row r="16449" spans="2:2" x14ac:dyDescent="0.2">
      <c r="B16449" s="8"/>
    </row>
    <row r="16450" spans="2:2" x14ac:dyDescent="0.2">
      <c r="B16450" s="8"/>
    </row>
    <row r="16451" spans="2:2" x14ac:dyDescent="0.2">
      <c r="B16451" s="8"/>
    </row>
    <row r="16452" spans="2:2" x14ac:dyDescent="0.2">
      <c r="B16452" s="8"/>
    </row>
    <row r="16453" spans="2:2" x14ac:dyDescent="0.2">
      <c r="B16453" s="8"/>
    </row>
    <row r="16454" spans="2:2" x14ac:dyDescent="0.2">
      <c r="B16454" s="8"/>
    </row>
    <row r="16455" spans="2:2" x14ac:dyDescent="0.2">
      <c r="B16455" s="8"/>
    </row>
    <row r="16456" spans="2:2" x14ac:dyDescent="0.2">
      <c r="B16456" s="8"/>
    </row>
    <row r="16457" spans="2:2" x14ac:dyDescent="0.2">
      <c r="B16457" s="8"/>
    </row>
    <row r="16458" spans="2:2" x14ac:dyDescent="0.2">
      <c r="B16458" s="8"/>
    </row>
    <row r="16459" spans="2:2" x14ac:dyDescent="0.2">
      <c r="B16459" s="8"/>
    </row>
    <row r="16460" spans="2:2" x14ac:dyDescent="0.2">
      <c r="B16460" s="8"/>
    </row>
    <row r="16461" spans="2:2" x14ac:dyDescent="0.2">
      <c r="B16461" s="8"/>
    </row>
    <row r="16462" spans="2:2" x14ac:dyDescent="0.2">
      <c r="B16462" s="8"/>
    </row>
    <row r="16463" spans="2:2" x14ac:dyDescent="0.2">
      <c r="B16463" s="8"/>
    </row>
    <row r="16464" spans="2:2" x14ac:dyDescent="0.2">
      <c r="B16464" s="8"/>
    </row>
    <row r="16465" spans="2:2" x14ac:dyDescent="0.2">
      <c r="B16465" s="8"/>
    </row>
    <row r="16466" spans="2:2" x14ac:dyDescent="0.2">
      <c r="B16466" s="8"/>
    </row>
    <row r="16467" spans="2:2" x14ac:dyDescent="0.2">
      <c r="B16467" s="8"/>
    </row>
    <row r="16468" spans="2:2" x14ac:dyDescent="0.2">
      <c r="B16468" s="8"/>
    </row>
    <row r="16469" spans="2:2" x14ac:dyDescent="0.2">
      <c r="B16469" s="8"/>
    </row>
    <row r="16470" spans="2:2" x14ac:dyDescent="0.2">
      <c r="B16470" s="8"/>
    </row>
    <row r="16471" spans="2:2" x14ac:dyDescent="0.2">
      <c r="B16471" s="8"/>
    </row>
    <row r="16472" spans="2:2" x14ac:dyDescent="0.2">
      <c r="B16472" s="8"/>
    </row>
    <row r="16473" spans="2:2" x14ac:dyDescent="0.2">
      <c r="B16473" s="8"/>
    </row>
    <row r="16474" spans="2:2" x14ac:dyDescent="0.2">
      <c r="B16474" s="8"/>
    </row>
    <row r="16475" spans="2:2" x14ac:dyDescent="0.2">
      <c r="B16475" s="8"/>
    </row>
    <row r="16476" spans="2:2" x14ac:dyDescent="0.2">
      <c r="B16476" s="8"/>
    </row>
    <row r="16477" spans="2:2" x14ac:dyDescent="0.2">
      <c r="B16477" s="8"/>
    </row>
    <row r="16478" spans="2:2" x14ac:dyDescent="0.2">
      <c r="B16478" s="8"/>
    </row>
    <row r="16479" spans="2:2" x14ac:dyDescent="0.2">
      <c r="B16479" s="8"/>
    </row>
    <row r="16480" spans="2:2" x14ac:dyDescent="0.2">
      <c r="B16480" s="8"/>
    </row>
    <row r="16481" spans="2:2" x14ac:dyDescent="0.2">
      <c r="B16481" s="8"/>
    </row>
    <row r="16482" spans="2:2" x14ac:dyDescent="0.2">
      <c r="B16482" s="8"/>
    </row>
    <row r="16483" spans="2:2" x14ac:dyDescent="0.2">
      <c r="B16483" s="8"/>
    </row>
    <row r="16484" spans="2:2" x14ac:dyDescent="0.2">
      <c r="B16484" s="8"/>
    </row>
    <row r="16485" spans="2:2" x14ac:dyDescent="0.2">
      <c r="B16485" s="8"/>
    </row>
    <row r="16486" spans="2:2" x14ac:dyDescent="0.2">
      <c r="B16486" s="8"/>
    </row>
    <row r="16487" spans="2:2" x14ac:dyDescent="0.2">
      <c r="B16487" s="8"/>
    </row>
    <row r="16488" spans="2:2" x14ac:dyDescent="0.2">
      <c r="B16488" s="8"/>
    </row>
    <row r="16489" spans="2:2" x14ac:dyDescent="0.2">
      <c r="B16489" s="8"/>
    </row>
    <row r="16490" spans="2:2" x14ac:dyDescent="0.2">
      <c r="B16490" s="8"/>
    </row>
    <row r="16491" spans="2:2" x14ac:dyDescent="0.2">
      <c r="B16491" s="8"/>
    </row>
    <row r="16492" spans="2:2" x14ac:dyDescent="0.2">
      <c r="B16492" s="8"/>
    </row>
    <row r="16493" spans="2:2" x14ac:dyDescent="0.2">
      <c r="B16493" s="8"/>
    </row>
    <row r="16494" spans="2:2" x14ac:dyDescent="0.2">
      <c r="B16494" s="8"/>
    </row>
    <row r="16495" spans="2:2" x14ac:dyDescent="0.2">
      <c r="B16495" s="8"/>
    </row>
    <row r="16496" spans="2:2" x14ac:dyDescent="0.2">
      <c r="B16496" s="8"/>
    </row>
    <row r="16497" spans="2:2" x14ac:dyDescent="0.2">
      <c r="B16497" s="8"/>
    </row>
    <row r="16498" spans="2:2" x14ac:dyDescent="0.2">
      <c r="B16498" s="8"/>
    </row>
    <row r="16499" spans="2:2" x14ac:dyDescent="0.2">
      <c r="B16499" s="8"/>
    </row>
    <row r="16500" spans="2:2" x14ac:dyDescent="0.2">
      <c r="B16500" s="8"/>
    </row>
    <row r="16501" spans="2:2" x14ac:dyDescent="0.2">
      <c r="B16501" s="8"/>
    </row>
    <row r="16502" spans="2:2" x14ac:dyDescent="0.2">
      <c r="B16502" s="8"/>
    </row>
    <row r="16503" spans="2:2" x14ac:dyDescent="0.2">
      <c r="B16503" s="8"/>
    </row>
    <row r="16504" spans="2:2" x14ac:dyDescent="0.2">
      <c r="B16504" s="8"/>
    </row>
    <row r="16505" spans="2:2" x14ac:dyDescent="0.2">
      <c r="B16505" s="8"/>
    </row>
    <row r="16506" spans="2:2" x14ac:dyDescent="0.2">
      <c r="B16506" s="8"/>
    </row>
    <row r="16507" spans="2:2" x14ac:dyDescent="0.2">
      <c r="B16507" s="8"/>
    </row>
    <row r="16508" spans="2:2" x14ac:dyDescent="0.2">
      <c r="B16508" s="8"/>
    </row>
    <row r="16509" spans="2:2" x14ac:dyDescent="0.2">
      <c r="B16509" s="8"/>
    </row>
    <row r="16510" spans="2:2" x14ac:dyDescent="0.2">
      <c r="B16510" s="8"/>
    </row>
    <row r="16511" spans="2:2" x14ac:dyDescent="0.2">
      <c r="B16511" s="8"/>
    </row>
    <row r="16512" spans="2:2" x14ac:dyDescent="0.2">
      <c r="B16512" s="8"/>
    </row>
    <row r="16513" spans="2:2" x14ac:dyDescent="0.2">
      <c r="B16513" s="8"/>
    </row>
    <row r="16514" spans="2:2" x14ac:dyDescent="0.2">
      <c r="B16514" s="8"/>
    </row>
    <row r="16515" spans="2:2" x14ac:dyDescent="0.2">
      <c r="B16515" s="8"/>
    </row>
    <row r="16516" spans="2:2" x14ac:dyDescent="0.2">
      <c r="B16516" s="8"/>
    </row>
    <row r="16517" spans="2:2" x14ac:dyDescent="0.2">
      <c r="B16517" s="8"/>
    </row>
    <row r="16518" spans="2:2" x14ac:dyDescent="0.2">
      <c r="B16518" s="8"/>
    </row>
    <row r="16519" spans="2:2" x14ac:dyDescent="0.2">
      <c r="B16519" s="8"/>
    </row>
    <row r="16520" spans="2:2" x14ac:dyDescent="0.2">
      <c r="B16520" s="8"/>
    </row>
    <row r="16521" spans="2:2" x14ac:dyDescent="0.2">
      <c r="B16521" s="8"/>
    </row>
    <row r="16522" spans="2:2" x14ac:dyDescent="0.2">
      <c r="B16522" s="8"/>
    </row>
    <row r="16523" spans="2:2" x14ac:dyDescent="0.2">
      <c r="B16523" s="8"/>
    </row>
    <row r="16524" spans="2:2" x14ac:dyDescent="0.2">
      <c r="B16524" s="8"/>
    </row>
    <row r="16525" spans="2:2" x14ac:dyDescent="0.2">
      <c r="B16525" s="8"/>
    </row>
    <row r="16526" spans="2:2" x14ac:dyDescent="0.2">
      <c r="B16526" s="8"/>
    </row>
    <row r="16527" spans="2:2" x14ac:dyDescent="0.2">
      <c r="B16527" s="8"/>
    </row>
    <row r="16528" spans="2:2" x14ac:dyDescent="0.2">
      <c r="B16528" s="8"/>
    </row>
    <row r="16529" spans="2:2" x14ac:dyDescent="0.2">
      <c r="B16529" s="8"/>
    </row>
    <row r="16530" spans="2:2" x14ac:dyDescent="0.2">
      <c r="B16530" s="8"/>
    </row>
    <row r="16531" spans="2:2" x14ac:dyDescent="0.2">
      <c r="B16531" s="8"/>
    </row>
    <row r="16532" spans="2:2" x14ac:dyDescent="0.2">
      <c r="B16532" s="8"/>
    </row>
    <row r="16533" spans="2:2" x14ac:dyDescent="0.2">
      <c r="B16533" s="8"/>
    </row>
    <row r="16534" spans="2:2" x14ac:dyDescent="0.2">
      <c r="B16534" s="8"/>
    </row>
    <row r="16535" spans="2:2" x14ac:dyDescent="0.2">
      <c r="B16535" s="8"/>
    </row>
    <row r="16536" spans="2:2" x14ac:dyDescent="0.2">
      <c r="B16536" s="8"/>
    </row>
    <row r="16537" spans="2:2" x14ac:dyDescent="0.2">
      <c r="B16537" s="8"/>
    </row>
    <row r="16538" spans="2:2" x14ac:dyDescent="0.2">
      <c r="B16538" s="8"/>
    </row>
    <row r="16539" spans="2:2" x14ac:dyDescent="0.2">
      <c r="B16539" s="8"/>
    </row>
    <row r="16540" spans="2:2" x14ac:dyDescent="0.2">
      <c r="B16540" s="8"/>
    </row>
    <row r="16541" spans="2:2" x14ac:dyDescent="0.2">
      <c r="B16541" s="8"/>
    </row>
    <row r="16542" spans="2:2" x14ac:dyDescent="0.2">
      <c r="B16542" s="8"/>
    </row>
    <row r="16543" spans="2:2" x14ac:dyDescent="0.2">
      <c r="B16543" s="8"/>
    </row>
    <row r="16544" spans="2:2" x14ac:dyDescent="0.2">
      <c r="B16544" s="8"/>
    </row>
    <row r="16545" spans="2:2" x14ac:dyDescent="0.2">
      <c r="B16545" s="8"/>
    </row>
    <row r="16546" spans="2:2" x14ac:dyDescent="0.2">
      <c r="B16546" s="8"/>
    </row>
    <row r="16547" spans="2:2" x14ac:dyDescent="0.2">
      <c r="B16547" s="8"/>
    </row>
    <row r="16548" spans="2:2" x14ac:dyDescent="0.2">
      <c r="B16548" s="8"/>
    </row>
    <row r="16549" spans="2:2" x14ac:dyDescent="0.2">
      <c r="B16549" s="8"/>
    </row>
    <row r="16550" spans="2:2" x14ac:dyDescent="0.2">
      <c r="B16550" s="8"/>
    </row>
    <row r="16551" spans="2:2" x14ac:dyDescent="0.2">
      <c r="B16551" s="8"/>
    </row>
    <row r="16552" spans="2:2" x14ac:dyDescent="0.2">
      <c r="B16552" s="8"/>
    </row>
    <row r="16553" spans="2:2" x14ac:dyDescent="0.2">
      <c r="B16553" s="8"/>
    </row>
    <row r="16554" spans="2:2" x14ac:dyDescent="0.2">
      <c r="B16554" s="8"/>
    </row>
    <row r="16555" spans="2:2" x14ac:dyDescent="0.2">
      <c r="B16555" s="8"/>
    </row>
    <row r="16556" spans="2:2" x14ac:dyDescent="0.2">
      <c r="B16556" s="8"/>
    </row>
    <row r="16557" spans="2:2" x14ac:dyDescent="0.2">
      <c r="B16557" s="8"/>
    </row>
    <row r="16558" spans="2:2" x14ac:dyDescent="0.2">
      <c r="B16558" s="8"/>
    </row>
    <row r="16559" spans="2:2" x14ac:dyDescent="0.2">
      <c r="B16559" s="8"/>
    </row>
  </sheetData>
  <sheetProtection algorithmName="SHA-512" hashValue="WIpA+rCiT4qnrWxhou/t+mDZZ0/kMb1AeBCXLyxedERTV/kSTkNbOJ4eogoGpwD0rnvj+IXWPqZulkCgR2NEhw==" saltValue="/03yO5gwPBRczGIKIKIf0Q==" spinCount="100000" sheet="1" objects="1" scenarios="1" selectLockedCells="1"/>
  <hyperlinks>
    <hyperlink ref="A6" r:id="rId1" xr:uid="{00000000-0004-0000-00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30" s="8" customFormat="1" ht="80" x14ac:dyDescent="0.2">
      <c r="A1" s="5" t="s">
        <v>175</v>
      </c>
      <c r="B1" s="5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5" t="s">
        <v>182</v>
      </c>
      <c r="I1" s="5" t="s">
        <v>183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  <c r="Q1" s="5" t="s">
        <v>191</v>
      </c>
      <c r="R1" s="5" t="s">
        <v>192</v>
      </c>
      <c r="S1" s="5" t="s">
        <v>193</v>
      </c>
      <c r="T1" s="5" t="s">
        <v>194</v>
      </c>
      <c r="U1" s="5" t="s">
        <v>195</v>
      </c>
      <c r="V1" s="5" t="s">
        <v>196</v>
      </c>
      <c r="W1" s="5" t="s">
        <v>197</v>
      </c>
      <c r="X1" s="5" t="s">
        <v>198</v>
      </c>
      <c r="Y1" s="5" t="s">
        <v>199</v>
      </c>
      <c r="Z1" s="5" t="s">
        <v>200</v>
      </c>
      <c r="AA1" s="5" t="s">
        <v>201</v>
      </c>
      <c r="AB1" s="5" t="s">
        <v>202</v>
      </c>
      <c r="AC1" s="5" t="s">
        <v>203</v>
      </c>
      <c r="AD1" s="5" t="s">
        <v>204</v>
      </c>
    </row>
  </sheetData>
  <sheetProtection algorithmName="SHA-512" hashValue="E66wR6b5WK3hQUMLjCSBUcothjw5PhrKNOFSw0RN1pPLXE7UIUM8bcQMxfO5dJ0BszyCsBO9LRSXbQ4ZTKPUgQ==" saltValue="M0H3p5D444SzckCFCyzxKA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3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2" width="18.5" customWidth="1"/>
    <col min="243" max="243" width="11.83203125" bestFit="1" customWidth="1"/>
    <col min="244" max="251" width="11.83203125" customWidth="1"/>
    <col min="252" max="253" width="8.83203125" style="25"/>
  </cols>
  <sheetData>
    <row r="1" spans="1:253" ht="144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273</v>
      </c>
      <c r="ES1" s="4" t="s">
        <v>274</v>
      </c>
      <c r="ET1" s="4" t="s">
        <v>275</v>
      </c>
      <c r="EU1" s="4" t="s">
        <v>276</v>
      </c>
      <c r="EV1" s="4" t="s">
        <v>277</v>
      </c>
      <c r="EW1" s="4" t="s">
        <v>278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272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248</v>
      </c>
      <c r="B2" t="b">
        <v>0</v>
      </c>
      <c r="C2">
        <v>2999</v>
      </c>
      <c r="D2">
        <v>3255</v>
      </c>
      <c r="E2">
        <v>535</v>
      </c>
      <c r="F2">
        <v>576</v>
      </c>
      <c r="G2">
        <v>19</v>
      </c>
      <c r="H2">
        <v>16</v>
      </c>
      <c r="I2">
        <v>1186</v>
      </c>
      <c r="J2">
        <v>437</v>
      </c>
      <c r="K2">
        <v>490</v>
      </c>
      <c r="L2">
        <v>32</v>
      </c>
      <c r="M2">
        <v>0</v>
      </c>
      <c r="N2">
        <v>51</v>
      </c>
      <c r="O2">
        <v>31</v>
      </c>
      <c r="P2">
        <v>1</v>
      </c>
      <c r="Q2">
        <v>2</v>
      </c>
      <c r="R2">
        <v>24</v>
      </c>
      <c r="S2">
        <v>4</v>
      </c>
      <c r="T2">
        <v>1</v>
      </c>
      <c r="U2">
        <v>127</v>
      </c>
      <c r="V2">
        <v>7</v>
      </c>
      <c r="W2">
        <v>25</v>
      </c>
      <c r="X2">
        <v>156</v>
      </c>
      <c r="Y2">
        <v>7</v>
      </c>
      <c r="Z2">
        <v>5</v>
      </c>
      <c r="AA2">
        <v>35</v>
      </c>
      <c r="AB2">
        <v>50</v>
      </c>
      <c r="AC2">
        <v>106</v>
      </c>
      <c r="AD2">
        <v>6</v>
      </c>
      <c r="AE2">
        <v>13</v>
      </c>
      <c r="AF2">
        <v>11</v>
      </c>
      <c r="AG2">
        <v>0</v>
      </c>
      <c r="AH2">
        <v>4</v>
      </c>
      <c r="AI2">
        <v>4</v>
      </c>
      <c r="AJ2">
        <v>13</v>
      </c>
      <c r="AK2">
        <v>115</v>
      </c>
      <c r="AL2">
        <v>9</v>
      </c>
      <c r="AM2">
        <v>10</v>
      </c>
      <c r="AN2">
        <v>8</v>
      </c>
      <c r="AO2">
        <v>0</v>
      </c>
      <c r="AP2">
        <v>4</v>
      </c>
      <c r="AQ2">
        <v>0</v>
      </c>
      <c r="AR2">
        <v>0</v>
      </c>
      <c r="AS2">
        <v>7</v>
      </c>
      <c r="AT2">
        <v>19</v>
      </c>
      <c r="AU2">
        <v>1</v>
      </c>
      <c r="AV2">
        <v>1</v>
      </c>
      <c r="AW2">
        <v>2</v>
      </c>
      <c r="AX2">
        <v>0</v>
      </c>
      <c r="AY2">
        <v>2</v>
      </c>
      <c r="AZ2">
        <v>6</v>
      </c>
      <c r="BA2">
        <v>1316</v>
      </c>
      <c r="BB2">
        <v>499</v>
      </c>
      <c r="BC2">
        <v>534</v>
      </c>
      <c r="BD2">
        <v>33</v>
      </c>
      <c r="BE2">
        <v>0</v>
      </c>
      <c r="BF2">
        <v>61</v>
      </c>
      <c r="BG2">
        <v>22</v>
      </c>
      <c r="BH2">
        <v>1</v>
      </c>
      <c r="BI2">
        <v>2</v>
      </c>
      <c r="BJ2">
        <v>16</v>
      </c>
      <c r="BK2">
        <v>6</v>
      </c>
      <c r="BL2">
        <v>4</v>
      </c>
      <c r="BM2">
        <v>127</v>
      </c>
      <c r="BN2">
        <v>7</v>
      </c>
      <c r="BO2">
        <v>24</v>
      </c>
      <c r="BP2">
        <v>156</v>
      </c>
      <c r="BQ2">
        <v>3</v>
      </c>
      <c r="BR2">
        <v>6</v>
      </c>
      <c r="BS2">
        <v>35</v>
      </c>
      <c r="BT2">
        <v>50</v>
      </c>
      <c r="BU2">
        <v>100</v>
      </c>
      <c r="BV2">
        <v>3</v>
      </c>
      <c r="BW2">
        <v>15</v>
      </c>
      <c r="BX2">
        <v>12</v>
      </c>
      <c r="BY2">
        <v>1</v>
      </c>
      <c r="BZ2">
        <v>8</v>
      </c>
      <c r="CA2">
        <v>7</v>
      </c>
      <c r="CB2">
        <v>8</v>
      </c>
      <c r="CC2">
        <v>127</v>
      </c>
      <c r="CD2">
        <v>13</v>
      </c>
      <c r="CE2">
        <v>15</v>
      </c>
      <c r="CF2">
        <v>6</v>
      </c>
      <c r="CG2">
        <v>0</v>
      </c>
      <c r="CH2">
        <v>6</v>
      </c>
      <c r="CI2">
        <v>0</v>
      </c>
      <c r="CJ2">
        <v>1</v>
      </c>
      <c r="CK2">
        <v>3</v>
      </c>
      <c r="CL2">
        <v>20</v>
      </c>
      <c r="CM2">
        <v>1</v>
      </c>
      <c r="CN2">
        <v>0</v>
      </c>
      <c r="CO2">
        <v>2</v>
      </c>
      <c r="CP2">
        <v>1</v>
      </c>
      <c r="CQ2">
        <v>4</v>
      </c>
      <c r="CR2">
        <v>8</v>
      </c>
      <c r="CS2">
        <v>2261</v>
      </c>
      <c r="CT2">
        <v>243</v>
      </c>
      <c r="CU2">
        <v>156</v>
      </c>
      <c r="CV2">
        <v>24</v>
      </c>
      <c r="CW2">
        <v>4</v>
      </c>
      <c r="CX2">
        <v>93</v>
      </c>
      <c r="CY2">
        <v>136</v>
      </c>
      <c r="CZ2">
        <v>42</v>
      </c>
      <c r="DA2">
        <v>23</v>
      </c>
      <c r="DB2">
        <v>10</v>
      </c>
      <c r="DC2">
        <v>7</v>
      </c>
      <c r="DD2">
        <v>2491</v>
      </c>
      <c r="DE2">
        <v>259</v>
      </c>
      <c r="DF2">
        <v>146</v>
      </c>
      <c r="DG2">
        <v>36</v>
      </c>
      <c r="DH2">
        <v>11</v>
      </c>
      <c r="DI2">
        <v>88</v>
      </c>
      <c r="DJ2">
        <v>121</v>
      </c>
      <c r="DK2">
        <v>45</v>
      </c>
      <c r="DL2">
        <v>29</v>
      </c>
      <c r="DM2">
        <v>26</v>
      </c>
      <c r="DN2">
        <v>3</v>
      </c>
      <c r="DO2">
        <v>1929</v>
      </c>
      <c r="DP2">
        <v>1622</v>
      </c>
      <c r="DQ2">
        <v>10</v>
      </c>
      <c r="DR2">
        <v>0</v>
      </c>
      <c r="DS2">
        <v>10</v>
      </c>
      <c r="DT2">
        <v>297</v>
      </c>
      <c r="DU2">
        <v>10</v>
      </c>
      <c r="DV2">
        <v>287</v>
      </c>
      <c r="DW2">
        <v>0</v>
      </c>
      <c r="DX2">
        <v>1607</v>
      </c>
      <c r="DY2">
        <v>322</v>
      </c>
      <c r="DZ2">
        <v>1924</v>
      </c>
      <c r="EA2">
        <v>5</v>
      </c>
      <c r="EB2">
        <v>200</v>
      </c>
      <c r="EC2">
        <v>256</v>
      </c>
      <c r="ED2">
        <v>345</v>
      </c>
      <c r="EE2">
        <v>589</v>
      </c>
      <c r="EF2">
        <v>539</v>
      </c>
      <c r="EG2">
        <v>86</v>
      </c>
      <c r="EH2">
        <v>453</v>
      </c>
      <c r="EI2">
        <v>1347</v>
      </c>
      <c r="EJ2">
        <v>38</v>
      </c>
      <c r="EK2">
        <v>5</v>
      </c>
      <c r="EL2">
        <v>1847</v>
      </c>
      <c r="EM2">
        <v>67</v>
      </c>
      <c r="EN2">
        <v>15</v>
      </c>
      <c r="EO2">
        <v>276</v>
      </c>
      <c r="EP2">
        <v>1297</v>
      </c>
      <c r="EQ2">
        <v>356</v>
      </c>
      <c r="ER2">
        <v>0</v>
      </c>
      <c r="ES2">
        <v>10</v>
      </c>
      <c r="ET2">
        <v>91</v>
      </c>
      <c r="EU2">
        <v>368</v>
      </c>
      <c r="EV2">
        <v>672</v>
      </c>
      <c r="EW2">
        <v>246</v>
      </c>
      <c r="EX2">
        <v>144</v>
      </c>
      <c r="EY2">
        <v>36</v>
      </c>
      <c r="EZ2">
        <v>0</v>
      </c>
      <c r="FA2">
        <v>846</v>
      </c>
      <c r="FB2">
        <v>92</v>
      </c>
      <c r="FC2">
        <v>629</v>
      </c>
      <c r="FD2">
        <v>5</v>
      </c>
      <c r="FE2">
        <v>755</v>
      </c>
      <c r="FF2">
        <v>173</v>
      </c>
      <c r="FG2">
        <v>5</v>
      </c>
      <c r="FH2">
        <v>629</v>
      </c>
      <c r="FI2">
        <v>1419</v>
      </c>
      <c r="FJ2">
        <v>114</v>
      </c>
      <c r="FK2">
        <v>62</v>
      </c>
      <c r="FL2">
        <v>100</v>
      </c>
      <c r="FM2">
        <v>208</v>
      </c>
      <c r="FN2">
        <v>474</v>
      </c>
      <c r="FO2">
        <v>385</v>
      </c>
      <c r="FP2">
        <v>252</v>
      </c>
      <c r="FQ2">
        <v>40</v>
      </c>
      <c r="FR2">
        <v>453</v>
      </c>
      <c r="FS2">
        <v>827</v>
      </c>
      <c r="FT2">
        <v>2418</v>
      </c>
      <c r="FU2">
        <v>7093</v>
      </c>
      <c r="FV2">
        <v>22492</v>
      </c>
      <c r="FW2">
        <v>28656</v>
      </c>
      <c r="FX2">
        <v>31074</v>
      </c>
      <c r="FY2">
        <v>181</v>
      </c>
      <c r="FZ2">
        <v>124</v>
      </c>
      <c r="GA2">
        <v>161</v>
      </c>
      <c r="GB2">
        <v>192</v>
      </c>
      <c r="GC2">
        <v>97</v>
      </c>
      <c r="GD2">
        <v>32</v>
      </c>
      <c r="GE2">
        <v>2</v>
      </c>
      <c r="GF2">
        <v>11</v>
      </c>
      <c r="GG2">
        <v>603</v>
      </c>
      <c r="GH2">
        <v>1760</v>
      </c>
      <c r="GI2">
        <v>3937</v>
      </c>
      <c r="GJ2">
        <v>6458</v>
      </c>
      <c r="GK2">
        <v>4545</v>
      </c>
      <c r="GL2">
        <v>2204</v>
      </c>
      <c r="GM2">
        <v>230</v>
      </c>
      <c r="GN2" s="20">
        <v>235</v>
      </c>
      <c r="GO2" s="20">
        <v>0</v>
      </c>
      <c r="GP2" s="20">
        <v>58</v>
      </c>
      <c r="GQ2" s="20">
        <v>530</v>
      </c>
      <c r="GR2" s="20">
        <v>493</v>
      </c>
      <c r="GS2" s="20">
        <v>650</v>
      </c>
      <c r="GT2" s="20">
        <v>390</v>
      </c>
      <c r="GU2" s="20">
        <v>75</v>
      </c>
      <c r="GV2" s="20">
        <v>15</v>
      </c>
      <c r="GW2" s="20">
        <v>83</v>
      </c>
      <c r="GX2" s="20">
        <v>41</v>
      </c>
      <c r="GY2" s="20">
        <v>202</v>
      </c>
      <c r="GZ2" s="20">
        <v>233</v>
      </c>
      <c r="HA2" s="20">
        <v>109</v>
      </c>
      <c r="HB2" s="20">
        <v>93</v>
      </c>
      <c r="HC2" s="20">
        <v>27</v>
      </c>
      <c r="HD2" s="20">
        <v>15</v>
      </c>
      <c r="HE2" s="20">
        <v>3</v>
      </c>
      <c r="HF2" s="20">
        <v>3</v>
      </c>
      <c r="HG2" s="20">
        <v>242</v>
      </c>
      <c r="HH2" s="20">
        <v>0</v>
      </c>
      <c r="HI2" s="20">
        <v>41</v>
      </c>
      <c r="HJ2" s="20">
        <v>515</v>
      </c>
      <c r="HK2" s="20">
        <v>333</v>
      </c>
      <c r="HL2" s="20">
        <v>446</v>
      </c>
      <c r="HM2" s="20">
        <v>329</v>
      </c>
      <c r="HN2" s="20">
        <v>74</v>
      </c>
      <c r="HO2" s="20">
        <v>26</v>
      </c>
      <c r="HP2" s="20">
        <v>234</v>
      </c>
      <c r="HQ2" s="20">
        <v>50</v>
      </c>
      <c r="HR2" s="20">
        <v>188</v>
      </c>
      <c r="HS2" s="20">
        <v>259</v>
      </c>
      <c r="HT2" s="20">
        <v>95</v>
      </c>
      <c r="HU2" s="20">
        <v>78</v>
      </c>
      <c r="HV2" s="20">
        <v>51</v>
      </c>
      <c r="HW2" s="20">
        <v>26</v>
      </c>
      <c r="HX2" s="20">
        <v>3</v>
      </c>
      <c r="HY2" s="20">
        <v>9</v>
      </c>
      <c r="HZ2" s="20">
        <v>378</v>
      </c>
      <c r="IA2" s="20">
        <v>328</v>
      </c>
      <c r="IB2" s="20">
        <v>234</v>
      </c>
      <c r="IC2" s="20">
        <v>84</v>
      </c>
      <c r="ID2" s="20">
        <v>207</v>
      </c>
      <c r="IE2" s="20">
        <v>247</v>
      </c>
      <c r="IF2" s="20">
        <v>291</v>
      </c>
      <c r="IG2" s="20">
        <v>237</v>
      </c>
      <c r="IH2" s="22">
        <f>SUM(D2-(ID2+IE2+IF2+IG2))</f>
        <v>2273</v>
      </c>
      <c r="II2" s="26">
        <f>(GU2+GV2+GW2)/IH2</f>
        <v>7.6110866695996482E-2</v>
      </c>
      <c r="IJ2" s="20">
        <v>212</v>
      </c>
      <c r="IK2" s="20">
        <v>248</v>
      </c>
      <c r="IL2" s="20">
        <v>300</v>
      </c>
      <c r="IM2" s="20">
        <v>224</v>
      </c>
      <c r="IN2" s="22">
        <f>SUM(D2-(IJ2+IK2+IL2+IM2))</f>
        <v>2271</v>
      </c>
      <c r="IO2" s="26">
        <f>(HN2+HO2+HP2)/IN2</f>
        <v>0.14707177454865697</v>
      </c>
      <c r="IP2" s="26">
        <f>IH2+IN2</f>
        <v>4544</v>
      </c>
      <c r="IQ2" s="26">
        <f>(HN2+HO2+HP2+GU2+GV2+GW2)/IP2</f>
        <v>0.11157570422535211</v>
      </c>
      <c r="IR2" s="34">
        <f>IA2/HZ2*100</f>
        <v>86.772486772486772</v>
      </c>
      <c r="IS2" s="34">
        <f>IC2/IB2*100</f>
        <v>35.897435897435898</v>
      </c>
    </row>
    <row r="3" spans="1:253" x14ac:dyDescent="0.2">
      <c r="A3">
        <v>249</v>
      </c>
      <c r="B3" t="b">
        <v>0</v>
      </c>
      <c r="C3">
        <v>3416</v>
      </c>
      <c r="D3">
        <v>3477</v>
      </c>
      <c r="E3">
        <v>765</v>
      </c>
      <c r="F3">
        <v>812</v>
      </c>
      <c r="G3">
        <v>17</v>
      </c>
      <c r="H3">
        <v>19</v>
      </c>
      <c r="I3">
        <v>1284</v>
      </c>
      <c r="J3">
        <v>515</v>
      </c>
      <c r="K3">
        <v>508</v>
      </c>
      <c r="L3">
        <v>53</v>
      </c>
      <c r="M3">
        <v>0</v>
      </c>
      <c r="N3">
        <v>93</v>
      </c>
      <c r="O3">
        <v>25</v>
      </c>
      <c r="P3">
        <v>8</v>
      </c>
      <c r="Q3">
        <v>2</v>
      </c>
      <c r="R3">
        <v>15</v>
      </c>
      <c r="S3">
        <v>4</v>
      </c>
      <c r="T3">
        <v>8</v>
      </c>
      <c r="U3">
        <v>295</v>
      </c>
      <c r="V3">
        <v>8</v>
      </c>
      <c r="W3">
        <v>32</v>
      </c>
      <c r="X3">
        <v>65</v>
      </c>
      <c r="Y3">
        <v>4</v>
      </c>
      <c r="Z3">
        <v>10</v>
      </c>
      <c r="AA3">
        <v>10</v>
      </c>
      <c r="AB3">
        <v>109</v>
      </c>
      <c r="AC3">
        <v>79</v>
      </c>
      <c r="AD3">
        <v>5</v>
      </c>
      <c r="AE3">
        <v>19</v>
      </c>
      <c r="AF3">
        <v>68</v>
      </c>
      <c r="AG3">
        <v>0</v>
      </c>
      <c r="AH3">
        <v>15</v>
      </c>
      <c r="AI3">
        <v>14</v>
      </c>
      <c r="AJ3">
        <v>3</v>
      </c>
      <c r="AK3">
        <v>73</v>
      </c>
      <c r="AL3">
        <v>17</v>
      </c>
      <c r="AM3">
        <v>20</v>
      </c>
      <c r="AN3">
        <v>7</v>
      </c>
      <c r="AO3">
        <v>4</v>
      </c>
      <c r="AP3">
        <v>6</v>
      </c>
      <c r="AQ3">
        <v>10</v>
      </c>
      <c r="AR3">
        <v>1</v>
      </c>
      <c r="AS3">
        <v>1</v>
      </c>
      <c r="AT3">
        <v>20</v>
      </c>
      <c r="AU3">
        <v>0</v>
      </c>
      <c r="AV3">
        <v>1</v>
      </c>
      <c r="AW3">
        <v>2</v>
      </c>
      <c r="AX3">
        <v>2</v>
      </c>
      <c r="AY3">
        <v>3</v>
      </c>
      <c r="AZ3">
        <v>1</v>
      </c>
      <c r="BA3">
        <v>1289</v>
      </c>
      <c r="BB3">
        <v>492</v>
      </c>
      <c r="BC3">
        <v>559</v>
      </c>
      <c r="BD3">
        <v>55</v>
      </c>
      <c r="BE3">
        <v>0</v>
      </c>
      <c r="BF3">
        <v>135</v>
      </c>
      <c r="BG3">
        <v>29</v>
      </c>
      <c r="BH3">
        <v>4</v>
      </c>
      <c r="BI3">
        <v>0</v>
      </c>
      <c r="BJ3">
        <v>12</v>
      </c>
      <c r="BK3">
        <v>13</v>
      </c>
      <c r="BL3">
        <v>19</v>
      </c>
      <c r="BM3">
        <v>259</v>
      </c>
      <c r="BN3">
        <v>11</v>
      </c>
      <c r="BO3">
        <v>33</v>
      </c>
      <c r="BP3">
        <v>79</v>
      </c>
      <c r="BQ3">
        <v>4</v>
      </c>
      <c r="BR3">
        <v>11</v>
      </c>
      <c r="BS3">
        <v>15</v>
      </c>
      <c r="BT3">
        <v>96</v>
      </c>
      <c r="BU3">
        <v>79</v>
      </c>
      <c r="BV3">
        <v>7</v>
      </c>
      <c r="BW3">
        <v>13</v>
      </c>
      <c r="BX3">
        <v>61</v>
      </c>
      <c r="BY3">
        <v>0</v>
      </c>
      <c r="BZ3">
        <v>22</v>
      </c>
      <c r="CA3">
        <v>14</v>
      </c>
      <c r="CB3">
        <v>5</v>
      </c>
      <c r="CC3">
        <v>77</v>
      </c>
      <c r="CD3">
        <v>16</v>
      </c>
      <c r="CE3">
        <v>26</v>
      </c>
      <c r="CF3">
        <v>8</v>
      </c>
      <c r="CG3">
        <v>5</v>
      </c>
      <c r="CH3">
        <v>2</v>
      </c>
      <c r="CI3">
        <v>4</v>
      </c>
      <c r="CJ3">
        <v>2</v>
      </c>
      <c r="CK3">
        <v>1</v>
      </c>
      <c r="CL3">
        <v>15</v>
      </c>
      <c r="CM3">
        <v>1</v>
      </c>
      <c r="CN3">
        <v>0</v>
      </c>
      <c r="CO3">
        <v>3</v>
      </c>
      <c r="CP3">
        <v>3</v>
      </c>
      <c r="CQ3">
        <v>1</v>
      </c>
      <c r="CR3">
        <v>2</v>
      </c>
      <c r="CS3">
        <v>2273</v>
      </c>
      <c r="CT3">
        <v>99</v>
      </c>
      <c r="CU3">
        <v>78</v>
      </c>
      <c r="CV3">
        <v>16</v>
      </c>
      <c r="CW3">
        <v>11</v>
      </c>
      <c r="CX3">
        <v>81</v>
      </c>
      <c r="CY3">
        <v>378</v>
      </c>
      <c r="CZ3">
        <v>349</v>
      </c>
      <c r="DA3">
        <v>82</v>
      </c>
      <c r="DB3">
        <v>40</v>
      </c>
      <c r="DC3">
        <v>9</v>
      </c>
      <c r="DD3">
        <v>2420</v>
      </c>
      <c r="DE3">
        <v>88</v>
      </c>
      <c r="DF3">
        <v>81</v>
      </c>
      <c r="DG3">
        <v>19</v>
      </c>
      <c r="DH3">
        <v>11</v>
      </c>
      <c r="DI3">
        <v>86</v>
      </c>
      <c r="DJ3">
        <v>309</v>
      </c>
      <c r="DK3">
        <v>307</v>
      </c>
      <c r="DL3">
        <v>104</v>
      </c>
      <c r="DM3">
        <v>40</v>
      </c>
      <c r="DN3">
        <v>12</v>
      </c>
      <c r="DO3">
        <v>2278</v>
      </c>
      <c r="DP3">
        <v>227</v>
      </c>
      <c r="DQ3">
        <v>10</v>
      </c>
      <c r="DR3">
        <v>5</v>
      </c>
      <c r="DS3">
        <v>5</v>
      </c>
      <c r="DT3">
        <v>2041</v>
      </c>
      <c r="DU3">
        <v>160</v>
      </c>
      <c r="DV3">
        <v>1881</v>
      </c>
      <c r="DW3">
        <v>0</v>
      </c>
      <c r="DX3">
        <v>272</v>
      </c>
      <c r="DY3">
        <v>2006</v>
      </c>
      <c r="DZ3">
        <v>2268</v>
      </c>
      <c r="EA3">
        <v>10</v>
      </c>
      <c r="EB3">
        <v>728</v>
      </c>
      <c r="EC3">
        <v>844</v>
      </c>
      <c r="ED3">
        <v>462</v>
      </c>
      <c r="EE3">
        <v>184</v>
      </c>
      <c r="EF3">
        <v>60</v>
      </c>
      <c r="EG3">
        <v>30</v>
      </c>
      <c r="EH3">
        <v>40</v>
      </c>
      <c r="EI3">
        <v>2146</v>
      </c>
      <c r="EJ3">
        <v>57</v>
      </c>
      <c r="EK3">
        <v>5</v>
      </c>
      <c r="EL3">
        <v>2133</v>
      </c>
      <c r="EM3">
        <v>145</v>
      </c>
      <c r="EN3">
        <v>0</v>
      </c>
      <c r="EO3">
        <v>264</v>
      </c>
      <c r="EP3">
        <v>1862</v>
      </c>
      <c r="EQ3">
        <v>152</v>
      </c>
      <c r="ER3">
        <v>0</v>
      </c>
      <c r="ES3">
        <v>0</v>
      </c>
      <c r="ET3">
        <v>20</v>
      </c>
      <c r="EU3">
        <v>40</v>
      </c>
      <c r="EV3">
        <v>75</v>
      </c>
      <c r="EW3">
        <v>19</v>
      </c>
      <c r="EX3">
        <v>25</v>
      </c>
      <c r="EY3">
        <v>5</v>
      </c>
      <c r="EZ3">
        <v>18</v>
      </c>
      <c r="FA3">
        <v>121</v>
      </c>
      <c r="FB3">
        <v>10</v>
      </c>
      <c r="FC3">
        <v>71</v>
      </c>
      <c r="FD3">
        <v>9</v>
      </c>
      <c r="FE3">
        <v>112</v>
      </c>
      <c r="FF3">
        <v>10</v>
      </c>
      <c r="FG3">
        <v>0</v>
      </c>
      <c r="FH3">
        <v>71</v>
      </c>
      <c r="FI3">
        <v>132</v>
      </c>
      <c r="FJ3">
        <v>78</v>
      </c>
      <c r="FK3">
        <v>64</v>
      </c>
      <c r="FL3">
        <v>132</v>
      </c>
      <c r="FM3">
        <v>387</v>
      </c>
      <c r="FN3">
        <v>956</v>
      </c>
      <c r="FO3">
        <v>425</v>
      </c>
      <c r="FP3">
        <v>52</v>
      </c>
      <c r="FQ3">
        <v>25</v>
      </c>
      <c r="FR3">
        <v>320</v>
      </c>
      <c r="FS3">
        <v>918</v>
      </c>
      <c r="FT3">
        <v>3234</v>
      </c>
      <c r="FU3">
        <v>13418</v>
      </c>
      <c r="FV3">
        <v>45803</v>
      </c>
      <c r="FW3">
        <v>29857</v>
      </c>
      <c r="FX3">
        <v>6147</v>
      </c>
      <c r="FY3">
        <v>163</v>
      </c>
      <c r="FZ3">
        <v>172</v>
      </c>
      <c r="GA3">
        <v>302</v>
      </c>
      <c r="GB3">
        <v>367</v>
      </c>
      <c r="GC3">
        <v>104</v>
      </c>
      <c r="GD3">
        <v>27</v>
      </c>
      <c r="GE3">
        <v>0</v>
      </c>
      <c r="GF3">
        <v>15</v>
      </c>
      <c r="GG3">
        <v>749</v>
      </c>
      <c r="GH3">
        <v>2445</v>
      </c>
      <c r="GI3">
        <v>7464</v>
      </c>
      <c r="GJ3">
        <v>12253</v>
      </c>
      <c r="GK3">
        <v>4768</v>
      </c>
      <c r="GL3">
        <v>1822</v>
      </c>
      <c r="GM3">
        <v>0</v>
      </c>
      <c r="GN3" s="20">
        <v>567</v>
      </c>
      <c r="GO3" s="20">
        <v>0</v>
      </c>
      <c r="GP3" s="20">
        <v>32</v>
      </c>
      <c r="GQ3" s="20">
        <v>441</v>
      </c>
      <c r="GR3" s="20">
        <v>643</v>
      </c>
      <c r="GS3" s="20">
        <v>813</v>
      </c>
      <c r="GT3" s="20">
        <v>346</v>
      </c>
      <c r="GU3" s="20">
        <v>63</v>
      </c>
      <c r="GV3" s="20">
        <v>14</v>
      </c>
      <c r="GW3" s="20">
        <v>55</v>
      </c>
      <c r="GX3" s="20">
        <v>63</v>
      </c>
      <c r="GY3" s="20">
        <v>194</v>
      </c>
      <c r="GZ3" s="20">
        <v>151</v>
      </c>
      <c r="HA3" s="20">
        <v>44</v>
      </c>
      <c r="HB3" s="20">
        <v>31</v>
      </c>
      <c r="HC3" s="20">
        <v>13</v>
      </c>
      <c r="HD3" s="20">
        <v>6</v>
      </c>
      <c r="HE3" s="20">
        <v>0</v>
      </c>
      <c r="HF3" s="20">
        <v>1</v>
      </c>
      <c r="HG3" s="20">
        <v>520</v>
      </c>
      <c r="HH3" s="20">
        <v>1</v>
      </c>
      <c r="HI3" s="20">
        <v>10</v>
      </c>
      <c r="HJ3" s="20">
        <v>426</v>
      </c>
      <c r="HK3" s="20">
        <v>542</v>
      </c>
      <c r="HL3" s="20">
        <v>647</v>
      </c>
      <c r="HM3" s="20">
        <v>340</v>
      </c>
      <c r="HN3" s="20">
        <v>95</v>
      </c>
      <c r="HO3" s="20">
        <v>52</v>
      </c>
      <c r="HP3" s="20">
        <v>156</v>
      </c>
      <c r="HQ3" s="20">
        <v>64</v>
      </c>
      <c r="HR3" s="20">
        <v>234</v>
      </c>
      <c r="HS3" s="20">
        <v>169</v>
      </c>
      <c r="HT3" s="20">
        <v>70</v>
      </c>
      <c r="HU3" s="20">
        <v>38</v>
      </c>
      <c r="HV3" s="20">
        <v>23</v>
      </c>
      <c r="HW3" s="20">
        <v>9</v>
      </c>
      <c r="HX3" s="20">
        <v>3</v>
      </c>
      <c r="HY3" s="20">
        <v>17</v>
      </c>
      <c r="HZ3" s="20">
        <v>198</v>
      </c>
      <c r="IA3" s="20">
        <v>153</v>
      </c>
      <c r="IB3" s="20">
        <v>117</v>
      </c>
      <c r="IC3" s="20">
        <v>36</v>
      </c>
      <c r="ID3" s="20">
        <v>529</v>
      </c>
      <c r="IE3" s="20">
        <v>284</v>
      </c>
      <c r="IF3" s="20">
        <v>164</v>
      </c>
      <c r="IG3" s="20">
        <v>154</v>
      </c>
      <c r="IH3" s="22">
        <f t="shared" ref="IH3:IH31" si="0">SUM(D3-(ID3+IE3+IF3+IG3))</f>
        <v>2346</v>
      </c>
      <c r="II3" s="26">
        <f t="shared" ref="II3:II31" si="1">(GU3+GV3+GW3)/IH3</f>
        <v>5.6265984654731455E-2</v>
      </c>
      <c r="IJ3" s="20">
        <v>496</v>
      </c>
      <c r="IK3" s="20">
        <v>273</v>
      </c>
      <c r="IL3" s="20">
        <v>228</v>
      </c>
      <c r="IM3" s="20">
        <v>151</v>
      </c>
      <c r="IN3" s="22">
        <f t="shared" ref="IN3:IN31" si="2">SUM(D3-(IJ3+IK3+IL3+IM3))</f>
        <v>2329</v>
      </c>
      <c r="IO3" s="26">
        <f t="shared" ref="IO3:IO31" si="3">(HN3+HO3+HP3)/IN3</f>
        <v>0.13009875483039932</v>
      </c>
      <c r="IP3" s="26">
        <f t="shared" ref="IP3:IP31" si="4">IH3+IN3</f>
        <v>4675</v>
      </c>
      <c r="IQ3" s="26">
        <f t="shared" ref="IQ3:IQ31" si="5">(HN3+HO3+HP3+GU3+GV3+GW3)/IP3</f>
        <v>9.3048128342245989E-2</v>
      </c>
      <c r="IR3" s="34">
        <f t="shared" ref="IR3:IR31" si="6">IA3/HZ3*100</f>
        <v>77.272727272727266</v>
      </c>
      <c r="IS3" s="34">
        <f t="shared" ref="IS3:IS31" si="7">IC3/IB3*100</f>
        <v>30.76923076923077</v>
      </c>
    </row>
    <row r="4" spans="1:253" x14ac:dyDescent="0.2">
      <c r="A4">
        <v>250</v>
      </c>
      <c r="B4" t="b">
        <v>0</v>
      </c>
      <c r="C4">
        <v>3904</v>
      </c>
      <c r="D4">
        <v>3788</v>
      </c>
      <c r="E4">
        <v>1244</v>
      </c>
      <c r="F4">
        <v>1129</v>
      </c>
      <c r="G4">
        <v>5</v>
      </c>
      <c r="H4">
        <v>4</v>
      </c>
      <c r="I4">
        <v>1296</v>
      </c>
      <c r="J4">
        <v>468</v>
      </c>
      <c r="K4">
        <v>566</v>
      </c>
      <c r="L4">
        <v>47</v>
      </c>
      <c r="M4">
        <v>0</v>
      </c>
      <c r="N4">
        <v>113</v>
      </c>
      <c r="O4">
        <v>26</v>
      </c>
      <c r="P4">
        <v>6</v>
      </c>
      <c r="Q4">
        <v>0</v>
      </c>
      <c r="R4">
        <v>49</v>
      </c>
      <c r="S4">
        <v>23</v>
      </c>
      <c r="T4">
        <v>11</v>
      </c>
      <c r="U4">
        <v>143</v>
      </c>
      <c r="V4">
        <v>15</v>
      </c>
      <c r="W4">
        <v>16</v>
      </c>
      <c r="X4">
        <v>568</v>
      </c>
      <c r="Y4">
        <v>2</v>
      </c>
      <c r="Z4">
        <v>12</v>
      </c>
      <c r="AA4">
        <v>11</v>
      </c>
      <c r="AB4">
        <v>56</v>
      </c>
      <c r="AC4">
        <v>167</v>
      </c>
      <c r="AD4">
        <v>17</v>
      </c>
      <c r="AE4">
        <v>6</v>
      </c>
      <c r="AF4">
        <v>13</v>
      </c>
      <c r="AG4">
        <v>0</v>
      </c>
      <c r="AH4">
        <v>6</v>
      </c>
      <c r="AI4">
        <v>6</v>
      </c>
      <c r="AJ4">
        <v>21</v>
      </c>
      <c r="AK4">
        <v>126</v>
      </c>
      <c r="AL4">
        <v>23</v>
      </c>
      <c r="AM4">
        <v>10</v>
      </c>
      <c r="AN4">
        <v>2</v>
      </c>
      <c r="AO4">
        <v>0</v>
      </c>
      <c r="AP4">
        <v>20</v>
      </c>
      <c r="AQ4">
        <v>4</v>
      </c>
      <c r="AR4">
        <v>0</v>
      </c>
      <c r="AS4">
        <v>8</v>
      </c>
      <c r="AT4">
        <v>50</v>
      </c>
      <c r="AU4">
        <v>0</v>
      </c>
      <c r="AV4">
        <v>1</v>
      </c>
      <c r="AW4">
        <v>3</v>
      </c>
      <c r="AX4">
        <v>1</v>
      </c>
      <c r="AY4">
        <v>2</v>
      </c>
      <c r="AZ4">
        <v>11</v>
      </c>
      <c r="BA4">
        <v>1270</v>
      </c>
      <c r="BB4">
        <v>517</v>
      </c>
      <c r="BC4">
        <v>549</v>
      </c>
      <c r="BD4">
        <v>56</v>
      </c>
      <c r="BE4">
        <v>0</v>
      </c>
      <c r="BF4">
        <v>124</v>
      </c>
      <c r="BG4">
        <v>30</v>
      </c>
      <c r="BH4">
        <v>9</v>
      </c>
      <c r="BI4">
        <v>0</v>
      </c>
      <c r="BJ4">
        <v>45</v>
      </c>
      <c r="BK4">
        <v>23</v>
      </c>
      <c r="BL4">
        <v>11</v>
      </c>
      <c r="BM4">
        <v>137</v>
      </c>
      <c r="BN4">
        <v>8</v>
      </c>
      <c r="BO4">
        <v>16</v>
      </c>
      <c r="BP4">
        <v>483</v>
      </c>
      <c r="BQ4">
        <v>3</v>
      </c>
      <c r="BR4">
        <v>12</v>
      </c>
      <c r="BS4">
        <v>4</v>
      </c>
      <c r="BT4">
        <v>57</v>
      </c>
      <c r="BU4">
        <v>154</v>
      </c>
      <c r="BV4">
        <v>9</v>
      </c>
      <c r="BW4">
        <v>9</v>
      </c>
      <c r="BX4">
        <v>7</v>
      </c>
      <c r="BY4">
        <v>0</v>
      </c>
      <c r="BZ4">
        <v>7</v>
      </c>
      <c r="CA4">
        <v>13</v>
      </c>
      <c r="CB4">
        <v>20</v>
      </c>
      <c r="CC4">
        <v>130</v>
      </c>
      <c r="CD4">
        <v>13</v>
      </c>
      <c r="CE4">
        <v>8</v>
      </c>
      <c r="CF4">
        <v>2</v>
      </c>
      <c r="CG4">
        <v>0</v>
      </c>
      <c r="CH4">
        <v>17</v>
      </c>
      <c r="CI4">
        <v>3</v>
      </c>
      <c r="CJ4">
        <v>1</v>
      </c>
      <c r="CK4">
        <v>5</v>
      </c>
      <c r="CL4">
        <v>39</v>
      </c>
      <c r="CM4">
        <v>0</v>
      </c>
      <c r="CN4">
        <v>0</v>
      </c>
      <c r="CO4">
        <v>5</v>
      </c>
      <c r="CP4">
        <v>1</v>
      </c>
      <c r="CQ4">
        <v>3</v>
      </c>
      <c r="CR4">
        <v>8</v>
      </c>
      <c r="CS4">
        <v>2678</v>
      </c>
      <c r="CT4">
        <v>206</v>
      </c>
      <c r="CU4">
        <v>199</v>
      </c>
      <c r="CV4">
        <v>19</v>
      </c>
      <c r="CW4">
        <v>10</v>
      </c>
      <c r="CX4">
        <v>147</v>
      </c>
      <c r="CY4">
        <v>329</v>
      </c>
      <c r="CZ4">
        <v>159</v>
      </c>
      <c r="DA4">
        <v>122</v>
      </c>
      <c r="DB4">
        <v>24</v>
      </c>
      <c r="DC4">
        <v>11</v>
      </c>
      <c r="DD4">
        <v>2628</v>
      </c>
      <c r="DE4">
        <v>191</v>
      </c>
      <c r="DF4">
        <v>172</v>
      </c>
      <c r="DG4">
        <v>52</v>
      </c>
      <c r="DH4">
        <v>20</v>
      </c>
      <c r="DI4">
        <v>128</v>
      </c>
      <c r="DJ4">
        <v>261</v>
      </c>
      <c r="DK4">
        <v>175</v>
      </c>
      <c r="DL4">
        <v>120</v>
      </c>
      <c r="DM4">
        <v>30</v>
      </c>
      <c r="DN4">
        <v>11</v>
      </c>
      <c r="DO4">
        <v>2039</v>
      </c>
      <c r="DP4">
        <v>1646</v>
      </c>
      <c r="DQ4">
        <v>90</v>
      </c>
      <c r="DR4">
        <v>75</v>
      </c>
      <c r="DS4">
        <v>15</v>
      </c>
      <c r="DT4">
        <v>303</v>
      </c>
      <c r="DU4">
        <v>186</v>
      </c>
      <c r="DV4">
        <v>117</v>
      </c>
      <c r="DW4">
        <v>0</v>
      </c>
      <c r="DX4">
        <v>1665</v>
      </c>
      <c r="DY4">
        <v>374</v>
      </c>
      <c r="DZ4">
        <v>1968</v>
      </c>
      <c r="EA4">
        <v>71</v>
      </c>
      <c r="EB4">
        <v>210</v>
      </c>
      <c r="EC4">
        <v>235</v>
      </c>
      <c r="ED4">
        <v>498</v>
      </c>
      <c r="EE4">
        <v>613</v>
      </c>
      <c r="EF4">
        <v>483</v>
      </c>
      <c r="EG4">
        <v>95</v>
      </c>
      <c r="EH4">
        <v>340</v>
      </c>
      <c r="EI4">
        <v>1593</v>
      </c>
      <c r="EJ4">
        <v>11</v>
      </c>
      <c r="EK4">
        <v>0</v>
      </c>
      <c r="EL4">
        <v>1716</v>
      </c>
      <c r="EM4">
        <v>283</v>
      </c>
      <c r="EN4">
        <v>40</v>
      </c>
      <c r="EO4">
        <v>403</v>
      </c>
      <c r="EP4">
        <v>1446</v>
      </c>
      <c r="EQ4">
        <v>190</v>
      </c>
      <c r="ER4">
        <v>0</v>
      </c>
      <c r="ES4">
        <v>0</v>
      </c>
      <c r="ET4">
        <v>170</v>
      </c>
      <c r="EU4">
        <v>956</v>
      </c>
      <c r="EV4">
        <v>342</v>
      </c>
      <c r="EW4">
        <v>36</v>
      </c>
      <c r="EX4">
        <v>5</v>
      </c>
      <c r="EY4">
        <v>0</v>
      </c>
      <c r="EZ4">
        <v>0</v>
      </c>
      <c r="FA4">
        <v>975</v>
      </c>
      <c r="FB4">
        <v>153</v>
      </c>
      <c r="FC4">
        <v>381</v>
      </c>
      <c r="FD4">
        <v>130</v>
      </c>
      <c r="FE4">
        <v>838</v>
      </c>
      <c r="FF4">
        <v>155</v>
      </c>
      <c r="FG4">
        <v>5</v>
      </c>
      <c r="FH4">
        <v>381</v>
      </c>
      <c r="FI4">
        <v>892</v>
      </c>
      <c r="FJ4">
        <v>133</v>
      </c>
      <c r="FK4">
        <v>113</v>
      </c>
      <c r="FL4">
        <v>228</v>
      </c>
      <c r="FM4">
        <v>463</v>
      </c>
      <c r="FN4">
        <v>948</v>
      </c>
      <c r="FO4">
        <v>283</v>
      </c>
      <c r="FP4">
        <v>14</v>
      </c>
      <c r="FQ4">
        <v>45</v>
      </c>
      <c r="FR4">
        <v>537</v>
      </c>
      <c r="FS4">
        <v>1661</v>
      </c>
      <c r="FT4">
        <v>5572</v>
      </c>
      <c r="FU4">
        <v>15905</v>
      </c>
      <c r="FV4">
        <v>44642</v>
      </c>
      <c r="FW4">
        <v>19301</v>
      </c>
      <c r="FX4">
        <v>1566</v>
      </c>
      <c r="FY4">
        <v>215</v>
      </c>
      <c r="FZ4">
        <v>218</v>
      </c>
      <c r="GA4">
        <v>302</v>
      </c>
      <c r="GB4">
        <v>241</v>
      </c>
      <c r="GC4">
        <v>74</v>
      </c>
      <c r="GD4">
        <v>7</v>
      </c>
      <c r="GE4">
        <v>2</v>
      </c>
      <c r="GF4">
        <v>14</v>
      </c>
      <c r="GG4">
        <v>952</v>
      </c>
      <c r="GH4">
        <v>3143</v>
      </c>
      <c r="GI4">
        <v>7299</v>
      </c>
      <c r="GJ4">
        <v>7952</v>
      </c>
      <c r="GK4">
        <v>3323</v>
      </c>
      <c r="GL4">
        <v>463</v>
      </c>
      <c r="GM4">
        <v>210</v>
      </c>
      <c r="GN4" s="20">
        <v>443</v>
      </c>
      <c r="GO4" s="20">
        <v>1</v>
      </c>
      <c r="GP4" s="20">
        <v>111</v>
      </c>
      <c r="GQ4" s="20">
        <v>892</v>
      </c>
      <c r="GR4" s="20">
        <v>620</v>
      </c>
      <c r="GS4" s="20">
        <v>594</v>
      </c>
      <c r="GT4" s="20">
        <v>187</v>
      </c>
      <c r="GU4" s="20">
        <v>21</v>
      </c>
      <c r="GV4" s="20">
        <v>8</v>
      </c>
      <c r="GW4" s="20">
        <v>22</v>
      </c>
      <c r="GX4" s="20">
        <v>84</v>
      </c>
      <c r="GY4" s="20">
        <v>314</v>
      </c>
      <c r="GZ4" s="20">
        <v>292</v>
      </c>
      <c r="HA4" s="20">
        <v>107</v>
      </c>
      <c r="HB4" s="20">
        <v>67</v>
      </c>
      <c r="HC4" s="20">
        <v>22</v>
      </c>
      <c r="HD4" s="20">
        <v>1</v>
      </c>
      <c r="HE4" s="20">
        <v>1</v>
      </c>
      <c r="HF4" s="20">
        <v>1</v>
      </c>
      <c r="HG4" s="20">
        <v>460</v>
      </c>
      <c r="HH4" s="20">
        <v>1</v>
      </c>
      <c r="HI4" s="20">
        <v>116</v>
      </c>
      <c r="HJ4" s="20">
        <v>932</v>
      </c>
      <c r="HK4" s="20">
        <v>586</v>
      </c>
      <c r="HL4" s="20">
        <v>503</v>
      </c>
      <c r="HM4" s="20">
        <v>220</v>
      </c>
      <c r="HN4" s="20">
        <v>43</v>
      </c>
      <c r="HO4" s="20">
        <v>11</v>
      </c>
      <c r="HP4" s="20">
        <v>48</v>
      </c>
      <c r="HQ4" s="20">
        <v>81</v>
      </c>
      <c r="HR4" s="20">
        <v>331</v>
      </c>
      <c r="HS4" s="20">
        <v>335</v>
      </c>
      <c r="HT4" s="20">
        <v>121</v>
      </c>
      <c r="HU4" s="20">
        <v>55</v>
      </c>
      <c r="HV4" s="20">
        <v>39</v>
      </c>
      <c r="HW4" s="20">
        <v>17</v>
      </c>
      <c r="HX4" s="20">
        <v>3</v>
      </c>
      <c r="HY4" s="20">
        <v>2</v>
      </c>
      <c r="HZ4" s="20">
        <v>397</v>
      </c>
      <c r="IA4" s="20">
        <v>314</v>
      </c>
      <c r="IB4" s="20">
        <v>281</v>
      </c>
      <c r="IC4" s="20">
        <v>47</v>
      </c>
      <c r="ID4" s="20">
        <v>355</v>
      </c>
      <c r="IE4" s="20">
        <v>409</v>
      </c>
      <c r="IF4" s="20">
        <v>357</v>
      </c>
      <c r="IG4" s="20">
        <v>260</v>
      </c>
      <c r="IH4" s="22">
        <f t="shared" si="0"/>
        <v>2407</v>
      </c>
      <c r="II4" s="26">
        <f t="shared" si="1"/>
        <v>2.1188201080182802E-2</v>
      </c>
      <c r="IJ4" s="20">
        <v>398</v>
      </c>
      <c r="IK4" s="20">
        <v>399</v>
      </c>
      <c r="IL4" s="20">
        <v>413</v>
      </c>
      <c r="IM4" s="20">
        <v>260</v>
      </c>
      <c r="IN4" s="22">
        <f t="shared" si="2"/>
        <v>2318</v>
      </c>
      <c r="IO4" s="26">
        <f t="shared" si="3"/>
        <v>4.4003451251078518E-2</v>
      </c>
      <c r="IP4" s="26">
        <f t="shared" si="4"/>
        <v>4725</v>
      </c>
      <c r="IQ4" s="26">
        <f t="shared" si="5"/>
        <v>3.2380952380952378E-2</v>
      </c>
      <c r="IR4" s="34">
        <f t="shared" si="6"/>
        <v>79.09319899244332</v>
      </c>
      <c r="IS4" s="34">
        <f t="shared" si="7"/>
        <v>16.72597864768683</v>
      </c>
    </row>
    <row r="5" spans="1:253" x14ac:dyDescent="0.2">
      <c r="A5">
        <v>251</v>
      </c>
      <c r="B5" t="b">
        <v>0</v>
      </c>
      <c r="C5">
        <v>1894</v>
      </c>
      <c r="D5">
        <v>1345</v>
      </c>
      <c r="E5">
        <v>835</v>
      </c>
      <c r="F5">
        <v>589</v>
      </c>
      <c r="G5">
        <v>8</v>
      </c>
      <c r="H5">
        <v>1</v>
      </c>
      <c r="I5">
        <v>495</v>
      </c>
      <c r="J5">
        <v>248</v>
      </c>
      <c r="K5">
        <v>227</v>
      </c>
      <c r="L5">
        <v>25</v>
      </c>
      <c r="M5">
        <v>1</v>
      </c>
      <c r="N5">
        <v>127</v>
      </c>
      <c r="O5">
        <v>23</v>
      </c>
      <c r="P5">
        <v>0</v>
      </c>
      <c r="Q5">
        <v>0</v>
      </c>
      <c r="R5">
        <v>7</v>
      </c>
      <c r="S5">
        <v>3</v>
      </c>
      <c r="T5">
        <v>1</v>
      </c>
      <c r="U5">
        <v>65</v>
      </c>
      <c r="V5">
        <v>3</v>
      </c>
      <c r="W5">
        <v>14</v>
      </c>
      <c r="X5">
        <v>370</v>
      </c>
      <c r="Y5">
        <v>5</v>
      </c>
      <c r="Z5">
        <v>6</v>
      </c>
      <c r="AA5">
        <v>3</v>
      </c>
      <c r="AB5">
        <v>37</v>
      </c>
      <c r="AC5">
        <v>64</v>
      </c>
      <c r="AD5">
        <v>2</v>
      </c>
      <c r="AE5">
        <v>13</v>
      </c>
      <c r="AF5">
        <v>4</v>
      </c>
      <c r="AG5">
        <v>0</v>
      </c>
      <c r="AH5">
        <v>2</v>
      </c>
      <c r="AI5">
        <v>3</v>
      </c>
      <c r="AJ5">
        <v>0</v>
      </c>
      <c r="AK5">
        <v>61</v>
      </c>
      <c r="AL5">
        <v>9</v>
      </c>
      <c r="AM5">
        <v>10</v>
      </c>
      <c r="AN5">
        <v>1</v>
      </c>
      <c r="AO5">
        <v>0</v>
      </c>
      <c r="AP5">
        <v>5</v>
      </c>
      <c r="AQ5">
        <v>0</v>
      </c>
      <c r="AR5">
        <v>0</v>
      </c>
      <c r="AS5">
        <v>2</v>
      </c>
      <c r="AT5">
        <v>37</v>
      </c>
      <c r="AU5">
        <v>0</v>
      </c>
      <c r="AV5">
        <v>7</v>
      </c>
      <c r="AW5">
        <v>4</v>
      </c>
      <c r="AX5">
        <v>3</v>
      </c>
      <c r="AY5">
        <v>2</v>
      </c>
      <c r="AZ5">
        <v>5</v>
      </c>
      <c r="BA5">
        <v>369</v>
      </c>
      <c r="BB5">
        <v>132</v>
      </c>
      <c r="BC5">
        <v>148</v>
      </c>
      <c r="BD5">
        <v>18</v>
      </c>
      <c r="BE5">
        <v>0</v>
      </c>
      <c r="BF5">
        <v>67</v>
      </c>
      <c r="BG5">
        <v>14</v>
      </c>
      <c r="BH5">
        <v>1</v>
      </c>
      <c r="BI5">
        <v>0</v>
      </c>
      <c r="BJ5">
        <v>8</v>
      </c>
      <c r="BK5">
        <v>6</v>
      </c>
      <c r="BL5">
        <v>0</v>
      </c>
      <c r="BM5">
        <v>57</v>
      </c>
      <c r="BN5">
        <v>2</v>
      </c>
      <c r="BO5">
        <v>10</v>
      </c>
      <c r="BP5">
        <v>330</v>
      </c>
      <c r="BQ5">
        <v>1</v>
      </c>
      <c r="BR5">
        <v>3</v>
      </c>
      <c r="BS5">
        <v>2</v>
      </c>
      <c r="BT5">
        <v>21</v>
      </c>
      <c r="BU5">
        <v>46</v>
      </c>
      <c r="BV5">
        <v>4</v>
      </c>
      <c r="BW5">
        <v>4</v>
      </c>
      <c r="BX5">
        <v>1</v>
      </c>
      <c r="BY5">
        <v>1</v>
      </c>
      <c r="BZ5">
        <v>0</v>
      </c>
      <c r="CA5">
        <v>2</v>
      </c>
      <c r="CB5">
        <v>2</v>
      </c>
      <c r="CC5">
        <v>55</v>
      </c>
      <c r="CD5">
        <v>12</v>
      </c>
      <c r="CE5">
        <v>2</v>
      </c>
      <c r="CF5">
        <v>0</v>
      </c>
      <c r="CG5">
        <v>0</v>
      </c>
      <c r="CH5">
        <v>7</v>
      </c>
      <c r="CI5">
        <v>0</v>
      </c>
      <c r="CJ5">
        <v>1</v>
      </c>
      <c r="CK5">
        <v>2</v>
      </c>
      <c r="CL5">
        <v>15</v>
      </c>
      <c r="CM5">
        <v>0</v>
      </c>
      <c r="CN5">
        <v>0</v>
      </c>
      <c r="CO5">
        <v>0</v>
      </c>
      <c r="CP5">
        <v>0</v>
      </c>
      <c r="CQ5">
        <v>1</v>
      </c>
      <c r="CR5">
        <v>3</v>
      </c>
      <c r="CS5">
        <v>1300</v>
      </c>
      <c r="CT5">
        <v>87</v>
      </c>
      <c r="CU5">
        <v>76</v>
      </c>
      <c r="CV5">
        <v>7</v>
      </c>
      <c r="CW5">
        <v>2</v>
      </c>
      <c r="CX5">
        <v>63</v>
      </c>
      <c r="CY5">
        <v>185</v>
      </c>
      <c r="CZ5">
        <v>88</v>
      </c>
      <c r="DA5">
        <v>58</v>
      </c>
      <c r="DB5">
        <v>25</v>
      </c>
      <c r="DC5">
        <v>3</v>
      </c>
      <c r="DD5">
        <v>856</v>
      </c>
      <c r="DE5">
        <v>56</v>
      </c>
      <c r="DF5">
        <v>45</v>
      </c>
      <c r="DG5">
        <v>14</v>
      </c>
      <c r="DH5">
        <v>9</v>
      </c>
      <c r="DI5">
        <v>38</v>
      </c>
      <c r="DJ5">
        <v>141</v>
      </c>
      <c r="DK5">
        <v>90</v>
      </c>
      <c r="DL5">
        <v>63</v>
      </c>
      <c r="DM5">
        <v>25</v>
      </c>
      <c r="DN5">
        <v>8</v>
      </c>
      <c r="DO5">
        <v>680</v>
      </c>
      <c r="DP5">
        <v>580</v>
      </c>
      <c r="DQ5">
        <v>5</v>
      </c>
      <c r="DR5">
        <v>5</v>
      </c>
      <c r="DS5">
        <v>0</v>
      </c>
      <c r="DT5">
        <v>95</v>
      </c>
      <c r="DU5">
        <v>55</v>
      </c>
      <c r="DV5">
        <v>40</v>
      </c>
      <c r="DW5">
        <v>0</v>
      </c>
      <c r="DX5">
        <v>539</v>
      </c>
      <c r="DY5">
        <v>141</v>
      </c>
      <c r="DZ5">
        <v>655</v>
      </c>
      <c r="EA5">
        <v>25</v>
      </c>
      <c r="EB5">
        <v>67</v>
      </c>
      <c r="EC5">
        <v>126</v>
      </c>
      <c r="ED5">
        <v>150</v>
      </c>
      <c r="EE5">
        <v>175</v>
      </c>
      <c r="EF5">
        <v>162</v>
      </c>
      <c r="EG5">
        <v>93</v>
      </c>
      <c r="EH5">
        <v>170</v>
      </c>
      <c r="EI5">
        <v>402</v>
      </c>
      <c r="EJ5">
        <v>15</v>
      </c>
      <c r="EK5">
        <v>0</v>
      </c>
      <c r="EL5">
        <v>567</v>
      </c>
      <c r="EM5">
        <v>103</v>
      </c>
      <c r="EN5">
        <v>10</v>
      </c>
      <c r="EO5">
        <v>125</v>
      </c>
      <c r="EP5">
        <v>475</v>
      </c>
      <c r="EQ5">
        <v>80</v>
      </c>
      <c r="ER5">
        <v>0</v>
      </c>
      <c r="ES5">
        <v>5</v>
      </c>
      <c r="ET5">
        <v>84</v>
      </c>
      <c r="EU5">
        <v>299</v>
      </c>
      <c r="EV5">
        <v>81</v>
      </c>
      <c r="EW5">
        <v>11</v>
      </c>
      <c r="EX5">
        <v>5</v>
      </c>
      <c r="EY5">
        <v>0</v>
      </c>
      <c r="EZ5">
        <v>9</v>
      </c>
      <c r="FA5">
        <v>206</v>
      </c>
      <c r="FB5">
        <v>120</v>
      </c>
      <c r="FC5">
        <v>168</v>
      </c>
      <c r="FD5">
        <v>50</v>
      </c>
      <c r="FE5">
        <v>141</v>
      </c>
      <c r="FF5">
        <v>135</v>
      </c>
      <c r="FG5">
        <v>0</v>
      </c>
      <c r="FH5">
        <v>168</v>
      </c>
      <c r="FI5">
        <v>243</v>
      </c>
      <c r="FJ5">
        <v>38</v>
      </c>
      <c r="FK5">
        <v>51</v>
      </c>
      <c r="FL5">
        <v>113</v>
      </c>
      <c r="FM5">
        <v>211</v>
      </c>
      <c r="FN5">
        <v>289</v>
      </c>
      <c r="FO5">
        <v>63</v>
      </c>
      <c r="FP5">
        <v>5</v>
      </c>
      <c r="FQ5">
        <v>16</v>
      </c>
      <c r="FR5">
        <v>157</v>
      </c>
      <c r="FS5">
        <v>701</v>
      </c>
      <c r="FT5">
        <v>2759</v>
      </c>
      <c r="FU5">
        <v>7181</v>
      </c>
      <c r="FV5">
        <v>13326</v>
      </c>
      <c r="FW5">
        <v>4225</v>
      </c>
      <c r="FX5">
        <v>580</v>
      </c>
      <c r="FY5">
        <v>79</v>
      </c>
      <c r="FZ5">
        <v>91</v>
      </c>
      <c r="GA5">
        <v>113</v>
      </c>
      <c r="GB5">
        <v>55</v>
      </c>
      <c r="GC5">
        <v>15</v>
      </c>
      <c r="GD5">
        <v>0</v>
      </c>
      <c r="GE5">
        <v>0</v>
      </c>
      <c r="GF5">
        <v>6</v>
      </c>
      <c r="GG5">
        <v>321</v>
      </c>
      <c r="GH5">
        <v>1311</v>
      </c>
      <c r="GI5">
        <v>2721</v>
      </c>
      <c r="GJ5">
        <v>1806</v>
      </c>
      <c r="GK5">
        <v>683</v>
      </c>
      <c r="GL5">
        <v>0</v>
      </c>
      <c r="GM5">
        <v>0</v>
      </c>
      <c r="GN5" s="20">
        <v>173</v>
      </c>
      <c r="GO5" s="20">
        <v>0</v>
      </c>
      <c r="GP5" s="20">
        <v>60</v>
      </c>
      <c r="GQ5" s="20">
        <v>381</v>
      </c>
      <c r="GR5" s="20">
        <v>233</v>
      </c>
      <c r="GS5" s="20">
        <v>134</v>
      </c>
      <c r="GT5" s="20">
        <v>40</v>
      </c>
      <c r="GU5" s="20">
        <v>11</v>
      </c>
      <c r="GV5" s="20">
        <v>2</v>
      </c>
      <c r="GW5" s="20">
        <v>4</v>
      </c>
      <c r="GX5" s="20">
        <v>26</v>
      </c>
      <c r="GY5" s="20">
        <v>120</v>
      </c>
      <c r="GZ5" s="20">
        <v>105</v>
      </c>
      <c r="HA5" s="20">
        <v>34</v>
      </c>
      <c r="HB5" s="20">
        <v>20</v>
      </c>
      <c r="HC5" s="20">
        <v>1</v>
      </c>
      <c r="HD5" s="20">
        <v>0</v>
      </c>
      <c r="HE5" s="20">
        <v>0</v>
      </c>
      <c r="HF5" s="20">
        <v>1</v>
      </c>
      <c r="HG5" s="20">
        <v>225</v>
      </c>
      <c r="HH5" s="20">
        <v>0</v>
      </c>
      <c r="HI5" s="20">
        <v>76</v>
      </c>
      <c r="HJ5" s="20">
        <v>652</v>
      </c>
      <c r="HK5" s="20">
        <v>310</v>
      </c>
      <c r="HL5" s="20">
        <v>157</v>
      </c>
      <c r="HM5" s="20">
        <v>62</v>
      </c>
      <c r="HN5" s="20">
        <v>27</v>
      </c>
      <c r="HO5" s="20">
        <v>10</v>
      </c>
      <c r="HP5" s="20">
        <v>12</v>
      </c>
      <c r="HQ5" s="20">
        <v>45</v>
      </c>
      <c r="HR5" s="20">
        <v>113</v>
      </c>
      <c r="HS5" s="20">
        <v>134</v>
      </c>
      <c r="HT5" s="20">
        <v>42</v>
      </c>
      <c r="HU5" s="20">
        <v>14</v>
      </c>
      <c r="HV5" s="20">
        <v>4</v>
      </c>
      <c r="HW5" s="20">
        <v>6</v>
      </c>
      <c r="HX5" s="20">
        <v>3</v>
      </c>
      <c r="HY5" s="20">
        <v>2</v>
      </c>
      <c r="HZ5" s="20">
        <v>140</v>
      </c>
      <c r="IA5" s="20">
        <v>96</v>
      </c>
      <c r="IB5" s="20">
        <v>96</v>
      </c>
      <c r="IC5" s="20">
        <v>18</v>
      </c>
      <c r="ID5" s="20">
        <v>152</v>
      </c>
      <c r="IE5" s="20">
        <v>147</v>
      </c>
      <c r="IF5" s="20">
        <v>123</v>
      </c>
      <c r="IG5" s="20">
        <v>99</v>
      </c>
      <c r="IH5" s="22">
        <f t="shared" si="0"/>
        <v>824</v>
      </c>
      <c r="II5" s="26">
        <f t="shared" si="1"/>
        <v>2.063106796116505E-2</v>
      </c>
      <c r="IJ5" s="20">
        <v>199</v>
      </c>
      <c r="IK5" s="20">
        <v>154</v>
      </c>
      <c r="IL5" s="20">
        <v>159</v>
      </c>
      <c r="IM5" s="20">
        <v>94</v>
      </c>
      <c r="IN5" s="22">
        <f t="shared" si="2"/>
        <v>739</v>
      </c>
      <c r="IO5" s="26">
        <f t="shared" si="3"/>
        <v>6.6305818673883632E-2</v>
      </c>
      <c r="IP5" s="26">
        <f t="shared" si="4"/>
        <v>1563</v>
      </c>
      <c r="IQ5" s="26">
        <f t="shared" si="5"/>
        <v>4.2226487523992322E-2</v>
      </c>
      <c r="IR5" s="34">
        <f t="shared" si="6"/>
        <v>68.571428571428569</v>
      </c>
      <c r="IS5" s="34">
        <f t="shared" si="7"/>
        <v>18.75</v>
      </c>
    </row>
    <row r="6" spans="1:253" x14ac:dyDescent="0.2">
      <c r="A6">
        <v>252</v>
      </c>
      <c r="B6" t="b">
        <v>0</v>
      </c>
      <c r="C6">
        <v>3945</v>
      </c>
      <c r="D6">
        <v>3756</v>
      </c>
      <c r="E6">
        <v>1152</v>
      </c>
      <c r="F6">
        <v>1126</v>
      </c>
      <c r="G6">
        <v>2</v>
      </c>
      <c r="H6">
        <v>2</v>
      </c>
      <c r="I6">
        <v>1284</v>
      </c>
      <c r="J6">
        <v>478</v>
      </c>
      <c r="K6">
        <v>526</v>
      </c>
      <c r="L6">
        <v>71</v>
      </c>
      <c r="M6">
        <v>3</v>
      </c>
      <c r="N6">
        <v>168</v>
      </c>
      <c r="O6">
        <v>32</v>
      </c>
      <c r="P6">
        <v>1</v>
      </c>
      <c r="Q6">
        <v>0</v>
      </c>
      <c r="R6">
        <v>42</v>
      </c>
      <c r="S6">
        <v>15</v>
      </c>
      <c r="T6">
        <v>6</v>
      </c>
      <c r="U6">
        <v>139</v>
      </c>
      <c r="V6">
        <v>13</v>
      </c>
      <c r="W6">
        <v>19</v>
      </c>
      <c r="X6">
        <v>239</v>
      </c>
      <c r="Y6">
        <v>0</v>
      </c>
      <c r="Z6">
        <v>18</v>
      </c>
      <c r="AA6">
        <v>15</v>
      </c>
      <c r="AB6">
        <v>68</v>
      </c>
      <c r="AC6">
        <v>178</v>
      </c>
      <c r="AD6">
        <v>11</v>
      </c>
      <c r="AE6">
        <v>23</v>
      </c>
      <c r="AF6">
        <v>9</v>
      </c>
      <c r="AG6">
        <v>3</v>
      </c>
      <c r="AH6">
        <v>14</v>
      </c>
      <c r="AI6">
        <v>9</v>
      </c>
      <c r="AJ6">
        <v>11</v>
      </c>
      <c r="AK6">
        <v>229</v>
      </c>
      <c r="AL6">
        <v>79</v>
      </c>
      <c r="AM6">
        <v>20</v>
      </c>
      <c r="AN6">
        <v>0</v>
      </c>
      <c r="AO6">
        <v>0</v>
      </c>
      <c r="AP6">
        <v>21</v>
      </c>
      <c r="AQ6">
        <v>3</v>
      </c>
      <c r="AR6">
        <v>0</v>
      </c>
      <c r="AS6">
        <v>10</v>
      </c>
      <c r="AT6">
        <v>197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1230</v>
      </c>
      <c r="BB6">
        <v>456</v>
      </c>
      <c r="BC6">
        <v>500</v>
      </c>
      <c r="BD6">
        <v>65</v>
      </c>
      <c r="BE6">
        <v>3</v>
      </c>
      <c r="BF6">
        <v>178</v>
      </c>
      <c r="BG6">
        <v>33</v>
      </c>
      <c r="BH6">
        <v>3</v>
      </c>
      <c r="BI6">
        <v>0</v>
      </c>
      <c r="BJ6">
        <v>45</v>
      </c>
      <c r="BK6">
        <v>18</v>
      </c>
      <c r="BL6">
        <v>4</v>
      </c>
      <c r="BM6">
        <v>123</v>
      </c>
      <c r="BN6">
        <v>12</v>
      </c>
      <c r="BO6">
        <v>10</v>
      </c>
      <c r="BP6">
        <v>246</v>
      </c>
      <c r="BQ6">
        <v>2</v>
      </c>
      <c r="BR6">
        <v>16</v>
      </c>
      <c r="BS6">
        <v>20</v>
      </c>
      <c r="BT6">
        <v>49</v>
      </c>
      <c r="BU6">
        <v>173</v>
      </c>
      <c r="BV6">
        <v>6</v>
      </c>
      <c r="BW6">
        <v>24</v>
      </c>
      <c r="BX6">
        <v>8</v>
      </c>
      <c r="BY6">
        <v>1</v>
      </c>
      <c r="BZ6">
        <v>12</v>
      </c>
      <c r="CA6">
        <v>11</v>
      </c>
      <c r="CB6">
        <v>17</v>
      </c>
      <c r="CC6">
        <v>215</v>
      </c>
      <c r="CD6">
        <v>72</v>
      </c>
      <c r="CE6">
        <v>18</v>
      </c>
      <c r="CF6">
        <v>0</v>
      </c>
      <c r="CG6">
        <v>0</v>
      </c>
      <c r="CH6">
        <v>16</v>
      </c>
      <c r="CI6">
        <v>4</v>
      </c>
      <c r="CJ6">
        <v>2</v>
      </c>
      <c r="CK6">
        <v>8</v>
      </c>
      <c r="CL6">
        <v>170</v>
      </c>
      <c r="CM6">
        <v>0</v>
      </c>
      <c r="CN6">
        <v>0</v>
      </c>
      <c r="CO6">
        <v>1</v>
      </c>
      <c r="CP6">
        <v>0</v>
      </c>
      <c r="CQ6">
        <v>1</v>
      </c>
      <c r="CR6">
        <v>1</v>
      </c>
      <c r="CS6">
        <v>2955</v>
      </c>
      <c r="CT6">
        <v>147</v>
      </c>
      <c r="CU6">
        <v>153</v>
      </c>
      <c r="CV6">
        <v>38</v>
      </c>
      <c r="CW6">
        <v>5</v>
      </c>
      <c r="CX6">
        <v>175</v>
      </c>
      <c r="CY6">
        <v>263</v>
      </c>
      <c r="CZ6">
        <v>112</v>
      </c>
      <c r="DA6">
        <v>55</v>
      </c>
      <c r="DB6">
        <v>29</v>
      </c>
      <c r="DC6">
        <v>13</v>
      </c>
      <c r="DD6">
        <v>2830</v>
      </c>
      <c r="DE6">
        <v>137</v>
      </c>
      <c r="DF6">
        <v>147</v>
      </c>
      <c r="DG6">
        <v>41</v>
      </c>
      <c r="DH6">
        <v>12</v>
      </c>
      <c r="DI6">
        <v>181</v>
      </c>
      <c r="DJ6">
        <v>209</v>
      </c>
      <c r="DK6">
        <v>102</v>
      </c>
      <c r="DL6">
        <v>67</v>
      </c>
      <c r="DM6">
        <v>21</v>
      </c>
      <c r="DN6">
        <v>9</v>
      </c>
      <c r="DO6">
        <v>1794</v>
      </c>
      <c r="DP6">
        <v>1622</v>
      </c>
      <c r="DQ6">
        <v>90</v>
      </c>
      <c r="DR6">
        <v>85</v>
      </c>
      <c r="DS6">
        <v>5</v>
      </c>
      <c r="DT6">
        <v>82</v>
      </c>
      <c r="DU6">
        <v>66</v>
      </c>
      <c r="DV6">
        <v>16</v>
      </c>
      <c r="DW6">
        <v>0</v>
      </c>
      <c r="DX6">
        <v>1649</v>
      </c>
      <c r="DY6">
        <v>145</v>
      </c>
      <c r="DZ6">
        <v>1769</v>
      </c>
      <c r="EA6">
        <v>25</v>
      </c>
      <c r="EB6">
        <v>121</v>
      </c>
      <c r="EC6">
        <v>245</v>
      </c>
      <c r="ED6">
        <v>439</v>
      </c>
      <c r="EE6">
        <v>648</v>
      </c>
      <c r="EF6">
        <v>341</v>
      </c>
      <c r="EG6">
        <v>21</v>
      </c>
      <c r="EH6">
        <v>206</v>
      </c>
      <c r="EI6">
        <v>1551</v>
      </c>
      <c r="EJ6">
        <v>16</v>
      </c>
      <c r="EK6">
        <v>0</v>
      </c>
      <c r="EL6">
        <v>1653</v>
      </c>
      <c r="EM6">
        <v>125</v>
      </c>
      <c r="EN6">
        <v>16</v>
      </c>
      <c r="EO6">
        <v>181</v>
      </c>
      <c r="EP6">
        <v>1333</v>
      </c>
      <c r="EQ6">
        <v>280</v>
      </c>
      <c r="ER6">
        <v>0</v>
      </c>
      <c r="ES6">
        <v>15</v>
      </c>
      <c r="ET6">
        <v>122</v>
      </c>
      <c r="EU6">
        <v>1143</v>
      </c>
      <c r="EV6">
        <v>233</v>
      </c>
      <c r="EW6">
        <v>15</v>
      </c>
      <c r="EX6">
        <v>0</v>
      </c>
      <c r="EY6">
        <v>0</v>
      </c>
      <c r="EZ6">
        <v>5</v>
      </c>
      <c r="FA6">
        <v>918</v>
      </c>
      <c r="FB6">
        <v>326</v>
      </c>
      <c r="FC6">
        <v>289</v>
      </c>
      <c r="FD6">
        <v>136</v>
      </c>
      <c r="FE6">
        <v>950</v>
      </c>
      <c r="FF6">
        <v>158</v>
      </c>
      <c r="FG6">
        <v>0</v>
      </c>
      <c r="FH6">
        <v>289</v>
      </c>
      <c r="FI6">
        <v>768</v>
      </c>
      <c r="FJ6">
        <v>128</v>
      </c>
      <c r="FK6">
        <v>78</v>
      </c>
      <c r="FL6">
        <v>165</v>
      </c>
      <c r="FM6">
        <v>465</v>
      </c>
      <c r="FN6">
        <v>1056</v>
      </c>
      <c r="FO6">
        <v>226</v>
      </c>
      <c r="FP6">
        <v>15</v>
      </c>
      <c r="FQ6">
        <v>29</v>
      </c>
      <c r="FR6">
        <v>549</v>
      </c>
      <c r="FS6">
        <v>1066</v>
      </c>
      <c r="FT6">
        <v>4017</v>
      </c>
      <c r="FU6">
        <v>16054</v>
      </c>
      <c r="FV6">
        <v>49538</v>
      </c>
      <c r="FW6">
        <v>15535</v>
      </c>
      <c r="FX6">
        <v>1605</v>
      </c>
      <c r="FY6">
        <v>185</v>
      </c>
      <c r="FZ6">
        <v>171</v>
      </c>
      <c r="GA6">
        <v>296</v>
      </c>
      <c r="GB6">
        <v>234</v>
      </c>
      <c r="GC6">
        <v>41</v>
      </c>
      <c r="GD6">
        <v>5</v>
      </c>
      <c r="GE6">
        <v>0</v>
      </c>
      <c r="GF6">
        <v>4</v>
      </c>
      <c r="GG6">
        <v>816</v>
      </c>
      <c r="GH6">
        <v>2396</v>
      </c>
      <c r="GI6">
        <v>7167</v>
      </c>
      <c r="GJ6">
        <v>7752</v>
      </c>
      <c r="GK6">
        <v>1791</v>
      </c>
      <c r="GL6">
        <v>317</v>
      </c>
      <c r="GM6">
        <v>0</v>
      </c>
      <c r="GN6" s="20">
        <v>502</v>
      </c>
      <c r="GO6" s="20">
        <v>0</v>
      </c>
      <c r="GP6" s="20">
        <v>66</v>
      </c>
      <c r="GQ6" s="20">
        <v>818</v>
      </c>
      <c r="GR6" s="20">
        <v>649</v>
      </c>
      <c r="GS6" s="20">
        <v>511</v>
      </c>
      <c r="GT6" s="20">
        <v>174</v>
      </c>
      <c r="GU6" s="20">
        <v>27</v>
      </c>
      <c r="GV6" s="20">
        <v>5</v>
      </c>
      <c r="GW6" s="20">
        <v>10</v>
      </c>
      <c r="GX6" s="20">
        <v>104</v>
      </c>
      <c r="GY6" s="20">
        <v>344</v>
      </c>
      <c r="GZ6" s="20">
        <v>326</v>
      </c>
      <c r="HA6" s="20">
        <v>133</v>
      </c>
      <c r="HB6" s="20">
        <v>71</v>
      </c>
      <c r="HC6" s="20">
        <v>10</v>
      </c>
      <c r="HD6" s="20">
        <v>3</v>
      </c>
      <c r="HE6" s="20">
        <v>1</v>
      </c>
      <c r="HF6" s="20">
        <v>2</v>
      </c>
      <c r="HG6" s="20">
        <v>496</v>
      </c>
      <c r="HH6" s="20">
        <v>0</v>
      </c>
      <c r="HI6" s="20">
        <v>54</v>
      </c>
      <c r="HJ6" s="20">
        <v>972</v>
      </c>
      <c r="HK6" s="20">
        <v>607</v>
      </c>
      <c r="HL6" s="20">
        <v>414</v>
      </c>
      <c r="HM6" s="20">
        <v>184</v>
      </c>
      <c r="HN6" s="20">
        <v>40</v>
      </c>
      <c r="HO6" s="20">
        <v>10</v>
      </c>
      <c r="HP6" s="20">
        <v>45</v>
      </c>
      <c r="HQ6" s="20">
        <v>94</v>
      </c>
      <c r="HR6" s="20">
        <v>382</v>
      </c>
      <c r="HS6" s="20">
        <v>375</v>
      </c>
      <c r="HT6" s="20">
        <v>151</v>
      </c>
      <c r="HU6" s="20">
        <v>75</v>
      </c>
      <c r="HV6" s="20">
        <v>13</v>
      </c>
      <c r="HW6" s="20">
        <v>18</v>
      </c>
      <c r="HX6" s="20">
        <v>9</v>
      </c>
      <c r="HY6" s="20">
        <v>6</v>
      </c>
      <c r="HZ6" s="20">
        <v>424</v>
      </c>
      <c r="IA6" s="20">
        <v>334</v>
      </c>
      <c r="IB6" s="20">
        <v>243</v>
      </c>
      <c r="IC6" s="20">
        <v>55</v>
      </c>
      <c r="ID6" s="20">
        <v>440</v>
      </c>
      <c r="IE6" s="20">
        <v>448</v>
      </c>
      <c r="IF6" s="20">
        <v>408</v>
      </c>
      <c r="IG6" s="20">
        <v>259</v>
      </c>
      <c r="IH6" s="22">
        <f t="shared" si="0"/>
        <v>2201</v>
      </c>
      <c r="II6" s="26">
        <f t="shared" si="1"/>
        <v>1.9082235347569285E-2</v>
      </c>
      <c r="IJ6" s="20">
        <v>446</v>
      </c>
      <c r="IK6" s="20">
        <v>459</v>
      </c>
      <c r="IL6" s="20">
        <v>466</v>
      </c>
      <c r="IM6" s="20">
        <v>283</v>
      </c>
      <c r="IN6" s="22">
        <f t="shared" si="2"/>
        <v>2102</v>
      </c>
      <c r="IO6" s="26">
        <f t="shared" si="3"/>
        <v>4.5195052331113227E-2</v>
      </c>
      <c r="IP6" s="26">
        <f t="shared" si="4"/>
        <v>4303</v>
      </c>
      <c r="IQ6" s="26">
        <f t="shared" si="5"/>
        <v>3.1838252382059028E-2</v>
      </c>
      <c r="IR6" s="34">
        <f t="shared" si="6"/>
        <v>78.773584905660371</v>
      </c>
      <c r="IS6" s="34">
        <f t="shared" si="7"/>
        <v>22.633744855967077</v>
      </c>
    </row>
    <row r="7" spans="1:253" x14ac:dyDescent="0.2">
      <c r="A7">
        <v>253</v>
      </c>
      <c r="B7" t="b">
        <v>0</v>
      </c>
      <c r="C7">
        <v>3542</v>
      </c>
      <c r="D7">
        <v>3493</v>
      </c>
      <c r="E7">
        <v>959</v>
      </c>
      <c r="F7">
        <v>910</v>
      </c>
      <c r="G7">
        <v>0</v>
      </c>
      <c r="H7">
        <v>0</v>
      </c>
      <c r="I7">
        <v>1300</v>
      </c>
      <c r="J7">
        <v>466</v>
      </c>
      <c r="K7">
        <v>496</v>
      </c>
      <c r="L7">
        <v>62</v>
      </c>
      <c r="M7">
        <v>0</v>
      </c>
      <c r="N7">
        <v>128</v>
      </c>
      <c r="O7">
        <v>33</v>
      </c>
      <c r="P7">
        <v>1</v>
      </c>
      <c r="Q7">
        <v>0</v>
      </c>
      <c r="R7">
        <v>26</v>
      </c>
      <c r="S7">
        <v>6</v>
      </c>
      <c r="T7">
        <v>3</v>
      </c>
      <c r="U7">
        <v>131</v>
      </c>
      <c r="V7">
        <v>7</v>
      </c>
      <c r="W7">
        <v>8</v>
      </c>
      <c r="X7">
        <v>170</v>
      </c>
      <c r="Y7">
        <v>2</v>
      </c>
      <c r="Z7">
        <v>10</v>
      </c>
      <c r="AA7">
        <v>8</v>
      </c>
      <c r="AB7">
        <v>41</v>
      </c>
      <c r="AC7">
        <v>117</v>
      </c>
      <c r="AD7">
        <v>6</v>
      </c>
      <c r="AE7">
        <v>7</v>
      </c>
      <c r="AF7">
        <v>10</v>
      </c>
      <c r="AG7">
        <v>1</v>
      </c>
      <c r="AH7">
        <v>8</v>
      </c>
      <c r="AI7">
        <v>19</v>
      </c>
      <c r="AJ7">
        <v>9</v>
      </c>
      <c r="AK7">
        <v>140</v>
      </c>
      <c r="AL7">
        <v>60</v>
      </c>
      <c r="AM7">
        <v>19</v>
      </c>
      <c r="AN7">
        <v>4</v>
      </c>
      <c r="AO7">
        <v>0</v>
      </c>
      <c r="AP7">
        <v>8</v>
      </c>
      <c r="AQ7">
        <v>6</v>
      </c>
      <c r="AR7">
        <v>5</v>
      </c>
      <c r="AS7">
        <v>7</v>
      </c>
      <c r="AT7">
        <v>213</v>
      </c>
      <c r="AU7">
        <v>0</v>
      </c>
      <c r="AV7">
        <v>0</v>
      </c>
      <c r="AW7">
        <v>0</v>
      </c>
      <c r="AX7">
        <v>1</v>
      </c>
      <c r="AY7">
        <v>0</v>
      </c>
      <c r="AZ7">
        <v>13</v>
      </c>
      <c r="BA7">
        <v>1319</v>
      </c>
      <c r="BB7">
        <v>468</v>
      </c>
      <c r="BC7">
        <v>507</v>
      </c>
      <c r="BD7">
        <v>68</v>
      </c>
      <c r="BE7">
        <v>0</v>
      </c>
      <c r="BF7">
        <v>141</v>
      </c>
      <c r="BG7">
        <v>29</v>
      </c>
      <c r="BH7">
        <v>5</v>
      </c>
      <c r="BI7">
        <v>0</v>
      </c>
      <c r="BJ7">
        <v>23</v>
      </c>
      <c r="BK7">
        <v>7</v>
      </c>
      <c r="BL7">
        <v>6</v>
      </c>
      <c r="BM7">
        <v>133</v>
      </c>
      <c r="BN7">
        <v>5</v>
      </c>
      <c r="BO7">
        <v>10</v>
      </c>
      <c r="BP7">
        <v>137</v>
      </c>
      <c r="BQ7">
        <v>2</v>
      </c>
      <c r="BR7">
        <v>13</v>
      </c>
      <c r="BS7">
        <v>10</v>
      </c>
      <c r="BT7">
        <v>40</v>
      </c>
      <c r="BU7">
        <v>99</v>
      </c>
      <c r="BV7">
        <v>1</v>
      </c>
      <c r="BW7">
        <v>13</v>
      </c>
      <c r="BX7">
        <v>9</v>
      </c>
      <c r="BY7">
        <v>1</v>
      </c>
      <c r="BZ7">
        <v>3</v>
      </c>
      <c r="CA7">
        <v>8</v>
      </c>
      <c r="CB7">
        <v>12</v>
      </c>
      <c r="CC7">
        <v>135</v>
      </c>
      <c r="CD7">
        <v>56</v>
      </c>
      <c r="CE7">
        <v>17</v>
      </c>
      <c r="CF7">
        <v>0</v>
      </c>
      <c r="CG7">
        <v>1</v>
      </c>
      <c r="CH7">
        <v>16</v>
      </c>
      <c r="CI7">
        <v>2</v>
      </c>
      <c r="CJ7">
        <v>5</v>
      </c>
      <c r="CK7">
        <v>6</v>
      </c>
      <c r="CL7">
        <v>188</v>
      </c>
      <c r="CM7">
        <v>0</v>
      </c>
      <c r="CN7">
        <v>2</v>
      </c>
      <c r="CO7">
        <v>0</v>
      </c>
      <c r="CP7">
        <v>0</v>
      </c>
      <c r="CQ7">
        <v>0</v>
      </c>
      <c r="CR7">
        <v>8</v>
      </c>
      <c r="CS7">
        <v>2757</v>
      </c>
      <c r="CT7">
        <v>146</v>
      </c>
      <c r="CU7">
        <v>150</v>
      </c>
      <c r="CV7">
        <v>24</v>
      </c>
      <c r="CW7">
        <v>2</v>
      </c>
      <c r="CX7">
        <v>124</v>
      </c>
      <c r="CY7">
        <v>187</v>
      </c>
      <c r="CZ7">
        <v>95</v>
      </c>
      <c r="DA7">
        <v>42</v>
      </c>
      <c r="DB7">
        <v>12</v>
      </c>
      <c r="DC7">
        <v>3</v>
      </c>
      <c r="DD7">
        <v>2747</v>
      </c>
      <c r="DE7">
        <v>141</v>
      </c>
      <c r="DF7">
        <v>124</v>
      </c>
      <c r="DG7">
        <v>31</v>
      </c>
      <c r="DH7">
        <v>16</v>
      </c>
      <c r="DI7">
        <v>136</v>
      </c>
      <c r="DJ7">
        <v>163</v>
      </c>
      <c r="DK7">
        <v>89</v>
      </c>
      <c r="DL7">
        <v>33</v>
      </c>
      <c r="DM7">
        <v>13</v>
      </c>
      <c r="DN7">
        <v>0</v>
      </c>
      <c r="DO7">
        <v>1728</v>
      </c>
      <c r="DP7">
        <v>1555</v>
      </c>
      <c r="DQ7">
        <v>25</v>
      </c>
      <c r="DR7">
        <v>15</v>
      </c>
      <c r="DS7">
        <v>10</v>
      </c>
      <c r="DT7">
        <v>148</v>
      </c>
      <c r="DU7">
        <v>63</v>
      </c>
      <c r="DV7">
        <v>85</v>
      </c>
      <c r="DW7">
        <v>0</v>
      </c>
      <c r="DX7">
        <v>1522</v>
      </c>
      <c r="DY7">
        <v>206</v>
      </c>
      <c r="DZ7">
        <v>1703</v>
      </c>
      <c r="EA7">
        <v>25</v>
      </c>
      <c r="EB7">
        <v>126</v>
      </c>
      <c r="EC7">
        <v>185</v>
      </c>
      <c r="ED7">
        <v>299</v>
      </c>
      <c r="EE7">
        <v>719</v>
      </c>
      <c r="EF7">
        <v>399</v>
      </c>
      <c r="EG7">
        <v>20</v>
      </c>
      <c r="EH7">
        <v>342</v>
      </c>
      <c r="EI7">
        <v>1346</v>
      </c>
      <c r="EJ7">
        <v>20</v>
      </c>
      <c r="EK7">
        <v>0</v>
      </c>
      <c r="EL7">
        <v>1583</v>
      </c>
      <c r="EM7">
        <v>110</v>
      </c>
      <c r="EN7">
        <v>35</v>
      </c>
      <c r="EO7">
        <v>330</v>
      </c>
      <c r="EP7">
        <v>1207</v>
      </c>
      <c r="EQ7">
        <v>191</v>
      </c>
      <c r="ER7">
        <v>0</v>
      </c>
      <c r="ES7">
        <v>5</v>
      </c>
      <c r="ET7">
        <v>210</v>
      </c>
      <c r="EU7">
        <v>1145</v>
      </c>
      <c r="EV7">
        <v>106</v>
      </c>
      <c r="EW7">
        <v>5</v>
      </c>
      <c r="EX7">
        <v>0</v>
      </c>
      <c r="EY7">
        <v>0</v>
      </c>
      <c r="EZ7">
        <v>0</v>
      </c>
      <c r="FA7">
        <v>1088</v>
      </c>
      <c r="FB7">
        <v>181</v>
      </c>
      <c r="FC7">
        <v>202</v>
      </c>
      <c r="FD7">
        <v>289</v>
      </c>
      <c r="FE7">
        <v>819</v>
      </c>
      <c r="FF7">
        <v>151</v>
      </c>
      <c r="FG7">
        <v>10</v>
      </c>
      <c r="FH7">
        <v>202</v>
      </c>
      <c r="FI7">
        <v>586</v>
      </c>
      <c r="FJ7">
        <v>79</v>
      </c>
      <c r="FK7">
        <v>78</v>
      </c>
      <c r="FL7">
        <v>154</v>
      </c>
      <c r="FM7">
        <v>403</v>
      </c>
      <c r="FN7">
        <v>881</v>
      </c>
      <c r="FO7">
        <v>259</v>
      </c>
      <c r="FP7">
        <v>18</v>
      </c>
      <c r="FQ7">
        <v>24</v>
      </c>
      <c r="FR7">
        <v>341</v>
      </c>
      <c r="FS7">
        <v>1075</v>
      </c>
      <c r="FT7">
        <v>3837</v>
      </c>
      <c r="FU7">
        <v>13844</v>
      </c>
      <c r="FV7">
        <v>41409</v>
      </c>
      <c r="FW7">
        <v>17785</v>
      </c>
      <c r="FX7">
        <v>2006</v>
      </c>
      <c r="FY7">
        <v>172</v>
      </c>
      <c r="FZ7">
        <v>135</v>
      </c>
      <c r="GA7">
        <v>253</v>
      </c>
      <c r="GB7">
        <v>190</v>
      </c>
      <c r="GC7">
        <v>40</v>
      </c>
      <c r="GD7">
        <v>8</v>
      </c>
      <c r="GE7">
        <v>1</v>
      </c>
      <c r="GF7">
        <v>9</v>
      </c>
      <c r="GG7">
        <v>747</v>
      </c>
      <c r="GH7">
        <v>1835</v>
      </c>
      <c r="GI7">
        <v>6195</v>
      </c>
      <c r="GJ7">
        <v>6302</v>
      </c>
      <c r="GK7">
        <v>1728</v>
      </c>
      <c r="GL7">
        <v>524</v>
      </c>
      <c r="GM7">
        <v>104</v>
      </c>
      <c r="GN7" s="20">
        <v>444</v>
      </c>
      <c r="GO7" s="20">
        <v>4</v>
      </c>
      <c r="GP7" s="20">
        <v>61</v>
      </c>
      <c r="GQ7" s="20">
        <v>698</v>
      </c>
      <c r="GR7" s="20">
        <v>624</v>
      </c>
      <c r="GS7" s="20">
        <v>531</v>
      </c>
      <c r="GT7" s="20">
        <v>158</v>
      </c>
      <c r="GU7" s="20">
        <v>18</v>
      </c>
      <c r="GV7" s="20">
        <v>6</v>
      </c>
      <c r="GW7" s="20">
        <v>8</v>
      </c>
      <c r="GX7" s="20">
        <v>86</v>
      </c>
      <c r="GY7" s="20">
        <v>334</v>
      </c>
      <c r="GZ7" s="20">
        <v>305</v>
      </c>
      <c r="HA7" s="20">
        <v>131</v>
      </c>
      <c r="HB7" s="20">
        <v>65</v>
      </c>
      <c r="HC7" s="20">
        <v>14</v>
      </c>
      <c r="HD7" s="20">
        <v>4</v>
      </c>
      <c r="HE7" s="20">
        <v>1</v>
      </c>
      <c r="HF7" s="20">
        <v>1</v>
      </c>
      <c r="HG7" s="20">
        <v>459</v>
      </c>
      <c r="HH7" s="20">
        <v>3</v>
      </c>
      <c r="HI7" s="20">
        <v>52</v>
      </c>
      <c r="HJ7" s="20">
        <v>806</v>
      </c>
      <c r="HK7" s="20">
        <v>575</v>
      </c>
      <c r="HL7" s="20">
        <v>405</v>
      </c>
      <c r="HM7" s="20">
        <v>168</v>
      </c>
      <c r="HN7" s="20">
        <v>34</v>
      </c>
      <c r="HO7" s="20">
        <v>24</v>
      </c>
      <c r="HP7" s="20">
        <v>43</v>
      </c>
      <c r="HQ7" s="20">
        <v>74</v>
      </c>
      <c r="HR7" s="20">
        <v>332</v>
      </c>
      <c r="HS7" s="20">
        <v>357</v>
      </c>
      <c r="HT7" s="20">
        <v>119</v>
      </c>
      <c r="HU7" s="20">
        <v>59</v>
      </c>
      <c r="HV7" s="20">
        <v>11</v>
      </c>
      <c r="HW7" s="20">
        <v>14</v>
      </c>
      <c r="HX7" s="20">
        <v>4</v>
      </c>
      <c r="HY7" s="20">
        <v>3</v>
      </c>
      <c r="HZ7" s="20">
        <v>394</v>
      </c>
      <c r="IA7" s="20">
        <v>301</v>
      </c>
      <c r="IB7" s="20">
        <v>206</v>
      </c>
      <c r="IC7" s="20">
        <v>32</v>
      </c>
      <c r="ID7" s="20">
        <v>395</v>
      </c>
      <c r="IE7" s="20">
        <v>434</v>
      </c>
      <c r="IF7" s="20">
        <v>390</v>
      </c>
      <c r="IG7" s="20">
        <v>269</v>
      </c>
      <c r="IH7" s="22">
        <f t="shared" si="0"/>
        <v>2005</v>
      </c>
      <c r="II7" s="26">
        <f t="shared" si="1"/>
        <v>1.596009975062344E-2</v>
      </c>
      <c r="IJ7" s="20">
        <v>409</v>
      </c>
      <c r="IK7" s="20">
        <v>411</v>
      </c>
      <c r="IL7" s="20">
        <v>432</v>
      </c>
      <c r="IM7" s="20">
        <v>234</v>
      </c>
      <c r="IN7" s="22">
        <f t="shared" si="2"/>
        <v>2007</v>
      </c>
      <c r="IO7" s="26">
        <f t="shared" si="3"/>
        <v>5.0323866467364226E-2</v>
      </c>
      <c r="IP7" s="26">
        <f t="shared" si="4"/>
        <v>4012</v>
      </c>
      <c r="IQ7" s="26">
        <f t="shared" si="5"/>
        <v>3.3150548354935194E-2</v>
      </c>
      <c r="IR7" s="34">
        <f t="shared" si="6"/>
        <v>76.395939086294419</v>
      </c>
      <c r="IS7" s="34">
        <f t="shared" si="7"/>
        <v>15.53398058252427</v>
      </c>
    </row>
    <row r="8" spans="1:253" x14ac:dyDescent="0.2">
      <c r="A8">
        <v>254</v>
      </c>
      <c r="B8" t="b">
        <v>0</v>
      </c>
      <c r="C8">
        <v>2195</v>
      </c>
      <c r="D8">
        <v>2198</v>
      </c>
      <c r="E8">
        <v>482</v>
      </c>
      <c r="F8">
        <v>492</v>
      </c>
      <c r="G8">
        <v>8</v>
      </c>
      <c r="H8">
        <v>5</v>
      </c>
      <c r="I8">
        <v>936</v>
      </c>
      <c r="J8">
        <v>342</v>
      </c>
      <c r="K8">
        <v>307</v>
      </c>
      <c r="L8">
        <v>24</v>
      </c>
      <c r="M8">
        <v>0</v>
      </c>
      <c r="N8">
        <v>57</v>
      </c>
      <c r="O8">
        <v>25</v>
      </c>
      <c r="P8">
        <v>3</v>
      </c>
      <c r="Q8">
        <v>0</v>
      </c>
      <c r="R8">
        <v>25</v>
      </c>
      <c r="S8">
        <v>9</v>
      </c>
      <c r="T8">
        <v>6</v>
      </c>
      <c r="U8">
        <v>47</v>
      </c>
      <c r="V8">
        <v>10</v>
      </c>
      <c r="W8">
        <v>16</v>
      </c>
      <c r="X8">
        <v>76</v>
      </c>
      <c r="Y8">
        <v>0</v>
      </c>
      <c r="Z8">
        <v>8</v>
      </c>
      <c r="AA8">
        <v>9</v>
      </c>
      <c r="AB8">
        <v>47</v>
      </c>
      <c r="AC8">
        <v>70</v>
      </c>
      <c r="AD8">
        <v>5</v>
      </c>
      <c r="AE8">
        <v>3</v>
      </c>
      <c r="AF8">
        <v>8</v>
      </c>
      <c r="AG8">
        <v>3</v>
      </c>
      <c r="AH8">
        <v>1</v>
      </c>
      <c r="AI8">
        <v>4</v>
      </c>
      <c r="AJ8">
        <v>11</v>
      </c>
      <c r="AK8">
        <v>80</v>
      </c>
      <c r="AL8">
        <v>6</v>
      </c>
      <c r="AM8">
        <v>24</v>
      </c>
      <c r="AN8">
        <v>2</v>
      </c>
      <c r="AO8">
        <v>0</v>
      </c>
      <c r="AP8">
        <v>12</v>
      </c>
      <c r="AQ8">
        <v>0</v>
      </c>
      <c r="AR8">
        <v>0</v>
      </c>
      <c r="AS8">
        <v>1</v>
      </c>
      <c r="AT8">
        <v>6</v>
      </c>
      <c r="AU8">
        <v>0</v>
      </c>
      <c r="AV8">
        <v>0</v>
      </c>
      <c r="AW8">
        <v>1</v>
      </c>
      <c r="AX8">
        <v>0</v>
      </c>
      <c r="AY8">
        <v>0</v>
      </c>
      <c r="AZ8">
        <v>22</v>
      </c>
      <c r="BA8">
        <v>921</v>
      </c>
      <c r="BB8">
        <v>312</v>
      </c>
      <c r="BC8">
        <v>307</v>
      </c>
      <c r="BD8">
        <v>30</v>
      </c>
      <c r="BE8">
        <v>0</v>
      </c>
      <c r="BF8">
        <v>55</v>
      </c>
      <c r="BG8">
        <v>24</v>
      </c>
      <c r="BH8">
        <v>0</v>
      </c>
      <c r="BI8">
        <v>0</v>
      </c>
      <c r="BJ8">
        <v>25</v>
      </c>
      <c r="BK8">
        <v>9</v>
      </c>
      <c r="BL8">
        <v>14</v>
      </c>
      <c r="BM8">
        <v>62</v>
      </c>
      <c r="BN8">
        <v>13</v>
      </c>
      <c r="BO8">
        <v>14</v>
      </c>
      <c r="BP8">
        <v>87</v>
      </c>
      <c r="BQ8">
        <v>1</v>
      </c>
      <c r="BR8">
        <v>11</v>
      </c>
      <c r="BS8">
        <v>7</v>
      </c>
      <c r="BT8">
        <v>46</v>
      </c>
      <c r="BU8">
        <v>89</v>
      </c>
      <c r="BV8">
        <v>9</v>
      </c>
      <c r="BW8">
        <v>3</v>
      </c>
      <c r="BX8">
        <v>6</v>
      </c>
      <c r="BY8">
        <v>6</v>
      </c>
      <c r="BZ8">
        <v>1</v>
      </c>
      <c r="CA8">
        <v>8</v>
      </c>
      <c r="CB8">
        <v>9</v>
      </c>
      <c r="CC8">
        <v>67</v>
      </c>
      <c r="CD8">
        <v>11</v>
      </c>
      <c r="CE8">
        <v>20</v>
      </c>
      <c r="CF8">
        <v>2</v>
      </c>
      <c r="CG8">
        <v>0</v>
      </c>
      <c r="CH8">
        <v>10</v>
      </c>
      <c r="CI8">
        <v>0</v>
      </c>
      <c r="CJ8">
        <v>1</v>
      </c>
      <c r="CK8">
        <v>1</v>
      </c>
      <c r="CL8">
        <v>4</v>
      </c>
      <c r="CM8">
        <v>0</v>
      </c>
      <c r="CN8">
        <v>0</v>
      </c>
      <c r="CO8">
        <v>1</v>
      </c>
      <c r="CP8">
        <v>0</v>
      </c>
      <c r="CQ8">
        <v>1</v>
      </c>
      <c r="CR8">
        <v>20</v>
      </c>
      <c r="CS8">
        <v>1757</v>
      </c>
      <c r="CT8">
        <v>101</v>
      </c>
      <c r="CU8">
        <v>113</v>
      </c>
      <c r="CV8">
        <v>20</v>
      </c>
      <c r="CW8">
        <v>3</v>
      </c>
      <c r="CX8">
        <v>93</v>
      </c>
      <c r="CY8">
        <v>74</v>
      </c>
      <c r="CZ8">
        <v>23</v>
      </c>
      <c r="DA8">
        <v>8</v>
      </c>
      <c r="DB8">
        <v>2</v>
      </c>
      <c r="DC8">
        <v>1</v>
      </c>
      <c r="DD8">
        <v>1759</v>
      </c>
      <c r="DE8">
        <v>117</v>
      </c>
      <c r="DF8">
        <v>90</v>
      </c>
      <c r="DG8">
        <v>26</v>
      </c>
      <c r="DH8">
        <v>10</v>
      </c>
      <c r="DI8">
        <v>85</v>
      </c>
      <c r="DJ8">
        <v>64</v>
      </c>
      <c r="DK8">
        <v>29</v>
      </c>
      <c r="DL8">
        <v>16</v>
      </c>
      <c r="DM8">
        <v>1</v>
      </c>
      <c r="DN8">
        <v>1</v>
      </c>
      <c r="DO8">
        <v>1140</v>
      </c>
      <c r="DP8">
        <v>1120</v>
      </c>
      <c r="DQ8">
        <v>5</v>
      </c>
      <c r="DR8">
        <v>0</v>
      </c>
      <c r="DS8">
        <v>5</v>
      </c>
      <c r="DT8">
        <v>15</v>
      </c>
      <c r="DU8">
        <v>10</v>
      </c>
      <c r="DV8">
        <v>5</v>
      </c>
      <c r="DW8">
        <v>0</v>
      </c>
      <c r="DX8">
        <v>1054</v>
      </c>
      <c r="DY8">
        <v>86</v>
      </c>
      <c r="DZ8">
        <v>1130</v>
      </c>
      <c r="EA8">
        <v>10</v>
      </c>
      <c r="EB8">
        <v>96</v>
      </c>
      <c r="EC8">
        <v>115</v>
      </c>
      <c r="ED8">
        <v>335</v>
      </c>
      <c r="EE8">
        <v>433</v>
      </c>
      <c r="EF8">
        <v>161</v>
      </c>
      <c r="EG8">
        <v>15</v>
      </c>
      <c r="EH8">
        <v>111</v>
      </c>
      <c r="EI8">
        <v>1004</v>
      </c>
      <c r="EJ8">
        <v>10</v>
      </c>
      <c r="EK8">
        <v>0</v>
      </c>
      <c r="EL8">
        <v>1099</v>
      </c>
      <c r="EM8">
        <v>41</v>
      </c>
      <c r="EN8">
        <v>0</v>
      </c>
      <c r="EO8">
        <v>115</v>
      </c>
      <c r="EP8">
        <v>855</v>
      </c>
      <c r="EQ8">
        <v>170</v>
      </c>
      <c r="ER8">
        <v>0</v>
      </c>
      <c r="ES8">
        <v>0</v>
      </c>
      <c r="ET8">
        <v>45</v>
      </c>
      <c r="EU8">
        <v>332</v>
      </c>
      <c r="EV8">
        <v>602</v>
      </c>
      <c r="EW8">
        <v>49</v>
      </c>
      <c r="EX8">
        <v>5</v>
      </c>
      <c r="EY8">
        <v>0</v>
      </c>
      <c r="EZ8">
        <v>6</v>
      </c>
      <c r="FA8">
        <v>817</v>
      </c>
      <c r="FB8">
        <v>91</v>
      </c>
      <c r="FC8">
        <v>131</v>
      </c>
      <c r="FD8">
        <v>40</v>
      </c>
      <c r="FE8">
        <v>768</v>
      </c>
      <c r="FF8">
        <v>100</v>
      </c>
      <c r="FG8">
        <v>0</v>
      </c>
      <c r="FH8">
        <v>131</v>
      </c>
      <c r="FI8">
        <v>676</v>
      </c>
      <c r="FJ8">
        <v>47</v>
      </c>
      <c r="FK8">
        <v>28</v>
      </c>
      <c r="FL8">
        <v>64</v>
      </c>
      <c r="FM8">
        <v>139</v>
      </c>
      <c r="FN8">
        <v>481</v>
      </c>
      <c r="FO8">
        <v>304</v>
      </c>
      <c r="FP8">
        <v>40</v>
      </c>
      <c r="FQ8">
        <v>11</v>
      </c>
      <c r="FR8">
        <v>178</v>
      </c>
      <c r="FS8">
        <v>412</v>
      </c>
      <c r="FT8">
        <v>1510</v>
      </c>
      <c r="FU8">
        <v>4726</v>
      </c>
      <c r="FV8">
        <v>23124</v>
      </c>
      <c r="FW8">
        <v>21930</v>
      </c>
      <c r="FX8">
        <v>4627</v>
      </c>
      <c r="FY8">
        <v>132</v>
      </c>
      <c r="FZ8">
        <v>80</v>
      </c>
      <c r="GA8">
        <v>103</v>
      </c>
      <c r="GB8">
        <v>113</v>
      </c>
      <c r="GC8">
        <v>52</v>
      </c>
      <c r="GD8">
        <v>9</v>
      </c>
      <c r="GE8">
        <v>0</v>
      </c>
      <c r="GF8">
        <v>5</v>
      </c>
      <c r="GG8">
        <v>550</v>
      </c>
      <c r="GH8">
        <v>1077</v>
      </c>
      <c r="GI8">
        <v>2480</v>
      </c>
      <c r="GJ8">
        <v>3771</v>
      </c>
      <c r="GK8">
        <v>2422</v>
      </c>
      <c r="GL8">
        <v>607</v>
      </c>
      <c r="GM8">
        <v>0</v>
      </c>
      <c r="GN8" s="20">
        <v>259</v>
      </c>
      <c r="GO8" s="20">
        <v>0</v>
      </c>
      <c r="GP8" s="20">
        <v>29</v>
      </c>
      <c r="GQ8" s="20">
        <v>376</v>
      </c>
      <c r="GR8" s="20">
        <v>318</v>
      </c>
      <c r="GS8" s="20">
        <v>449</v>
      </c>
      <c r="GT8" s="20">
        <v>165</v>
      </c>
      <c r="GU8" s="20">
        <v>19</v>
      </c>
      <c r="GV8" s="20">
        <v>11</v>
      </c>
      <c r="GW8" s="20">
        <v>16</v>
      </c>
      <c r="GX8" s="20">
        <v>43</v>
      </c>
      <c r="GY8" s="20">
        <v>192</v>
      </c>
      <c r="GZ8" s="20">
        <v>173</v>
      </c>
      <c r="HA8" s="20">
        <v>73</v>
      </c>
      <c r="HB8" s="20">
        <v>58</v>
      </c>
      <c r="HC8" s="20">
        <v>12</v>
      </c>
      <c r="HD8" s="20">
        <v>3</v>
      </c>
      <c r="HE8" s="20">
        <v>1</v>
      </c>
      <c r="HF8" s="20">
        <v>1</v>
      </c>
      <c r="HG8" s="20">
        <v>277</v>
      </c>
      <c r="HH8" s="20">
        <v>0</v>
      </c>
      <c r="HI8" s="20">
        <v>25</v>
      </c>
      <c r="HJ8" s="20">
        <v>371</v>
      </c>
      <c r="HK8" s="20">
        <v>273</v>
      </c>
      <c r="HL8" s="20">
        <v>345</v>
      </c>
      <c r="HM8" s="20">
        <v>189</v>
      </c>
      <c r="HN8" s="20">
        <v>38</v>
      </c>
      <c r="HO8" s="20">
        <v>16</v>
      </c>
      <c r="HP8" s="20">
        <v>67</v>
      </c>
      <c r="HQ8" s="20">
        <v>47</v>
      </c>
      <c r="HR8" s="20">
        <v>209</v>
      </c>
      <c r="HS8" s="20">
        <v>187</v>
      </c>
      <c r="HT8" s="20">
        <v>72</v>
      </c>
      <c r="HU8" s="20">
        <v>48</v>
      </c>
      <c r="HV8" s="20">
        <v>16</v>
      </c>
      <c r="HW8" s="20">
        <v>7</v>
      </c>
      <c r="HX8" s="20">
        <v>2</v>
      </c>
      <c r="HY8" s="20">
        <v>6</v>
      </c>
      <c r="HZ8" s="20">
        <v>244</v>
      </c>
      <c r="IA8" s="20">
        <v>199</v>
      </c>
      <c r="IB8" s="20">
        <v>127</v>
      </c>
      <c r="IC8" s="20">
        <v>34</v>
      </c>
      <c r="ID8" s="20">
        <v>231</v>
      </c>
      <c r="IE8" s="20">
        <v>233</v>
      </c>
      <c r="IF8" s="20">
        <v>226</v>
      </c>
      <c r="IG8" s="20">
        <v>155</v>
      </c>
      <c r="IH8" s="22">
        <f t="shared" si="0"/>
        <v>1353</v>
      </c>
      <c r="II8" s="26">
        <f t="shared" si="1"/>
        <v>3.399852180339985E-2</v>
      </c>
      <c r="IJ8" s="20">
        <v>241</v>
      </c>
      <c r="IK8" s="20">
        <v>261</v>
      </c>
      <c r="IL8" s="20">
        <v>240</v>
      </c>
      <c r="IM8" s="20">
        <v>144</v>
      </c>
      <c r="IN8" s="22">
        <f t="shared" si="2"/>
        <v>1312</v>
      </c>
      <c r="IO8" s="26">
        <f t="shared" si="3"/>
        <v>9.222560975609756E-2</v>
      </c>
      <c r="IP8" s="26">
        <f t="shared" si="4"/>
        <v>2665</v>
      </c>
      <c r="IQ8" s="26">
        <f t="shared" si="5"/>
        <v>6.2664165103189493E-2</v>
      </c>
      <c r="IR8" s="34">
        <f t="shared" si="6"/>
        <v>81.557377049180317</v>
      </c>
      <c r="IS8" s="34">
        <f t="shared" si="7"/>
        <v>26.771653543307089</v>
      </c>
    </row>
    <row r="9" spans="1:253" x14ac:dyDescent="0.2">
      <c r="A9">
        <v>255</v>
      </c>
      <c r="B9" t="b">
        <v>0</v>
      </c>
      <c r="C9">
        <v>2561</v>
      </c>
      <c r="D9">
        <v>2677</v>
      </c>
      <c r="E9">
        <v>632</v>
      </c>
      <c r="F9">
        <v>684</v>
      </c>
      <c r="G9">
        <v>20</v>
      </c>
      <c r="H9">
        <v>10</v>
      </c>
      <c r="I9">
        <v>848</v>
      </c>
      <c r="J9">
        <v>347</v>
      </c>
      <c r="K9">
        <v>363</v>
      </c>
      <c r="L9">
        <v>37</v>
      </c>
      <c r="M9">
        <v>0</v>
      </c>
      <c r="N9">
        <v>38</v>
      </c>
      <c r="O9">
        <v>21</v>
      </c>
      <c r="P9">
        <v>1</v>
      </c>
      <c r="Q9">
        <v>0</v>
      </c>
      <c r="R9">
        <v>64</v>
      </c>
      <c r="S9">
        <v>0</v>
      </c>
      <c r="T9">
        <v>2</v>
      </c>
      <c r="U9">
        <v>82</v>
      </c>
      <c r="V9">
        <v>23</v>
      </c>
      <c r="W9">
        <v>15</v>
      </c>
      <c r="X9">
        <v>175</v>
      </c>
      <c r="Y9">
        <v>9</v>
      </c>
      <c r="Z9">
        <v>7</v>
      </c>
      <c r="AA9">
        <v>5</v>
      </c>
      <c r="AB9">
        <v>20</v>
      </c>
      <c r="AC9">
        <v>177</v>
      </c>
      <c r="AD9">
        <v>3</v>
      </c>
      <c r="AE9">
        <v>12</v>
      </c>
      <c r="AF9">
        <v>6</v>
      </c>
      <c r="AG9">
        <v>0</v>
      </c>
      <c r="AH9">
        <v>1</v>
      </c>
      <c r="AI9">
        <v>3</v>
      </c>
      <c r="AJ9">
        <v>28</v>
      </c>
      <c r="AK9">
        <v>159</v>
      </c>
      <c r="AL9">
        <v>12</v>
      </c>
      <c r="AM9">
        <v>20</v>
      </c>
      <c r="AN9">
        <v>3</v>
      </c>
      <c r="AO9">
        <v>0</v>
      </c>
      <c r="AP9">
        <v>25</v>
      </c>
      <c r="AQ9">
        <v>5</v>
      </c>
      <c r="AR9">
        <v>1</v>
      </c>
      <c r="AS9">
        <v>8</v>
      </c>
      <c r="AT9">
        <v>52</v>
      </c>
      <c r="AU9">
        <v>0</v>
      </c>
      <c r="AV9">
        <v>0</v>
      </c>
      <c r="AW9">
        <v>0</v>
      </c>
      <c r="AX9">
        <v>0</v>
      </c>
      <c r="AY9">
        <v>1</v>
      </c>
      <c r="AZ9">
        <v>16</v>
      </c>
      <c r="BA9">
        <v>927</v>
      </c>
      <c r="BB9">
        <v>359</v>
      </c>
      <c r="BC9">
        <v>380</v>
      </c>
      <c r="BD9">
        <v>32</v>
      </c>
      <c r="BE9">
        <v>0</v>
      </c>
      <c r="BF9">
        <v>52</v>
      </c>
      <c r="BG9">
        <v>28</v>
      </c>
      <c r="BH9">
        <v>1</v>
      </c>
      <c r="BI9">
        <v>1</v>
      </c>
      <c r="BJ9">
        <v>53</v>
      </c>
      <c r="BK9">
        <v>1</v>
      </c>
      <c r="BL9">
        <v>2</v>
      </c>
      <c r="BM9">
        <v>73</v>
      </c>
      <c r="BN9">
        <v>15</v>
      </c>
      <c r="BO9">
        <v>17</v>
      </c>
      <c r="BP9">
        <v>173</v>
      </c>
      <c r="BQ9">
        <v>5</v>
      </c>
      <c r="BR9">
        <v>3</v>
      </c>
      <c r="BS9">
        <v>13</v>
      </c>
      <c r="BT9">
        <v>20</v>
      </c>
      <c r="BU9">
        <v>201</v>
      </c>
      <c r="BV9">
        <v>3</v>
      </c>
      <c r="BW9">
        <v>12</v>
      </c>
      <c r="BX9">
        <v>8</v>
      </c>
      <c r="BY9">
        <v>1</v>
      </c>
      <c r="BZ9">
        <v>4</v>
      </c>
      <c r="CA9">
        <v>7</v>
      </c>
      <c r="CB9">
        <v>26</v>
      </c>
      <c r="CC9">
        <v>148</v>
      </c>
      <c r="CD9">
        <v>6</v>
      </c>
      <c r="CE9">
        <v>15</v>
      </c>
      <c r="CF9">
        <v>3</v>
      </c>
      <c r="CG9">
        <v>0</v>
      </c>
      <c r="CH9">
        <v>25</v>
      </c>
      <c r="CI9">
        <v>1</v>
      </c>
      <c r="CJ9">
        <v>2</v>
      </c>
      <c r="CK9">
        <v>9</v>
      </c>
      <c r="CL9">
        <v>60</v>
      </c>
      <c r="CM9">
        <v>0</v>
      </c>
      <c r="CN9">
        <v>0</v>
      </c>
      <c r="CO9">
        <v>0</v>
      </c>
      <c r="CP9">
        <v>0</v>
      </c>
      <c r="CQ9">
        <v>2</v>
      </c>
      <c r="CR9">
        <v>15</v>
      </c>
      <c r="CS9">
        <v>1942</v>
      </c>
      <c r="CT9">
        <v>158</v>
      </c>
      <c r="CU9">
        <v>182</v>
      </c>
      <c r="CV9">
        <v>38</v>
      </c>
      <c r="CW9">
        <v>11</v>
      </c>
      <c r="CX9">
        <v>87</v>
      </c>
      <c r="CY9">
        <v>92</v>
      </c>
      <c r="CZ9">
        <v>36</v>
      </c>
      <c r="DA9">
        <v>11</v>
      </c>
      <c r="DB9">
        <v>4</v>
      </c>
      <c r="DC9">
        <v>0</v>
      </c>
      <c r="DD9">
        <v>2063</v>
      </c>
      <c r="DE9">
        <v>175</v>
      </c>
      <c r="DF9">
        <v>148</v>
      </c>
      <c r="DG9">
        <v>53</v>
      </c>
      <c r="DH9">
        <v>8</v>
      </c>
      <c r="DI9">
        <v>84</v>
      </c>
      <c r="DJ9">
        <v>74</v>
      </c>
      <c r="DK9">
        <v>40</v>
      </c>
      <c r="DL9">
        <v>20</v>
      </c>
      <c r="DM9">
        <v>11</v>
      </c>
      <c r="DN9">
        <v>1</v>
      </c>
      <c r="DO9">
        <v>1513</v>
      </c>
      <c r="DP9">
        <v>1376</v>
      </c>
      <c r="DQ9">
        <v>0</v>
      </c>
      <c r="DR9">
        <v>0</v>
      </c>
      <c r="DS9">
        <v>0</v>
      </c>
      <c r="DT9">
        <v>137</v>
      </c>
      <c r="DU9">
        <v>5</v>
      </c>
      <c r="DV9">
        <v>132</v>
      </c>
      <c r="DW9">
        <v>0</v>
      </c>
      <c r="DX9">
        <v>1356</v>
      </c>
      <c r="DY9">
        <v>157</v>
      </c>
      <c r="DZ9">
        <v>1473</v>
      </c>
      <c r="EA9">
        <v>40</v>
      </c>
      <c r="EB9">
        <v>126</v>
      </c>
      <c r="EC9">
        <v>180</v>
      </c>
      <c r="ED9">
        <v>476</v>
      </c>
      <c r="EE9">
        <v>591</v>
      </c>
      <c r="EF9">
        <v>140</v>
      </c>
      <c r="EG9">
        <v>10</v>
      </c>
      <c r="EH9">
        <v>73</v>
      </c>
      <c r="EI9">
        <v>1405</v>
      </c>
      <c r="EJ9">
        <v>20</v>
      </c>
      <c r="EK9">
        <v>5</v>
      </c>
      <c r="EL9">
        <v>1498</v>
      </c>
      <c r="EM9">
        <v>15</v>
      </c>
      <c r="EN9">
        <v>0</v>
      </c>
      <c r="EO9">
        <v>84</v>
      </c>
      <c r="EP9">
        <v>1122</v>
      </c>
      <c r="EQ9">
        <v>307</v>
      </c>
      <c r="ER9">
        <v>0</v>
      </c>
      <c r="ES9">
        <v>0</v>
      </c>
      <c r="ET9">
        <v>5</v>
      </c>
      <c r="EU9">
        <v>151</v>
      </c>
      <c r="EV9">
        <v>688</v>
      </c>
      <c r="EW9">
        <v>431</v>
      </c>
      <c r="EX9">
        <v>60</v>
      </c>
      <c r="EY9">
        <v>5</v>
      </c>
      <c r="EZ9">
        <v>11</v>
      </c>
      <c r="FA9">
        <v>949</v>
      </c>
      <c r="FB9">
        <v>57</v>
      </c>
      <c r="FC9">
        <v>345</v>
      </c>
      <c r="FD9">
        <v>31</v>
      </c>
      <c r="FE9">
        <v>849</v>
      </c>
      <c r="FF9">
        <v>106</v>
      </c>
      <c r="FG9">
        <v>20</v>
      </c>
      <c r="FH9">
        <v>345</v>
      </c>
      <c r="FI9">
        <v>1276</v>
      </c>
      <c r="FJ9">
        <v>82</v>
      </c>
      <c r="FK9">
        <v>42</v>
      </c>
      <c r="FL9">
        <v>69</v>
      </c>
      <c r="FM9">
        <v>175</v>
      </c>
      <c r="FN9">
        <v>453</v>
      </c>
      <c r="FO9">
        <v>384</v>
      </c>
      <c r="FP9">
        <v>141</v>
      </c>
      <c r="FQ9">
        <v>29</v>
      </c>
      <c r="FR9">
        <v>338</v>
      </c>
      <c r="FS9">
        <v>598</v>
      </c>
      <c r="FT9">
        <v>1702</v>
      </c>
      <c r="FU9">
        <v>5985</v>
      </c>
      <c r="FV9">
        <v>21679</v>
      </c>
      <c r="FW9">
        <v>28768</v>
      </c>
      <c r="FX9">
        <v>16541</v>
      </c>
      <c r="FY9">
        <v>102</v>
      </c>
      <c r="FZ9">
        <v>81</v>
      </c>
      <c r="GA9">
        <v>160</v>
      </c>
      <c r="GB9">
        <v>184</v>
      </c>
      <c r="GC9">
        <v>89</v>
      </c>
      <c r="GD9">
        <v>25</v>
      </c>
      <c r="GE9">
        <v>3</v>
      </c>
      <c r="GF9">
        <v>10</v>
      </c>
      <c r="GG9">
        <v>401</v>
      </c>
      <c r="GH9">
        <v>1184</v>
      </c>
      <c r="GI9">
        <v>4002</v>
      </c>
      <c r="GJ9">
        <v>6160</v>
      </c>
      <c r="GK9">
        <v>4112</v>
      </c>
      <c r="GL9">
        <v>1770</v>
      </c>
      <c r="GM9">
        <v>310</v>
      </c>
      <c r="GN9" s="20">
        <v>241</v>
      </c>
      <c r="GO9" s="20">
        <v>0</v>
      </c>
      <c r="GP9" s="20">
        <v>37</v>
      </c>
      <c r="GQ9" s="20">
        <v>479</v>
      </c>
      <c r="GR9" s="20">
        <v>400</v>
      </c>
      <c r="GS9" s="20">
        <v>497</v>
      </c>
      <c r="GT9" s="20">
        <v>314</v>
      </c>
      <c r="GU9" s="20">
        <v>51</v>
      </c>
      <c r="GV9" s="20">
        <v>12</v>
      </c>
      <c r="GW9" s="20">
        <v>45</v>
      </c>
      <c r="GX9" s="20">
        <v>43</v>
      </c>
      <c r="GY9" s="20">
        <v>204</v>
      </c>
      <c r="GZ9" s="20">
        <v>179</v>
      </c>
      <c r="HA9" s="20">
        <v>86</v>
      </c>
      <c r="HB9" s="20">
        <v>54</v>
      </c>
      <c r="HC9" s="20">
        <v>22</v>
      </c>
      <c r="HD9" s="20">
        <v>9</v>
      </c>
      <c r="HE9" s="20">
        <v>1</v>
      </c>
      <c r="HF9" s="20">
        <v>3</v>
      </c>
      <c r="HG9" s="20">
        <v>202</v>
      </c>
      <c r="HH9" s="20">
        <v>1</v>
      </c>
      <c r="HI9" s="20">
        <v>28</v>
      </c>
      <c r="HJ9" s="20">
        <v>426</v>
      </c>
      <c r="HK9" s="20">
        <v>301</v>
      </c>
      <c r="HL9" s="20">
        <v>371</v>
      </c>
      <c r="HM9" s="20">
        <v>258</v>
      </c>
      <c r="HN9" s="20">
        <v>60</v>
      </c>
      <c r="HO9" s="20">
        <v>26</v>
      </c>
      <c r="HP9" s="20">
        <v>201</v>
      </c>
      <c r="HQ9" s="20">
        <v>49</v>
      </c>
      <c r="HR9" s="20">
        <v>200</v>
      </c>
      <c r="HS9" s="20">
        <v>193</v>
      </c>
      <c r="HT9" s="20">
        <v>100</v>
      </c>
      <c r="HU9" s="20">
        <v>80</v>
      </c>
      <c r="HV9" s="20">
        <v>28</v>
      </c>
      <c r="HW9" s="20">
        <v>22</v>
      </c>
      <c r="HX9" s="20">
        <v>10</v>
      </c>
      <c r="HY9" s="20">
        <v>5</v>
      </c>
      <c r="HZ9" s="20">
        <v>306</v>
      </c>
      <c r="IA9" s="20">
        <v>274</v>
      </c>
      <c r="IB9" s="20">
        <v>205</v>
      </c>
      <c r="IC9" s="20">
        <v>76</v>
      </c>
      <c r="ID9" s="20">
        <v>211</v>
      </c>
      <c r="IE9" s="20">
        <v>246</v>
      </c>
      <c r="IF9" s="20">
        <v>227</v>
      </c>
      <c r="IG9" s="20">
        <v>186</v>
      </c>
      <c r="IH9" s="22">
        <f t="shared" si="0"/>
        <v>1807</v>
      </c>
      <c r="II9" s="26">
        <f t="shared" si="1"/>
        <v>5.9767570558937465E-2</v>
      </c>
      <c r="IJ9" s="20">
        <v>177</v>
      </c>
      <c r="IK9" s="20">
        <v>239</v>
      </c>
      <c r="IL9" s="20">
        <v>244</v>
      </c>
      <c r="IM9" s="20">
        <v>195</v>
      </c>
      <c r="IN9" s="22">
        <f t="shared" si="2"/>
        <v>1822</v>
      </c>
      <c r="IO9" s="26">
        <f t="shared" si="3"/>
        <v>0.15751920965971461</v>
      </c>
      <c r="IP9" s="26">
        <f t="shared" si="4"/>
        <v>3629</v>
      </c>
      <c r="IQ9" s="26">
        <f t="shared" si="5"/>
        <v>0.10884541195921742</v>
      </c>
      <c r="IR9" s="34">
        <f t="shared" si="6"/>
        <v>89.542483660130728</v>
      </c>
      <c r="IS9" s="34">
        <f t="shared" si="7"/>
        <v>37.073170731707314</v>
      </c>
    </row>
    <row r="10" spans="1:253" x14ac:dyDescent="0.2">
      <c r="A10">
        <v>256</v>
      </c>
      <c r="B10" t="b">
        <v>0</v>
      </c>
      <c r="C10">
        <v>1186</v>
      </c>
      <c r="D10">
        <v>1421</v>
      </c>
      <c r="E10">
        <v>182</v>
      </c>
      <c r="F10">
        <v>214</v>
      </c>
      <c r="G10">
        <v>5</v>
      </c>
      <c r="H10">
        <v>3</v>
      </c>
      <c r="I10">
        <v>526</v>
      </c>
      <c r="J10">
        <v>202</v>
      </c>
      <c r="K10">
        <v>219</v>
      </c>
      <c r="L10">
        <v>9</v>
      </c>
      <c r="M10">
        <v>0</v>
      </c>
      <c r="N10">
        <v>22</v>
      </c>
      <c r="O10">
        <v>5</v>
      </c>
      <c r="P10">
        <v>0</v>
      </c>
      <c r="Q10">
        <v>0</v>
      </c>
      <c r="R10">
        <v>12</v>
      </c>
      <c r="S10">
        <v>1</v>
      </c>
      <c r="T10">
        <v>2</v>
      </c>
      <c r="U10">
        <v>43</v>
      </c>
      <c r="V10">
        <v>0</v>
      </c>
      <c r="W10">
        <v>3</v>
      </c>
      <c r="X10">
        <v>39</v>
      </c>
      <c r="Y10">
        <v>0</v>
      </c>
      <c r="Z10">
        <v>0</v>
      </c>
      <c r="AA10">
        <v>0</v>
      </c>
      <c r="AB10">
        <v>26</v>
      </c>
      <c r="AC10">
        <v>24</v>
      </c>
      <c r="AD10">
        <v>2</v>
      </c>
      <c r="AE10">
        <v>1</v>
      </c>
      <c r="AF10">
        <v>2</v>
      </c>
      <c r="AG10">
        <v>0</v>
      </c>
      <c r="AH10">
        <v>0</v>
      </c>
      <c r="AI10">
        <v>0</v>
      </c>
      <c r="AJ10">
        <v>4</v>
      </c>
      <c r="AK10">
        <v>28</v>
      </c>
      <c r="AL10">
        <v>0</v>
      </c>
      <c r="AM10">
        <v>7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625</v>
      </c>
      <c r="BB10">
        <v>269</v>
      </c>
      <c r="BC10">
        <v>267</v>
      </c>
      <c r="BD10">
        <v>17</v>
      </c>
      <c r="BE10">
        <v>0</v>
      </c>
      <c r="BF10">
        <v>23</v>
      </c>
      <c r="BG10">
        <v>4</v>
      </c>
      <c r="BH10">
        <v>0</v>
      </c>
      <c r="BI10">
        <v>1</v>
      </c>
      <c r="BJ10">
        <v>8</v>
      </c>
      <c r="BK10">
        <v>1</v>
      </c>
      <c r="BL10">
        <v>0</v>
      </c>
      <c r="BM10">
        <v>47</v>
      </c>
      <c r="BN10">
        <v>0</v>
      </c>
      <c r="BO10">
        <v>4</v>
      </c>
      <c r="BP10">
        <v>30</v>
      </c>
      <c r="BQ10">
        <v>0</v>
      </c>
      <c r="BR10">
        <v>0</v>
      </c>
      <c r="BS10">
        <v>1</v>
      </c>
      <c r="BT10">
        <v>18</v>
      </c>
      <c r="BU10">
        <v>29</v>
      </c>
      <c r="BV10">
        <v>2</v>
      </c>
      <c r="BW10">
        <v>5</v>
      </c>
      <c r="BX10">
        <v>2</v>
      </c>
      <c r="BY10">
        <v>0</v>
      </c>
      <c r="BZ10">
        <v>1</v>
      </c>
      <c r="CA10">
        <v>3</v>
      </c>
      <c r="CB10">
        <v>2</v>
      </c>
      <c r="CC10">
        <v>31</v>
      </c>
      <c r="CD10">
        <v>0</v>
      </c>
      <c r="CE10">
        <v>8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17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</v>
      </c>
      <c r="CS10">
        <v>934</v>
      </c>
      <c r="CT10">
        <v>115</v>
      </c>
      <c r="CU10">
        <v>62</v>
      </c>
      <c r="CV10">
        <v>7</v>
      </c>
      <c r="CW10">
        <v>0</v>
      </c>
      <c r="CX10">
        <v>22</v>
      </c>
      <c r="CY10">
        <v>31</v>
      </c>
      <c r="CZ10">
        <v>6</v>
      </c>
      <c r="DA10">
        <v>4</v>
      </c>
      <c r="DB10">
        <v>2</v>
      </c>
      <c r="DC10">
        <v>3</v>
      </c>
      <c r="DD10">
        <v>1153</v>
      </c>
      <c r="DE10">
        <v>129</v>
      </c>
      <c r="DF10">
        <v>49</v>
      </c>
      <c r="DG10">
        <v>12</v>
      </c>
      <c r="DH10">
        <v>3</v>
      </c>
      <c r="DI10">
        <v>28</v>
      </c>
      <c r="DJ10">
        <v>28</v>
      </c>
      <c r="DK10">
        <v>13</v>
      </c>
      <c r="DL10">
        <v>2</v>
      </c>
      <c r="DM10">
        <v>1</v>
      </c>
      <c r="DN10">
        <v>3</v>
      </c>
      <c r="DO10">
        <v>893</v>
      </c>
      <c r="DP10">
        <v>853</v>
      </c>
      <c r="DQ10">
        <v>5</v>
      </c>
      <c r="DR10">
        <v>0</v>
      </c>
      <c r="DS10">
        <v>5</v>
      </c>
      <c r="DT10">
        <v>35</v>
      </c>
      <c r="DU10">
        <v>35</v>
      </c>
      <c r="DV10">
        <v>0</v>
      </c>
      <c r="DW10">
        <v>0</v>
      </c>
      <c r="DX10">
        <v>838</v>
      </c>
      <c r="DY10">
        <v>55</v>
      </c>
      <c r="DZ10">
        <v>883</v>
      </c>
      <c r="EA10">
        <v>10</v>
      </c>
      <c r="EB10">
        <v>88</v>
      </c>
      <c r="EC10">
        <v>96</v>
      </c>
      <c r="ED10">
        <v>120</v>
      </c>
      <c r="EE10">
        <v>228</v>
      </c>
      <c r="EF10">
        <v>361</v>
      </c>
      <c r="EG10">
        <v>5</v>
      </c>
      <c r="EH10">
        <v>512</v>
      </c>
      <c r="EI10">
        <v>376</v>
      </c>
      <c r="EJ10">
        <v>0</v>
      </c>
      <c r="EK10">
        <v>0</v>
      </c>
      <c r="EL10">
        <v>873</v>
      </c>
      <c r="EM10">
        <v>20</v>
      </c>
      <c r="EN10">
        <v>0</v>
      </c>
      <c r="EO10">
        <v>189</v>
      </c>
      <c r="EP10">
        <v>593</v>
      </c>
      <c r="EQ10">
        <v>111</v>
      </c>
      <c r="ER10">
        <v>0</v>
      </c>
      <c r="ES10">
        <v>0</v>
      </c>
      <c r="ET10">
        <v>0</v>
      </c>
      <c r="EU10">
        <v>38</v>
      </c>
      <c r="EV10">
        <v>590</v>
      </c>
      <c r="EW10">
        <v>180</v>
      </c>
      <c r="EX10">
        <v>20</v>
      </c>
      <c r="EY10">
        <v>5</v>
      </c>
      <c r="EZ10">
        <v>0</v>
      </c>
      <c r="FA10">
        <v>260</v>
      </c>
      <c r="FB10">
        <v>64</v>
      </c>
      <c r="FC10">
        <v>509</v>
      </c>
      <c r="FD10">
        <v>5</v>
      </c>
      <c r="FE10">
        <v>221</v>
      </c>
      <c r="FF10">
        <v>89</v>
      </c>
      <c r="FG10">
        <v>9</v>
      </c>
      <c r="FH10">
        <v>509</v>
      </c>
      <c r="FI10">
        <v>823</v>
      </c>
      <c r="FJ10">
        <v>31</v>
      </c>
      <c r="FK10">
        <v>21</v>
      </c>
      <c r="FL10">
        <v>32</v>
      </c>
      <c r="FM10">
        <v>50</v>
      </c>
      <c r="FN10">
        <v>146</v>
      </c>
      <c r="FO10">
        <v>196</v>
      </c>
      <c r="FP10">
        <v>110</v>
      </c>
      <c r="FQ10">
        <v>17</v>
      </c>
      <c r="FR10">
        <v>123</v>
      </c>
      <c r="FS10">
        <v>272</v>
      </c>
      <c r="FT10">
        <v>756</v>
      </c>
      <c r="FU10">
        <v>1746</v>
      </c>
      <c r="FV10">
        <v>7161</v>
      </c>
      <c r="FW10">
        <v>14244</v>
      </c>
      <c r="FX10">
        <v>13581</v>
      </c>
      <c r="FY10">
        <v>48</v>
      </c>
      <c r="FZ10">
        <v>37</v>
      </c>
      <c r="GA10">
        <v>69</v>
      </c>
      <c r="GB10">
        <v>89</v>
      </c>
      <c r="GC10">
        <v>46</v>
      </c>
      <c r="GD10">
        <v>20</v>
      </c>
      <c r="GE10">
        <v>1</v>
      </c>
      <c r="GF10">
        <v>4</v>
      </c>
      <c r="GG10">
        <v>224</v>
      </c>
      <c r="GH10">
        <v>521</v>
      </c>
      <c r="GI10">
        <v>1698</v>
      </c>
      <c r="GJ10">
        <v>3010</v>
      </c>
      <c r="GK10">
        <v>2107</v>
      </c>
      <c r="GL10">
        <v>1458</v>
      </c>
      <c r="GM10">
        <v>100</v>
      </c>
      <c r="GN10" s="20">
        <v>54</v>
      </c>
      <c r="GO10" s="20">
        <v>0</v>
      </c>
      <c r="GP10" s="20">
        <v>7</v>
      </c>
      <c r="GQ10" s="20">
        <v>227</v>
      </c>
      <c r="GR10" s="20">
        <v>224</v>
      </c>
      <c r="GS10" s="20">
        <v>320</v>
      </c>
      <c r="GT10" s="20">
        <v>233</v>
      </c>
      <c r="GU10" s="20">
        <v>41</v>
      </c>
      <c r="GV10" s="20">
        <v>6</v>
      </c>
      <c r="GW10" s="20">
        <v>47</v>
      </c>
      <c r="GX10" s="20">
        <v>14</v>
      </c>
      <c r="GY10" s="20">
        <v>56</v>
      </c>
      <c r="GZ10" s="20">
        <v>69</v>
      </c>
      <c r="HA10" s="20">
        <v>37</v>
      </c>
      <c r="HB10" s="20">
        <v>47</v>
      </c>
      <c r="HC10" s="20">
        <v>20</v>
      </c>
      <c r="HD10" s="20">
        <v>11</v>
      </c>
      <c r="HE10" s="20">
        <v>3</v>
      </c>
      <c r="HF10" s="20">
        <v>5</v>
      </c>
      <c r="HG10" s="20">
        <v>56</v>
      </c>
      <c r="HH10" s="20">
        <v>0</v>
      </c>
      <c r="HI10" s="20">
        <v>9</v>
      </c>
      <c r="HJ10" s="20">
        <v>150</v>
      </c>
      <c r="HK10" s="20">
        <v>142</v>
      </c>
      <c r="HL10" s="20">
        <v>172</v>
      </c>
      <c r="HM10" s="20">
        <v>174</v>
      </c>
      <c r="HN10" s="20">
        <v>49</v>
      </c>
      <c r="HO10" s="20">
        <v>23</v>
      </c>
      <c r="HP10" s="20">
        <v>133</v>
      </c>
      <c r="HQ10" s="20">
        <v>15</v>
      </c>
      <c r="HR10" s="20">
        <v>61</v>
      </c>
      <c r="HS10" s="20">
        <v>70</v>
      </c>
      <c r="HT10" s="20">
        <v>47</v>
      </c>
      <c r="HU10" s="20">
        <v>35</v>
      </c>
      <c r="HV10" s="20">
        <v>26</v>
      </c>
      <c r="HW10" s="20">
        <v>16</v>
      </c>
      <c r="HX10" s="20">
        <v>3</v>
      </c>
      <c r="HY10" s="20">
        <v>5</v>
      </c>
      <c r="HZ10" s="20">
        <v>170</v>
      </c>
      <c r="IA10" s="20">
        <v>157</v>
      </c>
      <c r="IB10" s="20">
        <v>125</v>
      </c>
      <c r="IC10" s="20">
        <v>64</v>
      </c>
      <c r="ID10" s="20">
        <v>50</v>
      </c>
      <c r="IE10" s="20">
        <v>64</v>
      </c>
      <c r="IF10" s="20">
        <v>88</v>
      </c>
      <c r="IG10" s="20">
        <v>111</v>
      </c>
      <c r="IH10" s="22">
        <f t="shared" si="0"/>
        <v>1108</v>
      </c>
      <c r="II10" s="26">
        <f t="shared" si="1"/>
        <v>8.4837545126353789E-2</v>
      </c>
      <c r="IJ10" s="20">
        <v>51</v>
      </c>
      <c r="IK10" s="20">
        <v>65</v>
      </c>
      <c r="IL10" s="20">
        <v>95</v>
      </c>
      <c r="IM10" s="20">
        <v>97</v>
      </c>
      <c r="IN10" s="22">
        <f t="shared" si="2"/>
        <v>1113</v>
      </c>
      <c r="IO10" s="26">
        <f t="shared" si="3"/>
        <v>0.18418688230008984</v>
      </c>
      <c r="IP10" s="26">
        <f t="shared" si="4"/>
        <v>2221</v>
      </c>
      <c r="IQ10" s="26">
        <f t="shared" si="5"/>
        <v>0.13462404322377308</v>
      </c>
      <c r="IR10" s="34">
        <f t="shared" si="6"/>
        <v>92.352941176470594</v>
      </c>
      <c r="IS10" s="34">
        <f t="shared" si="7"/>
        <v>51.2</v>
      </c>
    </row>
    <row r="11" spans="1:253" x14ac:dyDescent="0.2">
      <c r="A11">
        <v>257</v>
      </c>
      <c r="B11" t="b">
        <v>0</v>
      </c>
      <c r="C11">
        <v>1003</v>
      </c>
      <c r="D11">
        <v>1191</v>
      </c>
      <c r="E11">
        <v>175</v>
      </c>
      <c r="F11">
        <v>214</v>
      </c>
      <c r="G11">
        <v>2</v>
      </c>
      <c r="H11">
        <v>1</v>
      </c>
      <c r="I11">
        <v>408</v>
      </c>
      <c r="J11">
        <v>214</v>
      </c>
      <c r="K11">
        <v>169</v>
      </c>
      <c r="L11">
        <v>23</v>
      </c>
      <c r="M11">
        <v>0</v>
      </c>
      <c r="N11">
        <v>19</v>
      </c>
      <c r="O11">
        <v>1</v>
      </c>
      <c r="P11">
        <v>0</v>
      </c>
      <c r="Q11">
        <v>0</v>
      </c>
      <c r="R11">
        <v>6</v>
      </c>
      <c r="S11">
        <v>0</v>
      </c>
      <c r="T11">
        <v>0</v>
      </c>
      <c r="U11">
        <v>46</v>
      </c>
      <c r="V11">
        <v>0</v>
      </c>
      <c r="W11">
        <v>1</v>
      </c>
      <c r="X11">
        <v>21</v>
      </c>
      <c r="Y11">
        <v>2</v>
      </c>
      <c r="Z11">
        <v>2</v>
      </c>
      <c r="AA11">
        <v>4</v>
      </c>
      <c r="AB11">
        <v>22</v>
      </c>
      <c r="AC11">
        <v>19</v>
      </c>
      <c r="AD11">
        <v>1</v>
      </c>
      <c r="AE11">
        <v>0</v>
      </c>
      <c r="AF11">
        <v>3</v>
      </c>
      <c r="AG11">
        <v>0</v>
      </c>
      <c r="AH11">
        <v>4</v>
      </c>
      <c r="AI11">
        <v>0</v>
      </c>
      <c r="AJ11">
        <v>6</v>
      </c>
      <c r="AK11">
        <v>18</v>
      </c>
      <c r="AL11">
        <v>5</v>
      </c>
      <c r="AM11">
        <v>7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475</v>
      </c>
      <c r="BB11">
        <v>273</v>
      </c>
      <c r="BC11">
        <v>216</v>
      </c>
      <c r="BD11">
        <v>20</v>
      </c>
      <c r="BE11">
        <v>0</v>
      </c>
      <c r="BF11">
        <v>33</v>
      </c>
      <c r="BG11">
        <v>0</v>
      </c>
      <c r="BH11">
        <v>1</v>
      </c>
      <c r="BI11">
        <v>0</v>
      </c>
      <c r="BJ11">
        <v>5</v>
      </c>
      <c r="BK11">
        <v>0</v>
      </c>
      <c r="BL11">
        <v>0</v>
      </c>
      <c r="BM11">
        <v>52</v>
      </c>
      <c r="BN11">
        <v>1</v>
      </c>
      <c r="BO11">
        <v>5</v>
      </c>
      <c r="BP11">
        <v>22</v>
      </c>
      <c r="BQ11">
        <v>4</v>
      </c>
      <c r="BR11">
        <v>2</v>
      </c>
      <c r="BS11">
        <v>5</v>
      </c>
      <c r="BT11">
        <v>22</v>
      </c>
      <c r="BU11">
        <v>18</v>
      </c>
      <c r="BV11">
        <v>1</v>
      </c>
      <c r="BW11">
        <v>2</v>
      </c>
      <c r="BX11">
        <v>0</v>
      </c>
      <c r="BY11">
        <v>1</v>
      </c>
      <c r="BZ11">
        <v>0</v>
      </c>
      <c r="CA11">
        <v>0</v>
      </c>
      <c r="CB11">
        <v>5</v>
      </c>
      <c r="CC11">
        <v>12</v>
      </c>
      <c r="CD11">
        <v>6</v>
      </c>
      <c r="CE11">
        <v>6</v>
      </c>
      <c r="CF11">
        <v>0</v>
      </c>
      <c r="CG11">
        <v>0</v>
      </c>
      <c r="CH11">
        <v>3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819</v>
      </c>
      <c r="CT11">
        <v>72</v>
      </c>
      <c r="CU11">
        <v>35</v>
      </c>
      <c r="CV11">
        <v>9</v>
      </c>
      <c r="CW11">
        <v>6</v>
      </c>
      <c r="CX11">
        <v>22</v>
      </c>
      <c r="CY11">
        <v>21</v>
      </c>
      <c r="CZ11">
        <v>6</v>
      </c>
      <c r="DA11">
        <v>9</v>
      </c>
      <c r="DB11">
        <v>4</v>
      </c>
      <c r="DC11">
        <v>0</v>
      </c>
      <c r="DD11">
        <v>977</v>
      </c>
      <c r="DE11">
        <v>83</v>
      </c>
      <c r="DF11">
        <v>27</v>
      </c>
      <c r="DG11">
        <v>21</v>
      </c>
      <c r="DH11">
        <v>4</v>
      </c>
      <c r="DI11">
        <v>30</v>
      </c>
      <c r="DJ11">
        <v>25</v>
      </c>
      <c r="DK11">
        <v>8</v>
      </c>
      <c r="DL11">
        <v>7</v>
      </c>
      <c r="DM11">
        <v>7</v>
      </c>
      <c r="DN11">
        <v>2</v>
      </c>
      <c r="DO11">
        <v>688</v>
      </c>
      <c r="DP11">
        <v>591</v>
      </c>
      <c r="DQ11">
        <v>0</v>
      </c>
      <c r="DR11">
        <v>0</v>
      </c>
      <c r="DS11">
        <v>0</v>
      </c>
      <c r="DT11">
        <v>97</v>
      </c>
      <c r="DU11">
        <v>10</v>
      </c>
      <c r="DV11">
        <v>87</v>
      </c>
      <c r="DW11">
        <v>0</v>
      </c>
      <c r="DX11">
        <v>596</v>
      </c>
      <c r="DY11">
        <v>92</v>
      </c>
      <c r="DZ11">
        <v>656</v>
      </c>
      <c r="EA11">
        <v>32</v>
      </c>
      <c r="EB11">
        <v>49</v>
      </c>
      <c r="EC11">
        <v>42</v>
      </c>
      <c r="ED11">
        <v>131</v>
      </c>
      <c r="EE11">
        <v>126</v>
      </c>
      <c r="EF11">
        <v>340</v>
      </c>
      <c r="EG11">
        <v>5</v>
      </c>
      <c r="EH11">
        <v>548</v>
      </c>
      <c r="EI11">
        <v>135</v>
      </c>
      <c r="EJ11">
        <v>0</v>
      </c>
      <c r="EK11">
        <v>0</v>
      </c>
      <c r="EL11">
        <v>651</v>
      </c>
      <c r="EM11">
        <v>37</v>
      </c>
      <c r="EN11">
        <v>0</v>
      </c>
      <c r="EO11">
        <v>71</v>
      </c>
      <c r="EP11">
        <v>419</v>
      </c>
      <c r="EQ11">
        <v>198</v>
      </c>
      <c r="ER11">
        <v>0</v>
      </c>
      <c r="ES11">
        <v>0</v>
      </c>
      <c r="ET11">
        <v>0</v>
      </c>
      <c r="EU11">
        <v>20</v>
      </c>
      <c r="EV11">
        <v>172</v>
      </c>
      <c r="EW11">
        <v>166</v>
      </c>
      <c r="EX11">
        <v>130</v>
      </c>
      <c r="EY11">
        <v>50</v>
      </c>
      <c r="EZ11">
        <v>48</v>
      </c>
      <c r="FA11">
        <v>161</v>
      </c>
      <c r="FB11">
        <v>5</v>
      </c>
      <c r="FC11">
        <v>420</v>
      </c>
      <c r="FD11">
        <v>0</v>
      </c>
      <c r="FE11">
        <v>101</v>
      </c>
      <c r="FF11">
        <v>65</v>
      </c>
      <c r="FG11">
        <v>0</v>
      </c>
      <c r="FH11">
        <v>420</v>
      </c>
      <c r="FI11">
        <v>581</v>
      </c>
      <c r="FJ11">
        <v>48</v>
      </c>
      <c r="FK11">
        <v>11</v>
      </c>
      <c r="FL11">
        <v>24</v>
      </c>
      <c r="FM11">
        <v>47</v>
      </c>
      <c r="FN11">
        <v>91</v>
      </c>
      <c r="FO11">
        <v>95</v>
      </c>
      <c r="FP11">
        <v>196</v>
      </c>
      <c r="FQ11">
        <v>18</v>
      </c>
      <c r="FR11">
        <v>178</v>
      </c>
      <c r="FS11">
        <v>156</v>
      </c>
      <c r="FT11">
        <v>581</v>
      </c>
      <c r="FU11">
        <v>1629</v>
      </c>
      <c r="FV11">
        <v>4378</v>
      </c>
      <c r="FW11">
        <v>7174</v>
      </c>
      <c r="FX11">
        <v>25867</v>
      </c>
      <c r="FY11">
        <v>45</v>
      </c>
      <c r="FZ11">
        <v>35</v>
      </c>
      <c r="GA11">
        <v>41</v>
      </c>
      <c r="GB11">
        <v>62</v>
      </c>
      <c r="GC11">
        <v>31</v>
      </c>
      <c r="GD11">
        <v>14</v>
      </c>
      <c r="GE11">
        <v>1</v>
      </c>
      <c r="GF11">
        <v>5</v>
      </c>
      <c r="GG11">
        <v>164</v>
      </c>
      <c r="GH11">
        <v>460</v>
      </c>
      <c r="GI11">
        <v>1026</v>
      </c>
      <c r="GJ11">
        <v>2081</v>
      </c>
      <c r="GK11">
        <v>1418</v>
      </c>
      <c r="GL11">
        <v>986</v>
      </c>
      <c r="GM11">
        <v>150</v>
      </c>
      <c r="GN11" s="20">
        <v>63</v>
      </c>
      <c r="GO11" s="20">
        <v>0</v>
      </c>
      <c r="GP11" s="20">
        <v>8</v>
      </c>
      <c r="GQ11" s="20">
        <v>127</v>
      </c>
      <c r="GR11" s="20">
        <v>161</v>
      </c>
      <c r="GS11" s="20">
        <v>251</v>
      </c>
      <c r="GT11" s="20">
        <v>209</v>
      </c>
      <c r="GU11" s="20">
        <v>32</v>
      </c>
      <c r="GV11" s="20">
        <v>19</v>
      </c>
      <c r="GW11" s="20">
        <v>63</v>
      </c>
      <c r="GX11" s="20">
        <v>17</v>
      </c>
      <c r="GY11" s="20">
        <v>46</v>
      </c>
      <c r="GZ11" s="20">
        <v>67</v>
      </c>
      <c r="HA11" s="20">
        <v>42</v>
      </c>
      <c r="HB11" s="20">
        <v>52</v>
      </c>
      <c r="HC11" s="20">
        <v>14</v>
      </c>
      <c r="HD11" s="20">
        <v>11</v>
      </c>
      <c r="HE11" s="20">
        <v>4</v>
      </c>
      <c r="HF11" s="20">
        <v>5</v>
      </c>
      <c r="HG11" s="20">
        <v>50</v>
      </c>
      <c r="HH11" s="20">
        <v>0</v>
      </c>
      <c r="HI11" s="20">
        <v>8</v>
      </c>
      <c r="HJ11" s="20">
        <v>103</v>
      </c>
      <c r="HK11" s="20">
        <v>93</v>
      </c>
      <c r="HL11" s="20">
        <v>139</v>
      </c>
      <c r="HM11" s="20">
        <v>152</v>
      </c>
      <c r="HN11" s="20">
        <v>35</v>
      </c>
      <c r="HO11" s="20">
        <v>13</v>
      </c>
      <c r="HP11" s="20">
        <v>151</v>
      </c>
      <c r="HQ11" s="20">
        <v>10</v>
      </c>
      <c r="HR11" s="20">
        <v>56</v>
      </c>
      <c r="HS11" s="20">
        <v>64</v>
      </c>
      <c r="HT11" s="20">
        <v>32</v>
      </c>
      <c r="HU11" s="20">
        <v>38</v>
      </c>
      <c r="HV11" s="20">
        <v>20</v>
      </c>
      <c r="HW11" s="20">
        <v>20</v>
      </c>
      <c r="HX11" s="20">
        <v>8</v>
      </c>
      <c r="HY11" s="20">
        <v>11</v>
      </c>
      <c r="HZ11" s="20">
        <v>151</v>
      </c>
      <c r="IA11" s="20">
        <v>145</v>
      </c>
      <c r="IB11" s="20">
        <v>154</v>
      </c>
      <c r="IC11" s="20">
        <v>76</v>
      </c>
      <c r="ID11" s="20">
        <v>58</v>
      </c>
      <c r="IE11" s="20">
        <v>68</v>
      </c>
      <c r="IF11" s="20">
        <v>86</v>
      </c>
      <c r="IG11" s="20">
        <v>109</v>
      </c>
      <c r="IH11" s="22">
        <f t="shared" si="0"/>
        <v>870</v>
      </c>
      <c r="II11" s="26">
        <f t="shared" si="1"/>
        <v>0.1310344827586207</v>
      </c>
      <c r="IJ11" s="20">
        <v>41</v>
      </c>
      <c r="IK11" s="20">
        <v>70</v>
      </c>
      <c r="IL11" s="20">
        <v>75</v>
      </c>
      <c r="IM11" s="20">
        <v>91</v>
      </c>
      <c r="IN11" s="22">
        <f t="shared" si="2"/>
        <v>914</v>
      </c>
      <c r="IO11" s="26">
        <f t="shared" si="3"/>
        <v>0.21772428884026257</v>
      </c>
      <c r="IP11" s="26">
        <f t="shared" si="4"/>
        <v>1784</v>
      </c>
      <c r="IQ11" s="26">
        <f t="shared" si="5"/>
        <v>0.17544843049327355</v>
      </c>
      <c r="IR11" s="34">
        <f t="shared" si="6"/>
        <v>96.026490066225165</v>
      </c>
      <c r="IS11" s="34">
        <f t="shared" si="7"/>
        <v>49.350649350649348</v>
      </c>
    </row>
    <row r="12" spans="1:253" x14ac:dyDescent="0.2">
      <c r="A12">
        <v>258</v>
      </c>
      <c r="B12" t="b">
        <v>0</v>
      </c>
      <c r="C12">
        <v>1014</v>
      </c>
      <c r="D12">
        <v>1141</v>
      </c>
      <c r="E12">
        <v>155</v>
      </c>
      <c r="F12">
        <v>176</v>
      </c>
      <c r="G12">
        <v>5</v>
      </c>
      <c r="H12">
        <v>4</v>
      </c>
      <c r="I12">
        <v>465</v>
      </c>
      <c r="J12">
        <v>138</v>
      </c>
      <c r="K12">
        <v>158</v>
      </c>
      <c r="L12">
        <v>20</v>
      </c>
      <c r="M12">
        <v>0</v>
      </c>
      <c r="N12">
        <v>17</v>
      </c>
      <c r="O12">
        <v>3</v>
      </c>
      <c r="P12">
        <v>0</v>
      </c>
      <c r="Q12">
        <v>0</v>
      </c>
      <c r="R12">
        <v>14</v>
      </c>
      <c r="S12">
        <v>1</v>
      </c>
      <c r="T12">
        <v>2</v>
      </c>
      <c r="U12">
        <v>42</v>
      </c>
      <c r="V12">
        <v>2</v>
      </c>
      <c r="W12">
        <v>1</v>
      </c>
      <c r="X12">
        <v>27</v>
      </c>
      <c r="Y12">
        <v>0</v>
      </c>
      <c r="Z12">
        <v>2</v>
      </c>
      <c r="AA12">
        <v>2</v>
      </c>
      <c r="AB12">
        <v>24</v>
      </c>
      <c r="AC12">
        <v>27</v>
      </c>
      <c r="AD12">
        <v>1</v>
      </c>
      <c r="AE12">
        <v>5</v>
      </c>
      <c r="AF12">
        <v>4</v>
      </c>
      <c r="AG12">
        <v>0</v>
      </c>
      <c r="AH12">
        <v>6</v>
      </c>
      <c r="AI12">
        <v>0</v>
      </c>
      <c r="AJ12">
        <v>0</v>
      </c>
      <c r="AK12">
        <v>28</v>
      </c>
      <c r="AL12">
        <v>2</v>
      </c>
      <c r="AM12">
        <v>10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</v>
      </c>
      <c r="BA12">
        <v>508</v>
      </c>
      <c r="BB12">
        <v>160</v>
      </c>
      <c r="BC12">
        <v>180</v>
      </c>
      <c r="BD12">
        <v>23</v>
      </c>
      <c r="BE12">
        <v>0</v>
      </c>
      <c r="BF12">
        <v>36</v>
      </c>
      <c r="BG12">
        <v>7</v>
      </c>
      <c r="BH12">
        <v>0</v>
      </c>
      <c r="BI12">
        <v>0</v>
      </c>
      <c r="BJ12">
        <v>11</v>
      </c>
      <c r="BK12">
        <v>0</v>
      </c>
      <c r="BL12">
        <v>1</v>
      </c>
      <c r="BM12">
        <v>51</v>
      </c>
      <c r="BN12">
        <v>0</v>
      </c>
      <c r="BO12">
        <v>2</v>
      </c>
      <c r="BP12">
        <v>37</v>
      </c>
      <c r="BQ12">
        <v>0</v>
      </c>
      <c r="BR12">
        <v>5</v>
      </c>
      <c r="BS12">
        <v>2</v>
      </c>
      <c r="BT12">
        <v>23</v>
      </c>
      <c r="BU12">
        <v>24</v>
      </c>
      <c r="BV12">
        <v>3</v>
      </c>
      <c r="BW12">
        <v>5</v>
      </c>
      <c r="BX12">
        <v>0</v>
      </c>
      <c r="BY12">
        <v>1</v>
      </c>
      <c r="BZ12">
        <v>6</v>
      </c>
      <c r="CA12">
        <v>2</v>
      </c>
      <c r="CB12">
        <v>0</v>
      </c>
      <c r="CC12">
        <v>29</v>
      </c>
      <c r="CD12">
        <v>8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9</v>
      </c>
      <c r="CS12">
        <v>736</v>
      </c>
      <c r="CT12">
        <v>93</v>
      </c>
      <c r="CU12">
        <v>64</v>
      </c>
      <c r="CV12">
        <v>7</v>
      </c>
      <c r="CW12">
        <v>5</v>
      </c>
      <c r="CX12">
        <v>26</v>
      </c>
      <c r="CY12">
        <v>52</v>
      </c>
      <c r="CZ12">
        <v>20</v>
      </c>
      <c r="DA12">
        <v>10</v>
      </c>
      <c r="DB12">
        <v>1</v>
      </c>
      <c r="DC12">
        <v>0</v>
      </c>
      <c r="DD12">
        <v>857</v>
      </c>
      <c r="DE12">
        <v>98</v>
      </c>
      <c r="DF12">
        <v>52</v>
      </c>
      <c r="DG12">
        <v>9</v>
      </c>
      <c r="DH12">
        <v>9</v>
      </c>
      <c r="DI12">
        <v>30</v>
      </c>
      <c r="DJ12">
        <v>49</v>
      </c>
      <c r="DK12">
        <v>24</v>
      </c>
      <c r="DL12">
        <v>11</v>
      </c>
      <c r="DM12">
        <v>2</v>
      </c>
      <c r="DN12">
        <v>0</v>
      </c>
      <c r="DO12">
        <v>714</v>
      </c>
      <c r="DP12">
        <v>500</v>
      </c>
      <c r="DQ12">
        <v>15</v>
      </c>
      <c r="DR12">
        <v>15</v>
      </c>
      <c r="DS12">
        <v>0</v>
      </c>
      <c r="DT12">
        <v>199</v>
      </c>
      <c r="DU12">
        <v>25</v>
      </c>
      <c r="DV12">
        <v>174</v>
      </c>
      <c r="DW12">
        <v>0</v>
      </c>
      <c r="DX12">
        <v>495</v>
      </c>
      <c r="DY12">
        <v>219</v>
      </c>
      <c r="DZ12">
        <v>709</v>
      </c>
      <c r="EA12">
        <v>5</v>
      </c>
      <c r="EB12">
        <v>80</v>
      </c>
      <c r="EC12">
        <v>95</v>
      </c>
      <c r="ED12">
        <v>126</v>
      </c>
      <c r="EE12">
        <v>218</v>
      </c>
      <c r="EF12">
        <v>195</v>
      </c>
      <c r="EG12">
        <v>45</v>
      </c>
      <c r="EH12">
        <v>335</v>
      </c>
      <c r="EI12">
        <v>334</v>
      </c>
      <c r="EJ12">
        <v>0</v>
      </c>
      <c r="EK12">
        <v>0</v>
      </c>
      <c r="EL12">
        <v>669</v>
      </c>
      <c r="EM12">
        <v>35</v>
      </c>
      <c r="EN12">
        <v>10</v>
      </c>
      <c r="EO12">
        <v>126</v>
      </c>
      <c r="EP12">
        <v>412</v>
      </c>
      <c r="EQ12">
        <v>176</v>
      </c>
      <c r="ER12">
        <v>0</v>
      </c>
      <c r="ES12">
        <v>0</v>
      </c>
      <c r="ET12">
        <v>5</v>
      </c>
      <c r="EU12">
        <v>115</v>
      </c>
      <c r="EV12">
        <v>170</v>
      </c>
      <c r="EW12">
        <v>60</v>
      </c>
      <c r="EX12">
        <v>80</v>
      </c>
      <c r="EY12">
        <v>15</v>
      </c>
      <c r="EZ12">
        <v>40</v>
      </c>
      <c r="FA12">
        <v>186</v>
      </c>
      <c r="FB12">
        <v>39</v>
      </c>
      <c r="FC12">
        <v>260</v>
      </c>
      <c r="FD12">
        <v>5</v>
      </c>
      <c r="FE12">
        <v>125</v>
      </c>
      <c r="FF12">
        <v>95</v>
      </c>
      <c r="FG12">
        <v>0</v>
      </c>
      <c r="FH12">
        <v>260</v>
      </c>
      <c r="FI12">
        <v>420</v>
      </c>
      <c r="FJ12">
        <v>38</v>
      </c>
      <c r="FK12">
        <v>25</v>
      </c>
      <c r="FL12">
        <v>36</v>
      </c>
      <c r="FM12">
        <v>80</v>
      </c>
      <c r="FN12">
        <v>177</v>
      </c>
      <c r="FO12">
        <v>94</v>
      </c>
      <c r="FP12">
        <v>97</v>
      </c>
      <c r="FQ12">
        <v>23</v>
      </c>
      <c r="FR12">
        <v>161</v>
      </c>
      <c r="FS12">
        <v>345</v>
      </c>
      <c r="FT12">
        <v>879</v>
      </c>
      <c r="FU12">
        <v>2729</v>
      </c>
      <c r="FV12">
        <v>8483</v>
      </c>
      <c r="FW12">
        <v>6973</v>
      </c>
      <c r="FX12">
        <v>12675</v>
      </c>
      <c r="FY12">
        <v>48</v>
      </c>
      <c r="FZ12">
        <v>41</v>
      </c>
      <c r="GA12">
        <v>64</v>
      </c>
      <c r="GB12">
        <v>92</v>
      </c>
      <c r="GC12">
        <v>39</v>
      </c>
      <c r="GD12">
        <v>17</v>
      </c>
      <c r="GE12">
        <v>1</v>
      </c>
      <c r="GF12">
        <v>6</v>
      </c>
      <c r="GG12">
        <v>239</v>
      </c>
      <c r="GH12">
        <v>593</v>
      </c>
      <c r="GI12">
        <v>1596</v>
      </c>
      <c r="GJ12">
        <v>3067</v>
      </c>
      <c r="GK12">
        <v>1741</v>
      </c>
      <c r="GL12">
        <v>1295</v>
      </c>
      <c r="GM12">
        <v>100</v>
      </c>
      <c r="GN12" s="20">
        <v>65</v>
      </c>
      <c r="GO12" s="20">
        <v>0</v>
      </c>
      <c r="GP12" s="20">
        <v>7</v>
      </c>
      <c r="GQ12" s="20">
        <v>176</v>
      </c>
      <c r="GR12" s="20">
        <v>178</v>
      </c>
      <c r="GS12" s="20">
        <v>238</v>
      </c>
      <c r="GT12" s="20">
        <v>154</v>
      </c>
      <c r="GU12" s="20">
        <v>26</v>
      </c>
      <c r="GV12" s="20">
        <v>6</v>
      </c>
      <c r="GW12" s="20">
        <v>63</v>
      </c>
      <c r="GX12" s="20">
        <v>10</v>
      </c>
      <c r="GY12" s="20">
        <v>53</v>
      </c>
      <c r="GZ12" s="20">
        <v>77</v>
      </c>
      <c r="HA12" s="20">
        <v>37</v>
      </c>
      <c r="HB12" s="20">
        <v>31</v>
      </c>
      <c r="HC12" s="20">
        <v>7</v>
      </c>
      <c r="HD12" s="20">
        <v>12</v>
      </c>
      <c r="HE12" s="20">
        <v>0</v>
      </c>
      <c r="HF12" s="20">
        <v>1</v>
      </c>
      <c r="HG12" s="20">
        <v>68</v>
      </c>
      <c r="HH12" s="20">
        <v>0</v>
      </c>
      <c r="HI12" s="20">
        <v>7</v>
      </c>
      <c r="HJ12" s="20">
        <v>167</v>
      </c>
      <c r="HK12" s="20">
        <v>114</v>
      </c>
      <c r="HL12" s="20">
        <v>127</v>
      </c>
      <c r="HM12" s="20">
        <v>115</v>
      </c>
      <c r="HN12" s="20">
        <v>38</v>
      </c>
      <c r="HO12" s="20">
        <v>15</v>
      </c>
      <c r="HP12" s="20">
        <v>113</v>
      </c>
      <c r="HQ12" s="20">
        <v>16</v>
      </c>
      <c r="HR12" s="20">
        <v>58</v>
      </c>
      <c r="HS12" s="20">
        <v>69</v>
      </c>
      <c r="HT12" s="20">
        <v>41</v>
      </c>
      <c r="HU12" s="20">
        <v>27</v>
      </c>
      <c r="HV12" s="20">
        <v>13</v>
      </c>
      <c r="HW12" s="20">
        <v>16</v>
      </c>
      <c r="HX12" s="20">
        <v>2</v>
      </c>
      <c r="HY12" s="20">
        <v>8</v>
      </c>
      <c r="HZ12" s="20">
        <v>120</v>
      </c>
      <c r="IA12" s="20">
        <v>109</v>
      </c>
      <c r="IB12" s="20">
        <v>92</v>
      </c>
      <c r="IC12" s="20">
        <v>45</v>
      </c>
      <c r="ID12" s="20">
        <v>58</v>
      </c>
      <c r="IE12" s="20">
        <v>67</v>
      </c>
      <c r="IF12" s="20">
        <v>94</v>
      </c>
      <c r="IG12" s="20">
        <v>76</v>
      </c>
      <c r="IH12" s="22">
        <f t="shared" si="0"/>
        <v>846</v>
      </c>
      <c r="II12" s="26">
        <f t="shared" si="1"/>
        <v>0.11229314420803782</v>
      </c>
      <c r="IJ12" s="20">
        <v>61</v>
      </c>
      <c r="IK12" s="20">
        <v>73</v>
      </c>
      <c r="IL12" s="20">
        <v>87</v>
      </c>
      <c r="IM12" s="20">
        <v>82</v>
      </c>
      <c r="IN12" s="22">
        <f t="shared" si="2"/>
        <v>838</v>
      </c>
      <c r="IO12" s="26">
        <f t="shared" si="3"/>
        <v>0.19809069212410502</v>
      </c>
      <c r="IP12" s="26">
        <f t="shared" si="4"/>
        <v>1684</v>
      </c>
      <c r="IQ12" s="26">
        <f t="shared" si="5"/>
        <v>0.15498812351543942</v>
      </c>
      <c r="IR12" s="34">
        <f t="shared" si="6"/>
        <v>90.833333333333329</v>
      </c>
      <c r="IS12" s="34">
        <f t="shared" si="7"/>
        <v>48.913043478260867</v>
      </c>
    </row>
    <row r="13" spans="1:253" x14ac:dyDescent="0.2">
      <c r="A13">
        <v>259</v>
      </c>
      <c r="B13" t="b">
        <v>0</v>
      </c>
      <c r="C13">
        <v>590</v>
      </c>
      <c r="D13">
        <v>654</v>
      </c>
      <c r="E13">
        <v>93</v>
      </c>
      <c r="F13">
        <v>100</v>
      </c>
      <c r="G13">
        <v>0</v>
      </c>
      <c r="H13">
        <v>0</v>
      </c>
      <c r="I13">
        <v>239</v>
      </c>
      <c r="J13">
        <v>83</v>
      </c>
      <c r="K13">
        <v>118</v>
      </c>
      <c r="L13">
        <v>13</v>
      </c>
      <c r="M13">
        <v>6</v>
      </c>
      <c r="N13">
        <v>5</v>
      </c>
      <c r="O13">
        <v>0</v>
      </c>
      <c r="P13">
        <v>0</v>
      </c>
      <c r="Q13">
        <v>0</v>
      </c>
      <c r="R13">
        <v>8</v>
      </c>
      <c r="S13">
        <v>0</v>
      </c>
      <c r="T13">
        <v>0</v>
      </c>
      <c r="U13">
        <v>28</v>
      </c>
      <c r="V13">
        <v>1</v>
      </c>
      <c r="W13">
        <v>4</v>
      </c>
      <c r="X13">
        <v>16</v>
      </c>
      <c r="Y13">
        <v>0</v>
      </c>
      <c r="Z13">
        <v>2</v>
      </c>
      <c r="AA13">
        <v>5</v>
      </c>
      <c r="AB13">
        <v>2</v>
      </c>
      <c r="AC13">
        <v>12</v>
      </c>
      <c r="AD13">
        <v>1</v>
      </c>
      <c r="AE13">
        <v>0</v>
      </c>
      <c r="AF13">
        <v>0</v>
      </c>
      <c r="AG13">
        <v>0</v>
      </c>
      <c r="AH13">
        <v>2</v>
      </c>
      <c r="AI13">
        <v>4</v>
      </c>
      <c r="AJ13">
        <v>0</v>
      </c>
      <c r="AK13">
        <v>16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6</v>
      </c>
      <c r="AT13">
        <v>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</v>
      </c>
      <c r="BA13">
        <v>260</v>
      </c>
      <c r="BB13">
        <v>120</v>
      </c>
      <c r="BC13">
        <v>131</v>
      </c>
      <c r="BD13">
        <v>7</v>
      </c>
      <c r="BE13">
        <v>4</v>
      </c>
      <c r="BF13">
        <v>7</v>
      </c>
      <c r="BG13">
        <v>0</v>
      </c>
      <c r="BH13">
        <v>0</v>
      </c>
      <c r="BI13">
        <v>0</v>
      </c>
      <c r="BJ13">
        <v>4</v>
      </c>
      <c r="BK13">
        <v>0</v>
      </c>
      <c r="BL13">
        <v>1</v>
      </c>
      <c r="BM13">
        <v>26</v>
      </c>
      <c r="BN13">
        <v>1</v>
      </c>
      <c r="BO13">
        <v>1</v>
      </c>
      <c r="BP13">
        <v>18</v>
      </c>
      <c r="BQ13">
        <v>0</v>
      </c>
      <c r="BR13">
        <v>2</v>
      </c>
      <c r="BS13">
        <v>4</v>
      </c>
      <c r="BT13">
        <v>8</v>
      </c>
      <c r="BU13">
        <v>11</v>
      </c>
      <c r="BV13">
        <v>2</v>
      </c>
      <c r="BW13">
        <v>1</v>
      </c>
      <c r="BX13">
        <v>0</v>
      </c>
      <c r="BY13">
        <v>0</v>
      </c>
      <c r="BZ13">
        <v>2</v>
      </c>
      <c r="CA13">
        <v>4</v>
      </c>
      <c r="CB13">
        <v>0</v>
      </c>
      <c r="CC13">
        <v>15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6</v>
      </c>
      <c r="CL13">
        <v>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</v>
      </c>
      <c r="CS13">
        <v>471</v>
      </c>
      <c r="CT13">
        <v>38</v>
      </c>
      <c r="CU13">
        <v>21</v>
      </c>
      <c r="CV13">
        <v>6</v>
      </c>
      <c r="CW13">
        <v>6</v>
      </c>
      <c r="CX13">
        <v>12</v>
      </c>
      <c r="CY13">
        <v>23</v>
      </c>
      <c r="CZ13">
        <v>3</v>
      </c>
      <c r="DA13">
        <v>4</v>
      </c>
      <c r="DB13">
        <v>4</v>
      </c>
      <c r="DC13">
        <v>2</v>
      </c>
      <c r="DD13">
        <v>532</v>
      </c>
      <c r="DE13">
        <v>43</v>
      </c>
      <c r="DF13">
        <v>21</v>
      </c>
      <c r="DG13">
        <v>12</v>
      </c>
      <c r="DH13">
        <v>4</v>
      </c>
      <c r="DI13">
        <v>11</v>
      </c>
      <c r="DJ13">
        <v>12</v>
      </c>
      <c r="DK13">
        <v>4</v>
      </c>
      <c r="DL13">
        <v>5</v>
      </c>
      <c r="DM13">
        <v>10</v>
      </c>
      <c r="DN13">
        <v>0</v>
      </c>
      <c r="DO13">
        <v>365</v>
      </c>
      <c r="DP13">
        <v>360</v>
      </c>
      <c r="DQ13">
        <v>0</v>
      </c>
      <c r="DR13">
        <v>0</v>
      </c>
      <c r="DS13">
        <v>0</v>
      </c>
      <c r="DT13">
        <v>5</v>
      </c>
      <c r="DU13">
        <v>5</v>
      </c>
      <c r="DV13">
        <v>0</v>
      </c>
      <c r="DW13">
        <v>0</v>
      </c>
      <c r="DX13">
        <v>350</v>
      </c>
      <c r="DY13">
        <v>15</v>
      </c>
      <c r="DZ13">
        <v>365</v>
      </c>
      <c r="EA13">
        <v>0</v>
      </c>
      <c r="EB13">
        <v>20</v>
      </c>
      <c r="EC13">
        <v>40</v>
      </c>
      <c r="ED13">
        <v>55</v>
      </c>
      <c r="EE13">
        <v>75</v>
      </c>
      <c r="EF13">
        <v>175</v>
      </c>
      <c r="EG13">
        <v>5</v>
      </c>
      <c r="EH13">
        <v>241</v>
      </c>
      <c r="EI13">
        <v>119</v>
      </c>
      <c r="EJ13">
        <v>0</v>
      </c>
      <c r="EK13">
        <v>0</v>
      </c>
      <c r="EL13">
        <v>345</v>
      </c>
      <c r="EM13">
        <v>15</v>
      </c>
      <c r="EN13">
        <v>5</v>
      </c>
      <c r="EO13">
        <v>35</v>
      </c>
      <c r="EP13">
        <v>260</v>
      </c>
      <c r="EQ13">
        <v>70</v>
      </c>
      <c r="ER13">
        <v>0</v>
      </c>
      <c r="ES13">
        <v>0</v>
      </c>
      <c r="ET13">
        <v>0</v>
      </c>
      <c r="EU13">
        <v>44</v>
      </c>
      <c r="EV13">
        <v>135</v>
      </c>
      <c r="EW13">
        <v>100</v>
      </c>
      <c r="EX13">
        <v>66</v>
      </c>
      <c r="EY13">
        <v>5</v>
      </c>
      <c r="EZ13">
        <v>0</v>
      </c>
      <c r="FA13">
        <v>145</v>
      </c>
      <c r="FB13">
        <v>5</v>
      </c>
      <c r="FC13">
        <v>200</v>
      </c>
      <c r="FD13">
        <v>0</v>
      </c>
      <c r="FE13">
        <v>120</v>
      </c>
      <c r="FF13">
        <v>30</v>
      </c>
      <c r="FG13">
        <v>0</v>
      </c>
      <c r="FH13">
        <v>200</v>
      </c>
      <c r="FI13">
        <v>335</v>
      </c>
      <c r="FJ13">
        <v>29</v>
      </c>
      <c r="FK13">
        <v>12</v>
      </c>
      <c r="FL13">
        <v>15</v>
      </c>
      <c r="FM13">
        <v>24</v>
      </c>
      <c r="FN13">
        <v>64</v>
      </c>
      <c r="FO13">
        <v>72</v>
      </c>
      <c r="FP13">
        <v>102</v>
      </c>
      <c r="FQ13">
        <v>9</v>
      </c>
      <c r="FR13">
        <v>128</v>
      </c>
      <c r="FS13">
        <v>169</v>
      </c>
      <c r="FT13">
        <v>379</v>
      </c>
      <c r="FU13">
        <v>837</v>
      </c>
      <c r="FV13">
        <v>3095</v>
      </c>
      <c r="FW13">
        <v>5561</v>
      </c>
      <c r="FX13">
        <v>13040</v>
      </c>
      <c r="FY13">
        <v>22</v>
      </c>
      <c r="FZ13">
        <v>17</v>
      </c>
      <c r="GA13">
        <v>18</v>
      </c>
      <c r="GB13">
        <v>22</v>
      </c>
      <c r="GC13">
        <v>20</v>
      </c>
      <c r="GD13">
        <v>8</v>
      </c>
      <c r="GE13">
        <v>0</v>
      </c>
      <c r="GF13">
        <v>2</v>
      </c>
      <c r="GG13">
        <v>91</v>
      </c>
      <c r="GH13">
        <v>223</v>
      </c>
      <c r="GI13">
        <v>429</v>
      </c>
      <c r="GJ13">
        <v>766</v>
      </c>
      <c r="GK13">
        <v>924</v>
      </c>
      <c r="GL13">
        <v>547</v>
      </c>
      <c r="GM13">
        <v>0</v>
      </c>
      <c r="GN13" s="20">
        <v>38</v>
      </c>
      <c r="GO13" s="20">
        <v>0</v>
      </c>
      <c r="GP13" s="20">
        <v>7</v>
      </c>
      <c r="GQ13" s="20">
        <v>75</v>
      </c>
      <c r="GR13" s="20">
        <v>72</v>
      </c>
      <c r="GS13" s="20">
        <v>154</v>
      </c>
      <c r="GT13" s="20">
        <v>86</v>
      </c>
      <c r="GU13" s="20">
        <v>24</v>
      </c>
      <c r="GV13" s="20">
        <v>4</v>
      </c>
      <c r="GW13" s="20">
        <v>33</v>
      </c>
      <c r="GX13" s="20">
        <v>9</v>
      </c>
      <c r="GY13" s="20">
        <v>37</v>
      </c>
      <c r="GZ13" s="20">
        <v>49</v>
      </c>
      <c r="HA13" s="20">
        <v>26</v>
      </c>
      <c r="HB13" s="20">
        <v>21</v>
      </c>
      <c r="HC13" s="20">
        <v>12</v>
      </c>
      <c r="HD13" s="20">
        <v>5</v>
      </c>
      <c r="HE13" s="20">
        <v>1</v>
      </c>
      <c r="HF13" s="20">
        <v>1</v>
      </c>
      <c r="HG13" s="20">
        <v>27</v>
      </c>
      <c r="HH13" s="20">
        <v>0</v>
      </c>
      <c r="HI13" s="20">
        <v>10</v>
      </c>
      <c r="HJ13" s="20">
        <v>60</v>
      </c>
      <c r="HK13" s="20">
        <v>55</v>
      </c>
      <c r="HL13" s="20">
        <v>74</v>
      </c>
      <c r="HM13" s="20">
        <v>82</v>
      </c>
      <c r="HN13" s="20">
        <v>14</v>
      </c>
      <c r="HO13" s="20">
        <v>11</v>
      </c>
      <c r="HP13" s="20">
        <v>78</v>
      </c>
      <c r="HQ13" s="20">
        <v>10</v>
      </c>
      <c r="HR13" s="20">
        <v>44</v>
      </c>
      <c r="HS13" s="20">
        <v>40</v>
      </c>
      <c r="HT13" s="20">
        <v>24</v>
      </c>
      <c r="HU13" s="20">
        <v>34</v>
      </c>
      <c r="HV13" s="20">
        <v>11</v>
      </c>
      <c r="HW13" s="20">
        <v>9</v>
      </c>
      <c r="HX13" s="20">
        <v>2</v>
      </c>
      <c r="HY13" s="20">
        <v>5</v>
      </c>
      <c r="HZ13" s="20">
        <v>103</v>
      </c>
      <c r="IA13" s="20">
        <v>93</v>
      </c>
      <c r="IB13" s="20">
        <v>80</v>
      </c>
      <c r="IC13" s="20">
        <v>38</v>
      </c>
      <c r="ID13" s="20">
        <v>34</v>
      </c>
      <c r="IE13" s="20">
        <v>47</v>
      </c>
      <c r="IF13" s="20">
        <v>57</v>
      </c>
      <c r="IG13" s="20">
        <v>64</v>
      </c>
      <c r="IH13" s="22">
        <f t="shared" si="0"/>
        <v>452</v>
      </c>
      <c r="II13" s="26">
        <f t="shared" si="1"/>
        <v>0.13495575221238937</v>
      </c>
      <c r="IJ13" s="20">
        <v>25</v>
      </c>
      <c r="IK13" s="20">
        <v>52</v>
      </c>
      <c r="IL13" s="20">
        <v>50</v>
      </c>
      <c r="IM13" s="20">
        <v>62</v>
      </c>
      <c r="IN13" s="22">
        <f t="shared" si="2"/>
        <v>465</v>
      </c>
      <c r="IO13" s="26">
        <f t="shared" si="3"/>
        <v>0.22150537634408601</v>
      </c>
      <c r="IP13" s="26">
        <f t="shared" si="4"/>
        <v>917</v>
      </c>
      <c r="IQ13" s="26">
        <f t="shared" si="5"/>
        <v>0.17884405670665213</v>
      </c>
      <c r="IR13" s="34">
        <f t="shared" si="6"/>
        <v>90.291262135922338</v>
      </c>
      <c r="IS13" s="34">
        <f t="shared" si="7"/>
        <v>47.5</v>
      </c>
    </row>
    <row r="14" spans="1:253" x14ac:dyDescent="0.2">
      <c r="A14">
        <v>260</v>
      </c>
      <c r="B14" t="b">
        <v>0</v>
      </c>
      <c r="C14">
        <v>1080</v>
      </c>
      <c r="D14">
        <v>1223</v>
      </c>
      <c r="E14">
        <v>274</v>
      </c>
      <c r="F14">
        <v>321</v>
      </c>
      <c r="G14">
        <v>1</v>
      </c>
      <c r="H14">
        <v>1</v>
      </c>
      <c r="I14">
        <v>417</v>
      </c>
      <c r="J14">
        <v>174</v>
      </c>
      <c r="K14">
        <v>183</v>
      </c>
      <c r="L14">
        <v>25</v>
      </c>
      <c r="M14">
        <v>1</v>
      </c>
      <c r="N14">
        <v>36</v>
      </c>
      <c r="O14">
        <v>5</v>
      </c>
      <c r="P14">
        <v>1</v>
      </c>
      <c r="Q14">
        <v>0</v>
      </c>
      <c r="R14">
        <v>3</v>
      </c>
      <c r="S14">
        <v>0</v>
      </c>
      <c r="T14">
        <v>0</v>
      </c>
      <c r="U14">
        <v>36</v>
      </c>
      <c r="V14">
        <v>12</v>
      </c>
      <c r="W14">
        <v>1</v>
      </c>
      <c r="X14">
        <v>36</v>
      </c>
      <c r="Y14">
        <v>2</v>
      </c>
      <c r="Z14">
        <v>10</v>
      </c>
      <c r="AA14">
        <v>4</v>
      </c>
      <c r="AB14">
        <v>27</v>
      </c>
      <c r="AC14">
        <v>16</v>
      </c>
      <c r="AD14">
        <v>0</v>
      </c>
      <c r="AE14">
        <v>1</v>
      </c>
      <c r="AF14">
        <v>2</v>
      </c>
      <c r="AG14">
        <v>0</v>
      </c>
      <c r="AH14">
        <v>3</v>
      </c>
      <c r="AI14">
        <v>2</v>
      </c>
      <c r="AJ14">
        <v>1</v>
      </c>
      <c r="AK14">
        <v>16</v>
      </c>
      <c r="AL14">
        <v>11</v>
      </c>
      <c r="AM14">
        <v>4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20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27</v>
      </c>
      <c r="BA14">
        <v>426</v>
      </c>
      <c r="BB14">
        <v>215</v>
      </c>
      <c r="BC14">
        <v>214</v>
      </c>
      <c r="BD14">
        <v>16</v>
      </c>
      <c r="BE14">
        <v>1</v>
      </c>
      <c r="BF14">
        <v>36</v>
      </c>
      <c r="BG14">
        <v>6</v>
      </c>
      <c r="BH14">
        <v>6</v>
      </c>
      <c r="BI14">
        <v>0</v>
      </c>
      <c r="BJ14">
        <v>4</v>
      </c>
      <c r="BK14">
        <v>0</v>
      </c>
      <c r="BL14">
        <v>2</v>
      </c>
      <c r="BM14">
        <v>47</v>
      </c>
      <c r="BN14">
        <v>8</v>
      </c>
      <c r="BO14">
        <v>0</v>
      </c>
      <c r="BP14">
        <v>37</v>
      </c>
      <c r="BQ14">
        <v>2</v>
      </c>
      <c r="BR14">
        <v>14</v>
      </c>
      <c r="BS14">
        <v>7</v>
      </c>
      <c r="BT14">
        <v>34</v>
      </c>
      <c r="BU14">
        <v>24</v>
      </c>
      <c r="BV14">
        <v>1</v>
      </c>
      <c r="BW14">
        <v>0</v>
      </c>
      <c r="BX14">
        <v>9</v>
      </c>
      <c r="BY14">
        <v>0</v>
      </c>
      <c r="BZ14">
        <v>1</v>
      </c>
      <c r="CA14">
        <v>4</v>
      </c>
      <c r="CB14">
        <v>2</v>
      </c>
      <c r="CC14">
        <v>17</v>
      </c>
      <c r="CD14">
        <v>15</v>
      </c>
      <c r="CE14">
        <v>9</v>
      </c>
      <c r="CF14">
        <v>1</v>
      </c>
      <c r="CG14">
        <v>0</v>
      </c>
      <c r="CH14">
        <v>2</v>
      </c>
      <c r="CI14">
        <v>0</v>
      </c>
      <c r="CJ14">
        <v>1</v>
      </c>
      <c r="CK14">
        <v>2</v>
      </c>
      <c r="CL14">
        <v>24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38</v>
      </c>
      <c r="CS14">
        <v>833</v>
      </c>
      <c r="CT14">
        <v>76</v>
      </c>
      <c r="CU14">
        <v>47</v>
      </c>
      <c r="CV14">
        <v>4</v>
      </c>
      <c r="CW14">
        <v>2</v>
      </c>
      <c r="CX14">
        <v>32</v>
      </c>
      <c r="CY14">
        <v>58</v>
      </c>
      <c r="CZ14">
        <v>12</v>
      </c>
      <c r="DA14">
        <v>15</v>
      </c>
      <c r="DB14">
        <v>1</v>
      </c>
      <c r="DC14">
        <v>0</v>
      </c>
      <c r="DD14">
        <v>963</v>
      </c>
      <c r="DE14">
        <v>86</v>
      </c>
      <c r="DF14">
        <v>45</v>
      </c>
      <c r="DG14">
        <v>6</v>
      </c>
      <c r="DH14">
        <v>3</v>
      </c>
      <c r="DI14">
        <v>37</v>
      </c>
      <c r="DJ14">
        <v>52</v>
      </c>
      <c r="DK14">
        <v>11</v>
      </c>
      <c r="DL14">
        <v>18</v>
      </c>
      <c r="DM14">
        <v>2</v>
      </c>
      <c r="DN14">
        <v>0</v>
      </c>
      <c r="DO14">
        <v>711</v>
      </c>
      <c r="DP14">
        <v>624</v>
      </c>
      <c r="DQ14">
        <v>60</v>
      </c>
      <c r="DR14">
        <v>60</v>
      </c>
      <c r="DS14">
        <v>0</v>
      </c>
      <c r="DT14">
        <v>27</v>
      </c>
      <c r="DU14">
        <v>27</v>
      </c>
      <c r="DV14">
        <v>0</v>
      </c>
      <c r="DW14">
        <v>0</v>
      </c>
      <c r="DX14">
        <v>663</v>
      </c>
      <c r="DY14">
        <v>48</v>
      </c>
      <c r="DZ14">
        <v>711</v>
      </c>
      <c r="EA14">
        <v>0</v>
      </c>
      <c r="EB14">
        <v>79</v>
      </c>
      <c r="EC14">
        <v>51</v>
      </c>
      <c r="ED14">
        <v>183</v>
      </c>
      <c r="EE14">
        <v>239</v>
      </c>
      <c r="EF14">
        <v>159</v>
      </c>
      <c r="EG14">
        <v>6</v>
      </c>
      <c r="EH14">
        <v>208</v>
      </c>
      <c r="EI14">
        <v>492</v>
      </c>
      <c r="EJ14">
        <v>5</v>
      </c>
      <c r="EK14">
        <v>0</v>
      </c>
      <c r="EL14">
        <v>679</v>
      </c>
      <c r="EM14">
        <v>32</v>
      </c>
      <c r="EN14">
        <v>0</v>
      </c>
      <c r="EO14">
        <v>81</v>
      </c>
      <c r="EP14">
        <v>490</v>
      </c>
      <c r="EQ14">
        <v>140</v>
      </c>
      <c r="ER14">
        <v>0</v>
      </c>
      <c r="ES14">
        <v>0</v>
      </c>
      <c r="ET14">
        <v>0</v>
      </c>
      <c r="EU14">
        <v>161</v>
      </c>
      <c r="EV14">
        <v>297</v>
      </c>
      <c r="EW14">
        <v>130</v>
      </c>
      <c r="EX14">
        <v>10</v>
      </c>
      <c r="EY14">
        <v>0</v>
      </c>
      <c r="EZ14">
        <v>0</v>
      </c>
      <c r="FA14">
        <v>316</v>
      </c>
      <c r="FB14">
        <v>57</v>
      </c>
      <c r="FC14">
        <v>225</v>
      </c>
      <c r="FD14">
        <v>15</v>
      </c>
      <c r="FE14">
        <v>271</v>
      </c>
      <c r="FF14">
        <v>87</v>
      </c>
      <c r="FG14">
        <v>0</v>
      </c>
      <c r="FH14">
        <v>225</v>
      </c>
      <c r="FI14">
        <v>490</v>
      </c>
      <c r="FJ14">
        <v>34</v>
      </c>
      <c r="FK14">
        <v>28</v>
      </c>
      <c r="FL14">
        <v>19</v>
      </c>
      <c r="FM14">
        <v>57</v>
      </c>
      <c r="FN14">
        <v>188</v>
      </c>
      <c r="FO14">
        <v>160</v>
      </c>
      <c r="FP14">
        <v>100</v>
      </c>
      <c r="FQ14">
        <v>21</v>
      </c>
      <c r="FR14">
        <v>113</v>
      </c>
      <c r="FS14">
        <v>342</v>
      </c>
      <c r="FT14">
        <v>456</v>
      </c>
      <c r="FU14">
        <v>2003</v>
      </c>
      <c r="FV14">
        <v>8926</v>
      </c>
      <c r="FW14">
        <v>11832</v>
      </c>
      <c r="FX14">
        <v>12202</v>
      </c>
      <c r="FY14">
        <v>38</v>
      </c>
      <c r="FZ14">
        <v>32</v>
      </c>
      <c r="GA14">
        <v>61</v>
      </c>
      <c r="GB14">
        <v>69</v>
      </c>
      <c r="GC14">
        <v>46</v>
      </c>
      <c r="GD14">
        <v>18</v>
      </c>
      <c r="GE14">
        <v>0</v>
      </c>
      <c r="GF14">
        <v>8</v>
      </c>
      <c r="GG14">
        <v>148</v>
      </c>
      <c r="GH14">
        <v>471</v>
      </c>
      <c r="GI14">
        <v>1486</v>
      </c>
      <c r="GJ14">
        <v>2367</v>
      </c>
      <c r="GK14">
        <v>2154</v>
      </c>
      <c r="GL14">
        <v>1284</v>
      </c>
      <c r="GM14">
        <v>0</v>
      </c>
      <c r="GN14" s="20">
        <v>107</v>
      </c>
      <c r="GO14" s="20">
        <v>0</v>
      </c>
      <c r="GP14" s="20">
        <v>11</v>
      </c>
      <c r="GQ14" s="20">
        <v>164</v>
      </c>
      <c r="GR14" s="20">
        <v>149</v>
      </c>
      <c r="GS14" s="20">
        <v>268</v>
      </c>
      <c r="GT14" s="20">
        <v>177</v>
      </c>
      <c r="GU14" s="20">
        <v>26</v>
      </c>
      <c r="GV14" s="20">
        <v>9</v>
      </c>
      <c r="GW14" s="20">
        <v>45</v>
      </c>
      <c r="GX14" s="20">
        <v>15</v>
      </c>
      <c r="GY14" s="20">
        <v>66</v>
      </c>
      <c r="GZ14" s="20">
        <v>85</v>
      </c>
      <c r="HA14" s="20">
        <v>37</v>
      </c>
      <c r="HB14" s="20">
        <v>40</v>
      </c>
      <c r="HC14" s="20">
        <v>11</v>
      </c>
      <c r="HD14" s="20">
        <v>4</v>
      </c>
      <c r="HE14" s="20">
        <v>4</v>
      </c>
      <c r="HF14" s="20">
        <v>5</v>
      </c>
      <c r="HG14" s="20">
        <v>79</v>
      </c>
      <c r="HH14" s="20">
        <v>1</v>
      </c>
      <c r="HI14" s="20">
        <v>9</v>
      </c>
      <c r="HJ14" s="20">
        <v>134</v>
      </c>
      <c r="HK14" s="20">
        <v>117</v>
      </c>
      <c r="HL14" s="20">
        <v>170</v>
      </c>
      <c r="HM14" s="20">
        <v>164</v>
      </c>
      <c r="HN14" s="20">
        <v>34</v>
      </c>
      <c r="HO14" s="20">
        <v>11</v>
      </c>
      <c r="HP14" s="20">
        <v>93</v>
      </c>
      <c r="HQ14" s="20">
        <v>16</v>
      </c>
      <c r="HR14" s="20">
        <v>64</v>
      </c>
      <c r="HS14" s="20">
        <v>67</v>
      </c>
      <c r="HT14" s="20">
        <v>38</v>
      </c>
      <c r="HU14" s="20">
        <v>33</v>
      </c>
      <c r="HV14" s="20">
        <v>19</v>
      </c>
      <c r="HW14" s="20">
        <v>15</v>
      </c>
      <c r="HX14" s="20">
        <v>7</v>
      </c>
      <c r="HY14" s="20">
        <v>9</v>
      </c>
      <c r="HZ14" s="20">
        <v>138</v>
      </c>
      <c r="IA14" s="20">
        <v>132</v>
      </c>
      <c r="IB14" s="20">
        <v>124</v>
      </c>
      <c r="IC14" s="20">
        <v>55</v>
      </c>
      <c r="ID14" s="20">
        <v>98</v>
      </c>
      <c r="IE14" s="20">
        <v>81</v>
      </c>
      <c r="IF14" s="20">
        <v>102</v>
      </c>
      <c r="IG14" s="20">
        <v>87</v>
      </c>
      <c r="IH14" s="22">
        <f t="shared" si="0"/>
        <v>855</v>
      </c>
      <c r="II14" s="26">
        <f t="shared" si="1"/>
        <v>9.3567251461988299E-2</v>
      </c>
      <c r="IJ14" s="20">
        <v>74</v>
      </c>
      <c r="IK14" s="20">
        <v>77</v>
      </c>
      <c r="IL14" s="20">
        <v>87</v>
      </c>
      <c r="IM14" s="20">
        <v>84</v>
      </c>
      <c r="IN14" s="22">
        <f t="shared" si="2"/>
        <v>901</v>
      </c>
      <c r="IO14" s="26">
        <f t="shared" si="3"/>
        <v>0.15316315205327413</v>
      </c>
      <c r="IP14" s="26">
        <f t="shared" si="4"/>
        <v>1756</v>
      </c>
      <c r="IQ14" s="26">
        <f t="shared" si="5"/>
        <v>0.12414578587699317</v>
      </c>
      <c r="IR14" s="34">
        <f t="shared" si="6"/>
        <v>95.652173913043484</v>
      </c>
      <c r="IS14" s="34">
        <f t="shared" si="7"/>
        <v>44.354838709677416</v>
      </c>
    </row>
    <row r="15" spans="1:253" x14ac:dyDescent="0.2">
      <c r="A15">
        <v>261</v>
      </c>
      <c r="B15" t="b">
        <v>0</v>
      </c>
      <c r="C15">
        <v>452</v>
      </c>
      <c r="D15">
        <v>511</v>
      </c>
      <c r="E15">
        <v>143</v>
      </c>
      <c r="F15">
        <v>171</v>
      </c>
      <c r="G15">
        <v>0</v>
      </c>
      <c r="H15">
        <v>0</v>
      </c>
      <c r="I15">
        <v>152</v>
      </c>
      <c r="J15">
        <v>133</v>
      </c>
      <c r="K15">
        <v>78</v>
      </c>
      <c r="L15">
        <v>4</v>
      </c>
      <c r="M15">
        <v>0</v>
      </c>
      <c r="N15">
        <v>15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24</v>
      </c>
      <c r="V15">
        <v>4</v>
      </c>
      <c r="W15">
        <v>0</v>
      </c>
      <c r="X15">
        <v>7</v>
      </c>
      <c r="Y15">
        <v>0</v>
      </c>
      <c r="Z15">
        <v>0</v>
      </c>
      <c r="AA15">
        <v>0</v>
      </c>
      <c r="AB15">
        <v>17</v>
      </c>
      <c r="AC15">
        <v>6</v>
      </c>
      <c r="AD15">
        <v>2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198</v>
      </c>
      <c r="BB15">
        <v>136</v>
      </c>
      <c r="BC15">
        <v>76</v>
      </c>
      <c r="BD15">
        <v>11</v>
      </c>
      <c r="BE15">
        <v>0</v>
      </c>
      <c r="BF15">
        <v>19</v>
      </c>
      <c r="BG15">
        <v>7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20</v>
      </c>
      <c r="BN15">
        <v>2</v>
      </c>
      <c r="BO15">
        <v>1</v>
      </c>
      <c r="BP15">
        <v>11</v>
      </c>
      <c r="BQ15">
        <v>0</v>
      </c>
      <c r="BR15">
        <v>0</v>
      </c>
      <c r="BS15">
        <v>0</v>
      </c>
      <c r="BT15">
        <v>8</v>
      </c>
      <c r="BU15">
        <v>2</v>
      </c>
      <c r="BV15">
        <v>1</v>
      </c>
      <c r="BW15">
        <v>0</v>
      </c>
      <c r="BX15">
        <v>2</v>
      </c>
      <c r="BY15">
        <v>1</v>
      </c>
      <c r="BZ15">
        <v>0</v>
      </c>
      <c r="CA15">
        <v>0</v>
      </c>
      <c r="CB15">
        <v>0</v>
      </c>
      <c r="CC15">
        <v>12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385</v>
      </c>
      <c r="CT15">
        <v>36</v>
      </c>
      <c r="CU15">
        <v>13</v>
      </c>
      <c r="CV15">
        <v>2</v>
      </c>
      <c r="CW15">
        <v>2</v>
      </c>
      <c r="CX15">
        <v>3</v>
      </c>
      <c r="CY15">
        <v>3</v>
      </c>
      <c r="CZ15">
        <v>3</v>
      </c>
      <c r="DA15">
        <v>4</v>
      </c>
      <c r="DB15">
        <v>1</v>
      </c>
      <c r="DC15">
        <v>0</v>
      </c>
      <c r="DD15">
        <v>433</v>
      </c>
      <c r="DE15">
        <v>36</v>
      </c>
      <c r="DF15">
        <v>14</v>
      </c>
      <c r="DG15">
        <v>7</v>
      </c>
      <c r="DH15">
        <v>2</v>
      </c>
      <c r="DI15">
        <v>7</v>
      </c>
      <c r="DJ15">
        <v>7</v>
      </c>
      <c r="DK15">
        <v>1</v>
      </c>
      <c r="DL15">
        <v>2</v>
      </c>
      <c r="DM15">
        <v>2</v>
      </c>
      <c r="DN15">
        <v>0</v>
      </c>
      <c r="DO15">
        <v>297</v>
      </c>
      <c r="DP15">
        <v>267</v>
      </c>
      <c r="DQ15">
        <v>0</v>
      </c>
      <c r="DR15">
        <v>0</v>
      </c>
      <c r="DS15">
        <v>0</v>
      </c>
      <c r="DT15">
        <v>30</v>
      </c>
      <c r="DU15">
        <v>0</v>
      </c>
      <c r="DV15">
        <v>30</v>
      </c>
      <c r="DW15">
        <v>0</v>
      </c>
      <c r="DX15">
        <v>268</v>
      </c>
      <c r="DY15">
        <v>29</v>
      </c>
      <c r="DZ15">
        <v>291</v>
      </c>
      <c r="EA15">
        <v>6</v>
      </c>
      <c r="EB15">
        <v>10</v>
      </c>
      <c r="EC15">
        <v>23</v>
      </c>
      <c r="ED15">
        <v>58</v>
      </c>
      <c r="EE15">
        <v>92</v>
      </c>
      <c r="EF15">
        <v>114</v>
      </c>
      <c r="EG15">
        <v>6</v>
      </c>
      <c r="EH15">
        <v>212</v>
      </c>
      <c r="EI15">
        <v>79</v>
      </c>
      <c r="EJ15">
        <v>0</v>
      </c>
      <c r="EK15">
        <v>0</v>
      </c>
      <c r="EL15">
        <v>292</v>
      </c>
      <c r="EM15">
        <v>5</v>
      </c>
      <c r="EN15">
        <v>0</v>
      </c>
      <c r="EO15">
        <v>72</v>
      </c>
      <c r="EP15">
        <v>163</v>
      </c>
      <c r="EQ15">
        <v>62</v>
      </c>
      <c r="ER15">
        <v>0</v>
      </c>
      <c r="ES15">
        <v>0</v>
      </c>
      <c r="ET15">
        <v>6</v>
      </c>
      <c r="EU15">
        <v>10</v>
      </c>
      <c r="EV15">
        <v>49</v>
      </c>
      <c r="EW15">
        <v>121</v>
      </c>
      <c r="EX15">
        <v>55</v>
      </c>
      <c r="EY15">
        <v>21</v>
      </c>
      <c r="EZ15">
        <v>0</v>
      </c>
      <c r="FA15">
        <v>85</v>
      </c>
      <c r="FB15">
        <v>5</v>
      </c>
      <c r="FC15">
        <v>172</v>
      </c>
      <c r="FD15">
        <v>0</v>
      </c>
      <c r="FE15">
        <v>64</v>
      </c>
      <c r="FF15">
        <v>26</v>
      </c>
      <c r="FG15">
        <v>0</v>
      </c>
      <c r="FH15">
        <v>172</v>
      </c>
      <c r="FI15">
        <v>256</v>
      </c>
      <c r="FJ15">
        <v>16</v>
      </c>
      <c r="FK15">
        <v>4</v>
      </c>
      <c r="FL15">
        <v>16</v>
      </c>
      <c r="FM15">
        <v>21</v>
      </c>
      <c r="FN15">
        <v>35</v>
      </c>
      <c r="FO15">
        <v>52</v>
      </c>
      <c r="FP15">
        <v>78</v>
      </c>
      <c r="FQ15">
        <v>5</v>
      </c>
      <c r="FR15">
        <v>70</v>
      </c>
      <c r="FS15">
        <v>52</v>
      </c>
      <c r="FT15">
        <v>392</v>
      </c>
      <c r="FU15">
        <v>717</v>
      </c>
      <c r="FV15">
        <v>1725</v>
      </c>
      <c r="FW15">
        <v>3992</v>
      </c>
      <c r="FX15">
        <v>9844</v>
      </c>
      <c r="FY15">
        <v>25</v>
      </c>
      <c r="FZ15">
        <v>6</v>
      </c>
      <c r="GA15">
        <v>20</v>
      </c>
      <c r="GB15">
        <v>19</v>
      </c>
      <c r="GC15">
        <v>16</v>
      </c>
      <c r="GD15">
        <v>5</v>
      </c>
      <c r="GE15">
        <v>0</v>
      </c>
      <c r="GF15">
        <v>2</v>
      </c>
      <c r="GG15">
        <v>103</v>
      </c>
      <c r="GH15">
        <v>98</v>
      </c>
      <c r="GI15">
        <v>475</v>
      </c>
      <c r="GJ15">
        <v>623</v>
      </c>
      <c r="GK15">
        <v>789</v>
      </c>
      <c r="GL15">
        <v>375</v>
      </c>
      <c r="GM15">
        <v>0</v>
      </c>
      <c r="GN15" s="20">
        <v>19</v>
      </c>
      <c r="GO15" s="20">
        <v>0</v>
      </c>
      <c r="GP15" s="20">
        <v>4</v>
      </c>
      <c r="GQ15" s="20">
        <v>44</v>
      </c>
      <c r="GR15" s="20">
        <v>66</v>
      </c>
      <c r="GS15" s="20">
        <v>122</v>
      </c>
      <c r="GT15" s="20">
        <v>72</v>
      </c>
      <c r="GU15" s="20">
        <v>17</v>
      </c>
      <c r="GV15" s="20">
        <v>1</v>
      </c>
      <c r="GW15" s="20">
        <v>32</v>
      </c>
      <c r="GX15" s="20">
        <v>3</v>
      </c>
      <c r="GY15" s="20">
        <v>22</v>
      </c>
      <c r="GZ15" s="20">
        <v>42</v>
      </c>
      <c r="HA15" s="20">
        <v>25</v>
      </c>
      <c r="HB15" s="20">
        <v>17</v>
      </c>
      <c r="HC15" s="20">
        <v>14</v>
      </c>
      <c r="HD15" s="20">
        <v>6</v>
      </c>
      <c r="HE15" s="20">
        <v>2</v>
      </c>
      <c r="HF15" s="20">
        <v>3</v>
      </c>
      <c r="HG15" s="20">
        <v>26</v>
      </c>
      <c r="HH15" s="20">
        <v>0</v>
      </c>
      <c r="HI15" s="20">
        <v>3</v>
      </c>
      <c r="HJ15" s="20">
        <v>38</v>
      </c>
      <c r="HK15" s="20">
        <v>36</v>
      </c>
      <c r="HL15" s="20">
        <v>70</v>
      </c>
      <c r="HM15" s="20">
        <v>71</v>
      </c>
      <c r="HN15" s="20">
        <v>20</v>
      </c>
      <c r="HO15" s="20">
        <v>9</v>
      </c>
      <c r="HP15" s="20">
        <v>51</v>
      </c>
      <c r="HQ15" s="20">
        <v>9</v>
      </c>
      <c r="HR15" s="20">
        <v>21</v>
      </c>
      <c r="HS15" s="20">
        <v>39</v>
      </c>
      <c r="HT15" s="20">
        <v>21</v>
      </c>
      <c r="HU15" s="20">
        <v>25</v>
      </c>
      <c r="HV15" s="20">
        <v>5</v>
      </c>
      <c r="HW15" s="20">
        <v>5</v>
      </c>
      <c r="HX15" s="20">
        <v>1</v>
      </c>
      <c r="HY15" s="20">
        <v>2</v>
      </c>
      <c r="HZ15" s="20">
        <v>72</v>
      </c>
      <c r="IA15" s="20">
        <v>68</v>
      </c>
      <c r="IB15" s="20">
        <v>66</v>
      </c>
      <c r="IC15" s="20">
        <v>31</v>
      </c>
      <c r="ID15" s="20">
        <v>16</v>
      </c>
      <c r="IE15" s="20">
        <v>30</v>
      </c>
      <c r="IF15" s="20">
        <v>52</v>
      </c>
      <c r="IG15" s="20">
        <v>46</v>
      </c>
      <c r="IH15" s="22">
        <f t="shared" si="0"/>
        <v>367</v>
      </c>
      <c r="II15" s="26">
        <f t="shared" si="1"/>
        <v>0.13623978201634879</v>
      </c>
      <c r="IJ15" s="20">
        <v>25</v>
      </c>
      <c r="IK15" s="20">
        <v>26</v>
      </c>
      <c r="IL15" s="20">
        <v>52</v>
      </c>
      <c r="IM15" s="20">
        <v>41</v>
      </c>
      <c r="IN15" s="22">
        <f t="shared" si="2"/>
        <v>367</v>
      </c>
      <c r="IO15" s="26">
        <f t="shared" si="3"/>
        <v>0.21798365122615804</v>
      </c>
      <c r="IP15" s="26">
        <f t="shared" si="4"/>
        <v>734</v>
      </c>
      <c r="IQ15" s="26">
        <f t="shared" si="5"/>
        <v>0.17711171662125341</v>
      </c>
      <c r="IR15" s="34">
        <f t="shared" si="6"/>
        <v>94.444444444444443</v>
      </c>
      <c r="IS15" s="34">
        <f t="shared" si="7"/>
        <v>46.969696969696969</v>
      </c>
    </row>
    <row r="16" spans="1:253" x14ac:dyDescent="0.2">
      <c r="A16">
        <v>262</v>
      </c>
      <c r="B16" t="b">
        <v>0</v>
      </c>
      <c r="C16">
        <v>1201</v>
      </c>
      <c r="D16">
        <v>1405</v>
      </c>
      <c r="E16">
        <v>233</v>
      </c>
      <c r="F16">
        <v>277</v>
      </c>
      <c r="G16">
        <v>6</v>
      </c>
      <c r="H16">
        <v>5</v>
      </c>
      <c r="I16">
        <v>510</v>
      </c>
      <c r="J16">
        <v>193</v>
      </c>
      <c r="K16">
        <v>212</v>
      </c>
      <c r="L16">
        <v>17</v>
      </c>
      <c r="M16">
        <v>4</v>
      </c>
      <c r="N16">
        <v>28</v>
      </c>
      <c r="O16">
        <v>9</v>
      </c>
      <c r="P16">
        <v>0</v>
      </c>
      <c r="Q16">
        <v>0</v>
      </c>
      <c r="R16">
        <v>11</v>
      </c>
      <c r="S16">
        <v>2</v>
      </c>
      <c r="T16">
        <v>5</v>
      </c>
      <c r="U16">
        <v>45</v>
      </c>
      <c r="V16">
        <v>12</v>
      </c>
      <c r="W16">
        <v>3</v>
      </c>
      <c r="X16">
        <v>21</v>
      </c>
      <c r="Y16">
        <v>2</v>
      </c>
      <c r="Z16">
        <v>2</v>
      </c>
      <c r="AA16">
        <v>5</v>
      </c>
      <c r="AB16">
        <v>16</v>
      </c>
      <c r="AC16">
        <v>31</v>
      </c>
      <c r="AD16">
        <v>0</v>
      </c>
      <c r="AE16">
        <v>7</v>
      </c>
      <c r="AF16">
        <v>1</v>
      </c>
      <c r="AG16">
        <v>0</v>
      </c>
      <c r="AH16">
        <v>4</v>
      </c>
      <c r="AI16">
        <v>3</v>
      </c>
      <c r="AJ16">
        <v>1</v>
      </c>
      <c r="AK16">
        <v>22</v>
      </c>
      <c r="AL16">
        <v>4</v>
      </c>
      <c r="AM16">
        <v>0</v>
      </c>
      <c r="AN16">
        <v>6</v>
      </c>
      <c r="AO16">
        <v>1</v>
      </c>
      <c r="AP16">
        <v>0</v>
      </c>
      <c r="AQ16">
        <v>0</v>
      </c>
      <c r="AR16">
        <v>3</v>
      </c>
      <c r="AS16">
        <v>0</v>
      </c>
      <c r="AT16">
        <v>7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13</v>
      </c>
      <c r="BA16">
        <v>592</v>
      </c>
      <c r="BB16">
        <v>258</v>
      </c>
      <c r="BC16">
        <v>225</v>
      </c>
      <c r="BD16">
        <v>20</v>
      </c>
      <c r="BE16">
        <v>3</v>
      </c>
      <c r="BF16">
        <v>39</v>
      </c>
      <c r="BG16">
        <v>7</v>
      </c>
      <c r="BH16">
        <v>1</v>
      </c>
      <c r="BI16">
        <v>0</v>
      </c>
      <c r="BJ16">
        <v>13</v>
      </c>
      <c r="BK16">
        <v>1</v>
      </c>
      <c r="BL16">
        <v>5</v>
      </c>
      <c r="BM16">
        <v>60</v>
      </c>
      <c r="BN16">
        <v>7</v>
      </c>
      <c r="BO16">
        <v>0</v>
      </c>
      <c r="BP16">
        <v>27</v>
      </c>
      <c r="BQ16">
        <v>4</v>
      </c>
      <c r="BR16">
        <v>1</v>
      </c>
      <c r="BS16">
        <v>1</v>
      </c>
      <c r="BT16">
        <v>26</v>
      </c>
      <c r="BU16">
        <v>27</v>
      </c>
      <c r="BV16">
        <v>1</v>
      </c>
      <c r="BW16">
        <v>5</v>
      </c>
      <c r="BX16">
        <v>1</v>
      </c>
      <c r="BY16">
        <v>0</v>
      </c>
      <c r="BZ16">
        <v>11</v>
      </c>
      <c r="CA16">
        <v>3</v>
      </c>
      <c r="CB16">
        <v>3</v>
      </c>
      <c r="CC16">
        <v>29</v>
      </c>
      <c r="CD16">
        <v>4</v>
      </c>
      <c r="CE16">
        <v>1</v>
      </c>
      <c r="CF16">
        <v>7</v>
      </c>
      <c r="CG16">
        <v>0</v>
      </c>
      <c r="CH16">
        <v>0</v>
      </c>
      <c r="CI16">
        <v>0</v>
      </c>
      <c r="CJ16">
        <v>1</v>
      </c>
      <c r="CK16">
        <v>1</v>
      </c>
      <c r="CL16">
        <v>5</v>
      </c>
      <c r="CM16">
        <v>0</v>
      </c>
      <c r="CN16">
        <v>0</v>
      </c>
      <c r="CO16">
        <v>0</v>
      </c>
      <c r="CP16">
        <v>1</v>
      </c>
      <c r="CQ16">
        <v>2</v>
      </c>
      <c r="CR16">
        <v>16</v>
      </c>
      <c r="CS16">
        <v>892</v>
      </c>
      <c r="CT16">
        <v>97</v>
      </c>
      <c r="CU16">
        <v>52</v>
      </c>
      <c r="CV16">
        <v>10</v>
      </c>
      <c r="CW16">
        <v>1</v>
      </c>
      <c r="CX16">
        <v>23</v>
      </c>
      <c r="CY16">
        <v>67</v>
      </c>
      <c r="CZ16">
        <v>32</v>
      </c>
      <c r="DA16">
        <v>18</v>
      </c>
      <c r="DB16">
        <v>7</v>
      </c>
      <c r="DC16">
        <v>2</v>
      </c>
      <c r="DD16">
        <v>1090</v>
      </c>
      <c r="DE16">
        <v>118</v>
      </c>
      <c r="DF16">
        <v>49</v>
      </c>
      <c r="DG16">
        <v>13</v>
      </c>
      <c r="DH16">
        <v>0</v>
      </c>
      <c r="DI16">
        <v>23</v>
      </c>
      <c r="DJ16">
        <v>45</v>
      </c>
      <c r="DK16">
        <v>37</v>
      </c>
      <c r="DL16">
        <v>18</v>
      </c>
      <c r="DM16">
        <v>7</v>
      </c>
      <c r="DN16">
        <v>5</v>
      </c>
      <c r="DO16">
        <v>774</v>
      </c>
      <c r="DP16">
        <v>575</v>
      </c>
      <c r="DQ16">
        <v>25</v>
      </c>
      <c r="DR16">
        <v>25</v>
      </c>
      <c r="DS16">
        <v>0</v>
      </c>
      <c r="DT16">
        <v>174</v>
      </c>
      <c r="DU16">
        <v>111</v>
      </c>
      <c r="DV16">
        <v>63</v>
      </c>
      <c r="DW16">
        <v>0</v>
      </c>
      <c r="DX16">
        <v>584</v>
      </c>
      <c r="DY16">
        <v>190</v>
      </c>
      <c r="DZ16">
        <v>718</v>
      </c>
      <c r="EA16">
        <v>56</v>
      </c>
      <c r="EB16">
        <v>81</v>
      </c>
      <c r="EC16">
        <v>141</v>
      </c>
      <c r="ED16">
        <v>118</v>
      </c>
      <c r="EE16">
        <v>155</v>
      </c>
      <c r="EF16">
        <v>279</v>
      </c>
      <c r="EG16">
        <v>102</v>
      </c>
      <c r="EH16">
        <v>294</v>
      </c>
      <c r="EI16">
        <v>368</v>
      </c>
      <c r="EJ16">
        <v>10</v>
      </c>
      <c r="EK16">
        <v>0</v>
      </c>
      <c r="EL16">
        <v>712</v>
      </c>
      <c r="EM16">
        <v>62</v>
      </c>
      <c r="EN16">
        <v>0</v>
      </c>
      <c r="EO16">
        <v>106</v>
      </c>
      <c r="EP16">
        <v>466</v>
      </c>
      <c r="EQ16">
        <v>202</v>
      </c>
      <c r="ER16">
        <v>0</v>
      </c>
      <c r="ES16">
        <v>0</v>
      </c>
      <c r="ET16">
        <v>31</v>
      </c>
      <c r="EU16">
        <v>171</v>
      </c>
      <c r="EV16">
        <v>212</v>
      </c>
      <c r="EW16">
        <v>90</v>
      </c>
      <c r="EX16">
        <v>35</v>
      </c>
      <c r="EY16">
        <v>0</v>
      </c>
      <c r="EZ16">
        <v>10</v>
      </c>
      <c r="FA16">
        <v>227</v>
      </c>
      <c r="FB16">
        <v>60</v>
      </c>
      <c r="FC16">
        <v>262</v>
      </c>
      <c r="FD16">
        <v>21</v>
      </c>
      <c r="FE16">
        <v>165</v>
      </c>
      <c r="FF16">
        <v>96</v>
      </c>
      <c r="FG16">
        <v>5</v>
      </c>
      <c r="FH16">
        <v>262</v>
      </c>
      <c r="FI16">
        <v>473</v>
      </c>
      <c r="FJ16">
        <v>47</v>
      </c>
      <c r="FK16">
        <v>32</v>
      </c>
      <c r="FL16">
        <v>42</v>
      </c>
      <c r="FM16">
        <v>88</v>
      </c>
      <c r="FN16">
        <v>189</v>
      </c>
      <c r="FO16">
        <v>161</v>
      </c>
      <c r="FP16">
        <v>64</v>
      </c>
      <c r="FQ16">
        <v>11</v>
      </c>
      <c r="FR16">
        <v>173</v>
      </c>
      <c r="FS16">
        <v>443</v>
      </c>
      <c r="FT16">
        <v>1007</v>
      </c>
      <c r="FU16">
        <v>3002</v>
      </c>
      <c r="FV16">
        <v>8982</v>
      </c>
      <c r="FW16">
        <v>11901</v>
      </c>
      <c r="FX16">
        <v>8009</v>
      </c>
      <c r="FY16">
        <v>86</v>
      </c>
      <c r="FZ16">
        <v>52</v>
      </c>
      <c r="GA16">
        <v>60</v>
      </c>
      <c r="GB16">
        <v>94</v>
      </c>
      <c r="GC16">
        <v>43</v>
      </c>
      <c r="GD16">
        <v>18</v>
      </c>
      <c r="GE16">
        <v>3</v>
      </c>
      <c r="GF16">
        <v>5</v>
      </c>
      <c r="GG16">
        <v>367</v>
      </c>
      <c r="GH16">
        <v>694</v>
      </c>
      <c r="GI16">
        <v>1442</v>
      </c>
      <c r="GJ16">
        <v>3140</v>
      </c>
      <c r="GK16">
        <v>1962</v>
      </c>
      <c r="GL16">
        <v>1227</v>
      </c>
      <c r="GM16">
        <v>330</v>
      </c>
      <c r="GN16" s="20">
        <v>101</v>
      </c>
      <c r="GO16" s="20">
        <v>0</v>
      </c>
      <c r="GP16" s="20">
        <v>17</v>
      </c>
      <c r="GQ16" s="20">
        <v>218</v>
      </c>
      <c r="GR16" s="20">
        <v>173</v>
      </c>
      <c r="GS16" s="20">
        <v>284</v>
      </c>
      <c r="GT16" s="20">
        <v>196</v>
      </c>
      <c r="GU16" s="20">
        <v>54</v>
      </c>
      <c r="GV16" s="20">
        <v>11</v>
      </c>
      <c r="GW16" s="20">
        <v>49</v>
      </c>
      <c r="GX16" s="20">
        <v>24</v>
      </c>
      <c r="GY16" s="20">
        <v>73</v>
      </c>
      <c r="GZ16" s="20">
        <v>98</v>
      </c>
      <c r="HA16" s="20">
        <v>43</v>
      </c>
      <c r="HB16" s="20">
        <v>38</v>
      </c>
      <c r="HC16" s="20">
        <v>8</v>
      </c>
      <c r="HD16" s="20">
        <v>11</v>
      </c>
      <c r="HE16" s="20">
        <v>2</v>
      </c>
      <c r="HF16" s="20">
        <v>5</v>
      </c>
      <c r="HG16" s="20">
        <v>90</v>
      </c>
      <c r="HH16" s="20">
        <v>0</v>
      </c>
      <c r="HI16" s="20">
        <v>12</v>
      </c>
      <c r="HJ16" s="20">
        <v>207</v>
      </c>
      <c r="HK16" s="20">
        <v>138</v>
      </c>
      <c r="HL16" s="20">
        <v>194</v>
      </c>
      <c r="HM16" s="20">
        <v>117</v>
      </c>
      <c r="HN16" s="20">
        <v>34</v>
      </c>
      <c r="HO16" s="20">
        <v>15</v>
      </c>
      <c r="HP16" s="20">
        <v>101</v>
      </c>
      <c r="HQ16" s="20">
        <v>18</v>
      </c>
      <c r="HR16" s="20">
        <v>60</v>
      </c>
      <c r="HS16" s="20">
        <v>89</v>
      </c>
      <c r="HT16" s="20">
        <v>46</v>
      </c>
      <c r="HU16" s="20">
        <v>42</v>
      </c>
      <c r="HV16" s="20">
        <v>17</v>
      </c>
      <c r="HW16" s="20">
        <v>15</v>
      </c>
      <c r="HX16" s="20">
        <v>0</v>
      </c>
      <c r="HY16" s="20">
        <v>6</v>
      </c>
      <c r="HZ16" s="20">
        <v>157</v>
      </c>
      <c r="IA16" s="20">
        <v>137</v>
      </c>
      <c r="IB16" s="20">
        <v>129</v>
      </c>
      <c r="IC16" s="20">
        <v>49</v>
      </c>
      <c r="ID16" s="20">
        <v>94</v>
      </c>
      <c r="IE16" s="20">
        <v>101</v>
      </c>
      <c r="IF16" s="20">
        <v>119</v>
      </c>
      <c r="IG16" s="20">
        <v>105</v>
      </c>
      <c r="IH16" s="22">
        <f t="shared" si="0"/>
        <v>986</v>
      </c>
      <c r="II16" s="26">
        <f t="shared" si="1"/>
        <v>0.11561866125760649</v>
      </c>
      <c r="IJ16" s="20">
        <v>81</v>
      </c>
      <c r="IK16" s="20">
        <v>81</v>
      </c>
      <c r="IL16" s="20">
        <v>111</v>
      </c>
      <c r="IM16" s="20">
        <v>97</v>
      </c>
      <c r="IN16" s="22">
        <f t="shared" si="2"/>
        <v>1035</v>
      </c>
      <c r="IO16" s="26">
        <f t="shared" si="3"/>
        <v>0.14492753623188406</v>
      </c>
      <c r="IP16" s="26">
        <f t="shared" si="4"/>
        <v>2021</v>
      </c>
      <c r="IQ16" s="26">
        <f t="shared" si="5"/>
        <v>0.13062840178129639</v>
      </c>
      <c r="IR16" s="34">
        <f t="shared" si="6"/>
        <v>87.261146496815286</v>
      </c>
      <c r="IS16" s="34">
        <f t="shared" si="7"/>
        <v>37.984496124031011</v>
      </c>
    </row>
    <row r="17" spans="1:253" x14ac:dyDescent="0.2">
      <c r="A17">
        <v>263</v>
      </c>
      <c r="B17" t="b">
        <v>0</v>
      </c>
      <c r="C17">
        <v>1008</v>
      </c>
      <c r="D17">
        <v>1024</v>
      </c>
      <c r="E17">
        <v>144</v>
      </c>
      <c r="F17">
        <v>138</v>
      </c>
      <c r="G17">
        <v>6</v>
      </c>
      <c r="H17">
        <v>4</v>
      </c>
      <c r="I17">
        <v>418</v>
      </c>
      <c r="J17">
        <v>175</v>
      </c>
      <c r="K17">
        <v>189</v>
      </c>
      <c r="L17">
        <v>25</v>
      </c>
      <c r="M17">
        <v>0</v>
      </c>
      <c r="N17">
        <v>29</v>
      </c>
      <c r="O17">
        <v>5</v>
      </c>
      <c r="P17">
        <v>0</v>
      </c>
      <c r="Q17">
        <v>0</v>
      </c>
      <c r="R17">
        <v>4</v>
      </c>
      <c r="S17">
        <v>0</v>
      </c>
      <c r="T17">
        <v>4</v>
      </c>
      <c r="U17">
        <v>29</v>
      </c>
      <c r="V17">
        <v>3</v>
      </c>
      <c r="W17">
        <v>10</v>
      </c>
      <c r="X17">
        <v>14</v>
      </c>
      <c r="Y17">
        <v>4</v>
      </c>
      <c r="Z17">
        <v>0</v>
      </c>
      <c r="AA17">
        <v>0</v>
      </c>
      <c r="AB17">
        <v>7</v>
      </c>
      <c r="AC17">
        <v>18</v>
      </c>
      <c r="AD17">
        <v>0</v>
      </c>
      <c r="AE17">
        <v>0</v>
      </c>
      <c r="AF17">
        <v>4</v>
      </c>
      <c r="AG17">
        <v>0</v>
      </c>
      <c r="AH17">
        <v>2</v>
      </c>
      <c r="AI17">
        <v>9</v>
      </c>
      <c r="AJ17">
        <v>1</v>
      </c>
      <c r="AK17">
        <v>16</v>
      </c>
      <c r="AL17">
        <v>9</v>
      </c>
      <c r="AM17">
        <v>12</v>
      </c>
      <c r="AN17">
        <v>3</v>
      </c>
      <c r="AO17">
        <v>0</v>
      </c>
      <c r="AP17">
        <v>1</v>
      </c>
      <c r="AQ17">
        <v>2</v>
      </c>
      <c r="AR17">
        <v>0</v>
      </c>
      <c r="AS17">
        <v>0</v>
      </c>
      <c r="AT17">
        <v>7</v>
      </c>
      <c r="AU17">
        <v>0</v>
      </c>
      <c r="AV17">
        <v>0</v>
      </c>
      <c r="AW17">
        <v>0</v>
      </c>
      <c r="AX17">
        <v>2</v>
      </c>
      <c r="AY17">
        <v>0</v>
      </c>
      <c r="AZ17">
        <v>7</v>
      </c>
      <c r="BA17">
        <v>421</v>
      </c>
      <c r="BB17">
        <v>181</v>
      </c>
      <c r="BC17">
        <v>194</v>
      </c>
      <c r="BD17">
        <v>24</v>
      </c>
      <c r="BE17">
        <v>0</v>
      </c>
      <c r="BF17">
        <v>30</v>
      </c>
      <c r="BG17">
        <v>7</v>
      </c>
      <c r="BH17">
        <v>0</v>
      </c>
      <c r="BI17">
        <v>0</v>
      </c>
      <c r="BJ17">
        <v>5</v>
      </c>
      <c r="BK17">
        <v>0</v>
      </c>
      <c r="BL17">
        <v>1</v>
      </c>
      <c r="BM17">
        <v>22</v>
      </c>
      <c r="BN17">
        <v>1</v>
      </c>
      <c r="BO17">
        <v>8</v>
      </c>
      <c r="BP17">
        <v>11</v>
      </c>
      <c r="BQ17">
        <v>2</v>
      </c>
      <c r="BR17">
        <v>0</v>
      </c>
      <c r="BS17">
        <v>0</v>
      </c>
      <c r="BT17">
        <v>18</v>
      </c>
      <c r="BU17">
        <v>18</v>
      </c>
      <c r="BV17">
        <v>0</v>
      </c>
      <c r="BW17">
        <v>1</v>
      </c>
      <c r="BX17">
        <v>2</v>
      </c>
      <c r="BY17">
        <v>2</v>
      </c>
      <c r="BZ17">
        <v>5</v>
      </c>
      <c r="CA17">
        <v>6</v>
      </c>
      <c r="CB17">
        <v>1</v>
      </c>
      <c r="CC17">
        <v>16</v>
      </c>
      <c r="CD17">
        <v>4</v>
      </c>
      <c r="CE17">
        <v>11</v>
      </c>
      <c r="CF17">
        <v>2</v>
      </c>
      <c r="CG17">
        <v>0</v>
      </c>
      <c r="CH17">
        <v>2</v>
      </c>
      <c r="CI17">
        <v>1</v>
      </c>
      <c r="CJ17">
        <v>0</v>
      </c>
      <c r="CK17">
        <v>0</v>
      </c>
      <c r="CL17">
        <v>16</v>
      </c>
      <c r="CM17">
        <v>0</v>
      </c>
      <c r="CN17">
        <v>0</v>
      </c>
      <c r="CO17">
        <v>0</v>
      </c>
      <c r="CP17">
        <v>3</v>
      </c>
      <c r="CQ17">
        <v>0</v>
      </c>
      <c r="CR17">
        <v>10</v>
      </c>
      <c r="CS17">
        <v>853</v>
      </c>
      <c r="CT17">
        <v>60</v>
      </c>
      <c r="CU17">
        <v>41</v>
      </c>
      <c r="CV17">
        <v>5</v>
      </c>
      <c r="CW17">
        <v>3</v>
      </c>
      <c r="CX17">
        <v>17</v>
      </c>
      <c r="CY17">
        <v>21</v>
      </c>
      <c r="CZ17">
        <v>4</v>
      </c>
      <c r="DA17">
        <v>2</v>
      </c>
      <c r="DB17">
        <v>1</v>
      </c>
      <c r="DC17">
        <v>1</v>
      </c>
      <c r="DD17">
        <v>868</v>
      </c>
      <c r="DE17">
        <v>61</v>
      </c>
      <c r="DF17">
        <v>31</v>
      </c>
      <c r="DG17">
        <v>17</v>
      </c>
      <c r="DH17">
        <v>5</v>
      </c>
      <c r="DI17">
        <v>14</v>
      </c>
      <c r="DJ17">
        <v>17</v>
      </c>
      <c r="DK17">
        <v>6</v>
      </c>
      <c r="DL17">
        <v>3</v>
      </c>
      <c r="DM17">
        <v>0</v>
      </c>
      <c r="DN17">
        <v>2</v>
      </c>
      <c r="DO17">
        <v>560</v>
      </c>
      <c r="DP17">
        <v>560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535</v>
      </c>
      <c r="DY17">
        <v>25</v>
      </c>
      <c r="DZ17">
        <v>560</v>
      </c>
      <c r="EA17">
        <v>0</v>
      </c>
      <c r="EB17">
        <v>30</v>
      </c>
      <c r="EC17">
        <v>45</v>
      </c>
      <c r="ED17">
        <v>126</v>
      </c>
      <c r="EE17">
        <v>269</v>
      </c>
      <c r="EF17">
        <v>90</v>
      </c>
      <c r="EG17">
        <v>0</v>
      </c>
      <c r="EH17">
        <v>35</v>
      </c>
      <c r="EI17">
        <v>525</v>
      </c>
      <c r="EJ17">
        <v>0</v>
      </c>
      <c r="EK17">
        <v>0</v>
      </c>
      <c r="EL17">
        <v>540</v>
      </c>
      <c r="EM17">
        <v>20</v>
      </c>
      <c r="EN17">
        <v>0</v>
      </c>
      <c r="EO17">
        <v>15</v>
      </c>
      <c r="EP17">
        <v>366</v>
      </c>
      <c r="EQ17">
        <v>179</v>
      </c>
      <c r="ER17">
        <v>0</v>
      </c>
      <c r="ES17">
        <v>0</v>
      </c>
      <c r="ET17">
        <v>0</v>
      </c>
      <c r="EU17">
        <v>45</v>
      </c>
      <c r="EV17">
        <v>246</v>
      </c>
      <c r="EW17">
        <v>189</v>
      </c>
      <c r="EX17">
        <v>45</v>
      </c>
      <c r="EY17">
        <v>5</v>
      </c>
      <c r="EZ17">
        <v>5</v>
      </c>
      <c r="FA17">
        <v>355</v>
      </c>
      <c r="FB17">
        <v>45</v>
      </c>
      <c r="FC17">
        <v>135</v>
      </c>
      <c r="FD17">
        <v>32</v>
      </c>
      <c r="FE17">
        <v>333</v>
      </c>
      <c r="FF17">
        <v>35</v>
      </c>
      <c r="FG17">
        <v>0</v>
      </c>
      <c r="FH17">
        <v>135</v>
      </c>
      <c r="FI17">
        <v>510</v>
      </c>
      <c r="FJ17">
        <v>26</v>
      </c>
      <c r="FK17">
        <v>12</v>
      </c>
      <c r="FL17">
        <v>16</v>
      </c>
      <c r="FM17">
        <v>32</v>
      </c>
      <c r="FN17">
        <v>85</v>
      </c>
      <c r="FO17">
        <v>158</v>
      </c>
      <c r="FP17">
        <v>132</v>
      </c>
      <c r="FQ17">
        <v>11</v>
      </c>
      <c r="FR17">
        <v>127</v>
      </c>
      <c r="FS17">
        <v>159</v>
      </c>
      <c r="FT17">
        <v>392</v>
      </c>
      <c r="FU17">
        <v>1119</v>
      </c>
      <c r="FV17">
        <v>4166</v>
      </c>
      <c r="FW17">
        <v>11983</v>
      </c>
      <c r="FX17">
        <v>15718</v>
      </c>
      <c r="FY17">
        <v>29</v>
      </c>
      <c r="FZ17">
        <v>21</v>
      </c>
      <c r="GA17">
        <v>27</v>
      </c>
      <c r="GB17">
        <v>29</v>
      </c>
      <c r="GC17">
        <v>26</v>
      </c>
      <c r="GD17">
        <v>12</v>
      </c>
      <c r="GE17">
        <v>1</v>
      </c>
      <c r="GF17">
        <v>1</v>
      </c>
      <c r="GG17">
        <v>113</v>
      </c>
      <c r="GH17">
        <v>274</v>
      </c>
      <c r="GI17">
        <v>667</v>
      </c>
      <c r="GJ17">
        <v>982</v>
      </c>
      <c r="GK17">
        <v>1233</v>
      </c>
      <c r="GL17">
        <v>911</v>
      </c>
      <c r="GM17">
        <v>108</v>
      </c>
      <c r="GN17" s="20">
        <v>78</v>
      </c>
      <c r="GO17" s="20">
        <v>0</v>
      </c>
      <c r="GP17" s="20">
        <v>4</v>
      </c>
      <c r="GQ17" s="20">
        <v>92</v>
      </c>
      <c r="GR17" s="20">
        <v>120</v>
      </c>
      <c r="GS17" s="20">
        <v>229</v>
      </c>
      <c r="GT17" s="20">
        <v>103</v>
      </c>
      <c r="GU17" s="20">
        <v>36</v>
      </c>
      <c r="GV17" s="20">
        <v>12</v>
      </c>
      <c r="GW17" s="20">
        <v>44</v>
      </c>
      <c r="GX17" s="20">
        <v>21</v>
      </c>
      <c r="GY17" s="20">
        <v>79</v>
      </c>
      <c r="GZ17" s="20">
        <v>97</v>
      </c>
      <c r="HA17" s="20">
        <v>47</v>
      </c>
      <c r="HB17" s="20">
        <v>29</v>
      </c>
      <c r="HC17" s="20">
        <v>20</v>
      </c>
      <c r="HD17" s="20">
        <v>8</v>
      </c>
      <c r="HE17" s="20">
        <v>1</v>
      </c>
      <c r="HF17" s="20">
        <v>4</v>
      </c>
      <c r="HG17" s="20">
        <v>82</v>
      </c>
      <c r="HH17" s="20">
        <v>0</v>
      </c>
      <c r="HI17" s="20">
        <v>6</v>
      </c>
      <c r="HJ17" s="20">
        <v>70</v>
      </c>
      <c r="HK17" s="20">
        <v>79</v>
      </c>
      <c r="HL17" s="20">
        <v>155</v>
      </c>
      <c r="HM17" s="20">
        <v>108</v>
      </c>
      <c r="HN17" s="20">
        <v>43</v>
      </c>
      <c r="HO17" s="20">
        <v>13</v>
      </c>
      <c r="HP17" s="20">
        <v>109</v>
      </c>
      <c r="HQ17" s="20">
        <v>14</v>
      </c>
      <c r="HR17" s="20">
        <v>77</v>
      </c>
      <c r="HS17" s="20">
        <v>107</v>
      </c>
      <c r="HT17" s="20">
        <v>59</v>
      </c>
      <c r="HU17" s="20">
        <v>41</v>
      </c>
      <c r="HV17" s="20">
        <v>17</v>
      </c>
      <c r="HW17" s="20">
        <v>14</v>
      </c>
      <c r="HX17" s="20">
        <v>5</v>
      </c>
      <c r="HY17" s="20">
        <v>9</v>
      </c>
      <c r="HZ17" s="20">
        <v>151</v>
      </c>
      <c r="IA17" s="20">
        <v>140</v>
      </c>
      <c r="IB17" s="20">
        <v>88</v>
      </c>
      <c r="IC17" s="20">
        <v>43</v>
      </c>
      <c r="ID17" s="20">
        <v>73</v>
      </c>
      <c r="IE17" s="20">
        <v>106</v>
      </c>
      <c r="IF17" s="20">
        <v>119</v>
      </c>
      <c r="IG17" s="20">
        <v>83</v>
      </c>
      <c r="IH17" s="22">
        <f t="shared" si="0"/>
        <v>643</v>
      </c>
      <c r="II17" s="26">
        <f t="shared" si="1"/>
        <v>0.14307931570762053</v>
      </c>
      <c r="IJ17" s="20">
        <v>67</v>
      </c>
      <c r="IK17" s="20">
        <v>98</v>
      </c>
      <c r="IL17" s="20">
        <v>137</v>
      </c>
      <c r="IM17" s="20">
        <v>99</v>
      </c>
      <c r="IN17" s="22">
        <f t="shared" si="2"/>
        <v>623</v>
      </c>
      <c r="IO17" s="26">
        <f t="shared" si="3"/>
        <v>0.26484751203852325</v>
      </c>
      <c r="IP17" s="26">
        <f t="shared" si="4"/>
        <v>1266</v>
      </c>
      <c r="IQ17" s="26">
        <f t="shared" si="5"/>
        <v>0.20300157977883096</v>
      </c>
      <c r="IR17" s="34">
        <f t="shared" si="6"/>
        <v>92.715231788079464</v>
      </c>
      <c r="IS17" s="34">
        <f t="shared" si="7"/>
        <v>48.863636363636367</v>
      </c>
    </row>
    <row r="18" spans="1:253" x14ac:dyDescent="0.2">
      <c r="A18">
        <v>264</v>
      </c>
      <c r="B18" t="b">
        <v>0</v>
      </c>
      <c r="C18">
        <v>4960</v>
      </c>
      <c r="D18">
        <v>4993</v>
      </c>
      <c r="E18">
        <v>1256</v>
      </c>
      <c r="F18">
        <v>1262</v>
      </c>
      <c r="G18">
        <v>10</v>
      </c>
      <c r="H18">
        <v>8</v>
      </c>
      <c r="I18">
        <v>1968</v>
      </c>
      <c r="J18">
        <v>850</v>
      </c>
      <c r="K18">
        <v>778</v>
      </c>
      <c r="L18">
        <v>107</v>
      </c>
      <c r="M18">
        <v>2</v>
      </c>
      <c r="N18">
        <v>93</v>
      </c>
      <c r="O18">
        <v>19</v>
      </c>
      <c r="P18">
        <v>3</v>
      </c>
      <c r="Q18">
        <v>0</v>
      </c>
      <c r="R18">
        <v>51</v>
      </c>
      <c r="S18">
        <v>9</v>
      </c>
      <c r="T18">
        <v>5</v>
      </c>
      <c r="U18">
        <v>165</v>
      </c>
      <c r="V18">
        <v>8</v>
      </c>
      <c r="W18">
        <v>15</v>
      </c>
      <c r="X18">
        <v>167</v>
      </c>
      <c r="Y18">
        <v>7</v>
      </c>
      <c r="Z18">
        <v>30</v>
      </c>
      <c r="AA18">
        <v>29</v>
      </c>
      <c r="AB18">
        <v>75</v>
      </c>
      <c r="AC18">
        <v>197</v>
      </c>
      <c r="AD18">
        <v>10</v>
      </c>
      <c r="AE18">
        <v>8</v>
      </c>
      <c r="AF18">
        <v>10</v>
      </c>
      <c r="AG18">
        <v>1</v>
      </c>
      <c r="AH18">
        <v>10</v>
      </c>
      <c r="AI18">
        <v>21</v>
      </c>
      <c r="AJ18">
        <v>16</v>
      </c>
      <c r="AK18">
        <v>140</v>
      </c>
      <c r="AL18">
        <v>35</v>
      </c>
      <c r="AM18">
        <v>36</v>
      </c>
      <c r="AN18">
        <v>3</v>
      </c>
      <c r="AO18">
        <v>0</v>
      </c>
      <c r="AP18">
        <v>20</v>
      </c>
      <c r="AQ18">
        <v>7</v>
      </c>
      <c r="AR18">
        <v>1</v>
      </c>
      <c r="AS18">
        <v>7</v>
      </c>
      <c r="AT18">
        <v>11</v>
      </c>
      <c r="AU18">
        <v>0</v>
      </c>
      <c r="AV18">
        <v>0</v>
      </c>
      <c r="AW18">
        <v>0</v>
      </c>
      <c r="AX18">
        <v>0</v>
      </c>
      <c r="AY18">
        <v>7</v>
      </c>
      <c r="AZ18">
        <v>55</v>
      </c>
      <c r="BA18">
        <v>2115</v>
      </c>
      <c r="BB18">
        <v>821</v>
      </c>
      <c r="BC18">
        <v>717</v>
      </c>
      <c r="BD18">
        <v>70</v>
      </c>
      <c r="BE18">
        <v>3</v>
      </c>
      <c r="BF18">
        <v>122</v>
      </c>
      <c r="BG18">
        <v>20</v>
      </c>
      <c r="BH18">
        <v>10</v>
      </c>
      <c r="BI18">
        <v>0</v>
      </c>
      <c r="BJ18">
        <v>34</v>
      </c>
      <c r="BK18">
        <v>5</v>
      </c>
      <c r="BL18">
        <v>7</v>
      </c>
      <c r="BM18">
        <v>177</v>
      </c>
      <c r="BN18">
        <v>9</v>
      </c>
      <c r="BO18">
        <v>22</v>
      </c>
      <c r="BP18">
        <v>143</v>
      </c>
      <c r="BQ18">
        <v>5</v>
      </c>
      <c r="BR18">
        <v>37</v>
      </c>
      <c r="BS18">
        <v>33</v>
      </c>
      <c r="BT18">
        <v>87</v>
      </c>
      <c r="BU18">
        <v>197</v>
      </c>
      <c r="BV18">
        <v>7</v>
      </c>
      <c r="BW18">
        <v>18</v>
      </c>
      <c r="BX18">
        <v>12</v>
      </c>
      <c r="BY18">
        <v>3</v>
      </c>
      <c r="BZ18">
        <v>13</v>
      </c>
      <c r="CA18">
        <v>13</v>
      </c>
      <c r="CB18">
        <v>11</v>
      </c>
      <c r="CC18">
        <v>143</v>
      </c>
      <c r="CD18">
        <v>23</v>
      </c>
      <c r="CE18">
        <v>28</v>
      </c>
      <c r="CF18">
        <v>1</v>
      </c>
      <c r="CG18">
        <v>1</v>
      </c>
      <c r="CH18">
        <v>24</v>
      </c>
      <c r="CI18">
        <v>4</v>
      </c>
      <c r="CJ18">
        <v>3</v>
      </c>
      <c r="CK18">
        <v>5</v>
      </c>
      <c r="CL18">
        <v>14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46</v>
      </c>
      <c r="CS18">
        <v>4047</v>
      </c>
      <c r="CT18">
        <v>226</v>
      </c>
      <c r="CU18">
        <v>206</v>
      </c>
      <c r="CV18">
        <v>34</v>
      </c>
      <c r="CW18">
        <v>10</v>
      </c>
      <c r="CX18">
        <v>134</v>
      </c>
      <c r="CY18">
        <v>181</v>
      </c>
      <c r="CZ18">
        <v>60</v>
      </c>
      <c r="DA18">
        <v>38</v>
      </c>
      <c r="DB18">
        <v>21</v>
      </c>
      <c r="DC18">
        <v>3</v>
      </c>
      <c r="DD18">
        <v>4045</v>
      </c>
      <c r="DE18">
        <v>248</v>
      </c>
      <c r="DF18">
        <v>177</v>
      </c>
      <c r="DG18">
        <v>58</v>
      </c>
      <c r="DH18">
        <v>18</v>
      </c>
      <c r="DI18">
        <v>154</v>
      </c>
      <c r="DJ18">
        <v>161</v>
      </c>
      <c r="DK18">
        <v>72</v>
      </c>
      <c r="DL18">
        <v>35</v>
      </c>
      <c r="DM18">
        <v>18</v>
      </c>
      <c r="DN18">
        <v>7</v>
      </c>
      <c r="DO18">
        <v>2557</v>
      </c>
      <c r="DP18">
        <v>2532</v>
      </c>
      <c r="DQ18">
        <v>0</v>
      </c>
      <c r="DR18">
        <v>0</v>
      </c>
      <c r="DS18">
        <v>0</v>
      </c>
      <c r="DT18">
        <v>25</v>
      </c>
      <c r="DU18">
        <v>10</v>
      </c>
      <c r="DV18">
        <v>15</v>
      </c>
      <c r="DW18">
        <v>0</v>
      </c>
      <c r="DX18">
        <v>2452</v>
      </c>
      <c r="DY18">
        <v>105</v>
      </c>
      <c r="DZ18">
        <v>2522</v>
      </c>
      <c r="EA18">
        <v>35</v>
      </c>
      <c r="EB18">
        <v>295</v>
      </c>
      <c r="EC18">
        <v>395</v>
      </c>
      <c r="ED18">
        <v>497</v>
      </c>
      <c r="EE18">
        <v>909</v>
      </c>
      <c r="EF18">
        <v>461</v>
      </c>
      <c r="EG18">
        <v>32</v>
      </c>
      <c r="EH18">
        <v>157</v>
      </c>
      <c r="EI18">
        <v>2212</v>
      </c>
      <c r="EJ18">
        <v>141</v>
      </c>
      <c r="EK18">
        <v>15</v>
      </c>
      <c r="EL18">
        <v>2387</v>
      </c>
      <c r="EM18">
        <v>165</v>
      </c>
      <c r="EN18">
        <v>5</v>
      </c>
      <c r="EO18">
        <v>162</v>
      </c>
      <c r="EP18">
        <v>1835</v>
      </c>
      <c r="EQ18">
        <v>560</v>
      </c>
      <c r="ER18">
        <v>0</v>
      </c>
      <c r="ES18">
        <v>0</v>
      </c>
      <c r="ET18">
        <v>46</v>
      </c>
      <c r="EU18">
        <v>937</v>
      </c>
      <c r="EV18">
        <v>1047</v>
      </c>
      <c r="EW18">
        <v>268</v>
      </c>
      <c r="EX18">
        <v>79</v>
      </c>
      <c r="EY18">
        <v>40</v>
      </c>
      <c r="EZ18">
        <v>25</v>
      </c>
      <c r="FA18">
        <v>1683</v>
      </c>
      <c r="FB18">
        <v>290</v>
      </c>
      <c r="FC18">
        <v>469</v>
      </c>
      <c r="FD18">
        <v>174</v>
      </c>
      <c r="FE18">
        <v>1592</v>
      </c>
      <c r="FF18">
        <v>191</v>
      </c>
      <c r="FG18">
        <v>16</v>
      </c>
      <c r="FH18">
        <v>469</v>
      </c>
      <c r="FI18">
        <v>1888</v>
      </c>
      <c r="FJ18">
        <v>137</v>
      </c>
      <c r="FK18">
        <v>69</v>
      </c>
      <c r="FL18">
        <v>90</v>
      </c>
      <c r="FM18">
        <v>244</v>
      </c>
      <c r="FN18">
        <v>901</v>
      </c>
      <c r="FO18">
        <v>756</v>
      </c>
      <c r="FP18">
        <v>182</v>
      </c>
      <c r="FQ18">
        <v>41</v>
      </c>
      <c r="FR18">
        <v>560</v>
      </c>
      <c r="FS18">
        <v>945</v>
      </c>
      <c r="FT18">
        <v>2189</v>
      </c>
      <c r="FU18">
        <v>8373</v>
      </c>
      <c r="FV18">
        <v>43587</v>
      </c>
      <c r="FW18">
        <v>54591</v>
      </c>
      <c r="FX18">
        <v>21772</v>
      </c>
      <c r="FY18">
        <v>254</v>
      </c>
      <c r="FZ18">
        <v>142</v>
      </c>
      <c r="GA18">
        <v>219</v>
      </c>
      <c r="GB18">
        <v>246</v>
      </c>
      <c r="GC18">
        <v>116</v>
      </c>
      <c r="GD18">
        <v>27</v>
      </c>
      <c r="GE18">
        <v>1</v>
      </c>
      <c r="GF18">
        <v>18</v>
      </c>
      <c r="GG18">
        <v>1059</v>
      </c>
      <c r="GH18">
        <v>1964</v>
      </c>
      <c r="GI18">
        <v>5324</v>
      </c>
      <c r="GJ18">
        <v>8130</v>
      </c>
      <c r="GK18">
        <v>5253</v>
      </c>
      <c r="GL18">
        <v>1875</v>
      </c>
      <c r="GM18">
        <v>101</v>
      </c>
      <c r="GN18" s="20">
        <v>561</v>
      </c>
      <c r="GO18" s="20">
        <v>0</v>
      </c>
      <c r="GP18" s="20">
        <v>19</v>
      </c>
      <c r="GQ18" s="20">
        <v>642</v>
      </c>
      <c r="GR18" s="20">
        <v>653</v>
      </c>
      <c r="GS18" s="20">
        <v>983</v>
      </c>
      <c r="GT18" s="20">
        <v>532</v>
      </c>
      <c r="GU18" s="20">
        <v>97</v>
      </c>
      <c r="GV18" s="20">
        <v>21</v>
      </c>
      <c r="GW18" s="20">
        <v>91</v>
      </c>
      <c r="GX18" s="20">
        <v>121</v>
      </c>
      <c r="GY18" s="20">
        <v>439</v>
      </c>
      <c r="GZ18" s="20">
        <v>440</v>
      </c>
      <c r="HA18" s="20">
        <v>203</v>
      </c>
      <c r="HB18" s="20">
        <v>128</v>
      </c>
      <c r="HC18" s="20">
        <v>45</v>
      </c>
      <c r="HD18" s="20">
        <v>11</v>
      </c>
      <c r="HE18" s="20">
        <v>6</v>
      </c>
      <c r="HF18" s="20">
        <v>1</v>
      </c>
      <c r="HG18" s="20">
        <v>603</v>
      </c>
      <c r="HH18" s="20">
        <v>0</v>
      </c>
      <c r="HI18" s="20">
        <v>32</v>
      </c>
      <c r="HJ18" s="20">
        <v>603</v>
      </c>
      <c r="HK18" s="20">
        <v>559</v>
      </c>
      <c r="HL18" s="20">
        <v>740</v>
      </c>
      <c r="HM18" s="20">
        <v>424</v>
      </c>
      <c r="HN18" s="20">
        <v>90</v>
      </c>
      <c r="HO18" s="20">
        <v>58</v>
      </c>
      <c r="HP18" s="20">
        <v>286</v>
      </c>
      <c r="HQ18" s="20">
        <v>122</v>
      </c>
      <c r="HR18" s="20">
        <v>517</v>
      </c>
      <c r="HS18" s="20">
        <v>486</v>
      </c>
      <c r="HT18" s="20">
        <v>203</v>
      </c>
      <c r="HU18" s="20">
        <v>125</v>
      </c>
      <c r="HV18" s="20">
        <v>52</v>
      </c>
      <c r="HW18" s="20">
        <v>29</v>
      </c>
      <c r="HX18" s="20">
        <v>19</v>
      </c>
      <c r="HY18" s="20">
        <v>12</v>
      </c>
      <c r="HZ18" s="20">
        <v>577</v>
      </c>
      <c r="IA18" s="20">
        <v>508</v>
      </c>
      <c r="IB18" s="20">
        <v>320</v>
      </c>
      <c r="IC18" s="20">
        <v>115</v>
      </c>
      <c r="ID18" s="20">
        <v>487</v>
      </c>
      <c r="IE18" s="20">
        <v>574</v>
      </c>
      <c r="IF18" s="20">
        <v>582</v>
      </c>
      <c r="IG18" s="20">
        <v>350</v>
      </c>
      <c r="IH18" s="22">
        <f t="shared" si="0"/>
        <v>3000</v>
      </c>
      <c r="II18" s="26">
        <f t="shared" si="1"/>
        <v>6.9666666666666668E-2</v>
      </c>
      <c r="IJ18" s="20">
        <v>539</v>
      </c>
      <c r="IK18" s="20">
        <v>631</v>
      </c>
      <c r="IL18" s="20">
        <v>620</v>
      </c>
      <c r="IM18" s="20">
        <v>345</v>
      </c>
      <c r="IN18" s="22">
        <f t="shared" si="2"/>
        <v>2858</v>
      </c>
      <c r="IO18" s="26">
        <f t="shared" si="3"/>
        <v>0.15185444366689993</v>
      </c>
      <c r="IP18" s="26">
        <f t="shared" si="4"/>
        <v>5858</v>
      </c>
      <c r="IQ18" s="26">
        <f t="shared" si="5"/>
        <v>0.10976442471833391</v>
      </c>
      <c r="IR18" s="34">
        <f t="shared" si="6"/>
        <v>88.041594454072793</v>
      </c>
      <c r="IS18" s="34">
        <f t="shared" si="7"/>
        <v>35.9375</v>
      </c>
    </row>
    <row r="19" spans="1:253" x14ac:dyDescent="0.2">
      <c r="A19">
        <v>265</v>
      </c>
      <c r="B19" t="b">
        <v>0</v>
      </c>
      <c r="C19">
        <v>4020</v>
      </c>
      <c r="D19">
        <v>4008</v>
      </c>
      <c r="E19">
        <v>754</v>
      </c>
      <c r="F19">
        <v>787</v>
      </c>
      <c r="G19">
        <v>6</v>
      </c>
      <c r="H19">
        <v>6</v>
      </c>
      <c r="I19">
        <v>1664</v>
      </c>
      <c r="J19">
        <v>681</v>
      </c>
      <c r="K19">
        <v>755</v>
      </c>
      <c r="L19">
        <v>52</v>
      </c>
      <c r="M19">
        <v>0</v>
      </c>
      <c r="N19">
        <v>98</v>
      </c>
      <c r="O19">
        <v>27</v>
      </c>
      <c r="P19">
        <v>0</v>
      </c>
      <c r="Q19">
        <v>0</v>
      </c>
      <c r="R19">
        <v>23</v>
      </c>
      <c r="S19">
        <v>12</v>
      </c>
      <c r="T19">
        <v>4</v>
      </c>
      <c r="U19">
        <v>157</v>
      </c>
      <c r="V19">
        <v>18</v>
      </c>
      <c r="W19">
        <v>14</v>
      </c>
      <c r="X19">
        <v>117</v>
      </c>
      <c r="Y19">
        <v>5</v>
      </c>
      <c r="Z19">
        <v>7</v>
      </c>
      <c r="AA19">
        <v>5</v>
      </c>
      <c r="AB19">
        <v>48</v>
      </c>
      <c r="AC19">
        <v>62</v>
      </c>
      <c r="AD19">
        <v>9</v>
      </c>
      <c r="AE19">
        <v>7</v>
      </c>
      <c r="AF19">
        <v>12</v>
      </c>
      <c r="AG19">
        <v>0</v>
      </c>
      <c r="AH19">
        <v>17</v>
      </c>
      <c r="AI19">
        <v>11</v>
      </c>
      <c r="AJ19">
        <v>4</v>
      </c>
      <c r="AK19">
        <v>68</v>
      </c>
      <c r="AL19">
        <v>4</v>
      </c>
      <c r="AM19">
        <v>26</v>
      </c>
      <c r="AN19">
        <v>10</v>
      </c>
      <c r="AO19">
        <v>1</v>
      </c>
      <c r="AP19">
        <v>8</v>
      </c>
      <c r="AQ19">
        <v>5</v>
      </c>
      <c r="AR19">
        <v>1</v>
      </c>
      <c r="AS19">
        <v>9</v>
      </c>
      <c r="AT19">
        <v>56</v>
      </c>
      <c r="AU19">
        <v>0</v>
      </c>
      <c r="AV19">
        <v>0</v>
      </c>
      <c r="AW19">
        <v>1</v>
      </c>
      <c r="AX19">
        <v>0</v>
      </c>
      <c r="AY19">
        <v>2</v>
      </c>
      <c r="AZ19">
        <v>24</v>
      </c>
      <c r="BA19">
        <v>1612</v>
      </c>
      <c r="BB19">
        <v>693</v>
      </c>
      <c r="BC19">
        <v>703</v>
      </c>
      <c r="BD19">
        <v>54</v>
      </c>
      <c r="BE19">
        <v>0</v>
      </c>
      <c r="BF19">
        <v>118</v>
      </c>
      <c r="BG19">
        <v>28</v>
      </c>
      <c r="BH19">
        <v>3</v>
      </c>
      <c r="BI19">
        <v>0</v>
      </c>
      <c r="BJ19">
        <v>31</v>
      </c>
      <c r="BK19">
        <v>7</v>
      </c>
      <c r="BL19">
        <v>6</v>
      </c>
      <c r="BM19">
        <v>184</v>
      </c>
      <c r="BN19">
        <v>14</v>
      </c>
      <c r="BO19">
        <v>16</v>
      </c>
      <c r="BP19">
        <v>106</v>
      </c>
      <c r="BQ19">
        <v>5</v>
      </c>
      <c r="BR19">
        <v>12</v>
      </c>
      <c r="BS19">
        <v>5</v>
      </c>
      <c r="BT19">
        <v>62</v>
      </c>
      <c r="BU19">
        <v>76</v>
      </c>
      <c r="BV19">
        <v>13</v>
      </c>
      <c r="BW19">
        <v>11</v>
      </c>
      <c r="BX19">
        <v>11</v>
      </c>
      <c r="BY19">
        <v>2</v>
      </c>
      <c r="BZ19">
        <v>14</v>
      </c>
      <c r="CA19">
        <v>12</v>
      </c>
      <c r="CB19">
        <v>9</v>
      </c>
      <c r="CC19">
        <v>77</v>
      </c>
      <c r="CD19">
        <v>8</v>
      </c>
      <c r="CE19">
        <v>19</v>
      </c>
      <c r="CF19">
        <v>5</v>
      </c>
      <c r="CG19">
        <v>2</v>
      </c>
      <c r="CH19">
        <v>6</v>
      </c>
      <c r="CI19">
        <v>2</v>
      </c>
      <c r="CJ19">
        <v>1</v>
      </c>
      <c r="CK19">
        <v>6</v>
      </c>
      <c r="CL19">
        <v>56</v>
      </c>
      <c r="CM19">
        <v>0</v>
      </c>
      <c r="CN19">
        <v>1</v>
      </c>
      <c r="CO19">
        <v>2</v>
      </c>
      <c r="CP19">
        <v>0</v>
      </c>
      <c r="CQ19">
        <v>6</v>
      </c>
      <c r="CR19">
        <v>19</v>
      </c>
      <c r="CS19">
        <v>3381</v>
      </c>
      <c r="CT19">
        <v>105</v>
      </c>
      <c r="CU19">
        <v>91</v>
      </c>
      <c r="CV19">
        <v>22</v>
      </c>
      <c r="CW19">
        <v>7</v>
      </c>
      <c r="CX19">
        <v>119</v>
      </c>
      <c r="CY19">
        <v>178</v>
      </c>
      <c r="CZ19">
        <v>53</v>
      </c>
      <c r="DA19">
        <v>40</v>
      </c>
      <c r="DB19">
        <v>14</v>
      </c>
      <c r="DC19">
        <v>10</v>
      </c>
      <c r="DD19">
        <v>3373</v>
      </c>
      <c r="DE19">
        <v>88</v>
      </c>
      <c r="DF19">
        <v>108</v>
      </c>
      <c r="DG19">
        <v>41</v>
      </c>
      <c r="DH19">
        <v>8</v>
      </c>
      <c r="DI19">
        <v>108</v>
      </c>
      <c r="DJ19">
        <v>154</v>
      </c>
      <c r="DK19">
        <v>74</v>
      </c>
      <c r="DL19">
        <v>37</v>
      </c>
      <c r="DM19">
        <v>13</v>
      </c>
      <c r="DN19">
        <v>4</v>
      </c>
      <c r="DO19">
        <v>2032</v>
      </c>
      <c r="DP19">
        <v>2022</v>
      </c>
      <c r="DQ19">
        <v>0</v>
      </c>
      <c r="DR19">
        <v>0</v>
      </c>
      <c r="DS19">
        <v>0</v>
      </c>
      <c r="DT19">
        <v>10</v>
      </c>
      <c r="DU19">
        <v>0</v>
      </c>
      <c r="DV19">
        <v>10</v>
      </c>
      <c r="DW19">
        <v>0</v>
      </c>
      <c r="DX19">
        <v>1977</v>
      </c>
      <c r="DY19">
        <v>55</v>
      </c>
      <c r="DZ19">
        <v>2022</v>
      </c>
      <c r="EA19">
        <v>10</v>
      </c>
      <c r="EB19">
        <v>331</v>
      </c>
      <c r="EC19">
        <v>454</v>
      </c>
      <c r="ED19">
        <v>865</v>
      </c>
      <c r="EE19">
        <v>377</v>
      </c>
      <c r="EF19">
        <v>5</v>
      </c>
      <c r="EG19">
        <v>5</v>
      </c>
      <c r="EH19">
        <v>0</v>
      </c>
      <c r="EI19">
        <v>1807</v>
      </c>
      <c r="EJ19">
        <v>190</v>
      </c>
      <c r="EK19">
        <v>30</v>
      </c>
      <c r="EL19">
        <v>2032</v>
      </c>
      <c r="EM19">
        <v>0</v>
      </c>
      <c r="EN19">
        <v>0</v>
      </c>
      <c r="EO19">
        <v>20</v>
      </c>
      <c r="EP19">
        <v>1465</v>
      </c>
      <c r="EQ19">
        <v>547</v>
      </c>
      <c r="ER19">
        <v>0</v>
      </c>
      <c r="ES19">
        <v>0</v>
      </c>
      <c r="ET19">
        <v>0</v>
      </c>
      <c r="EU19">
        <v>74</v>
      </c>
      <c r="EV19">
        <v>1223</v>
      </c>
      <c r="EW19">
        <v>442</v>
      </c>
      <c r="EX19">
        <v>197</v>
      </c>
      <c r="EY19">
        <v>31</v>
      </c>
      <c r="EZ19">
        <v>10</v>
      </c>
      <c r="FA19">
        <v>1741</v>
      </c>
      <c r="FB19">
        <v>159</v>
      </c>
      <c r="FC19">
        <v>77</v>
      </c>
      <c r="FD19">
        <v>79</v>
      </c>
      <c r="FE19">
        <v>1780</v>
      </c>
      <c r="FF19">
        <v>36</v>
      </c>
      <c r="FG19">
        <v>5</v>
      </c>
      <c r="FH19">
        <v>77</v>
      </c>
      <c r="FI19">
        <v>1829</v>
      </c>
      <c r="FJ19">
        <v>64</v>
      </c>
      <c r="FK19">
        <v>33</v>
      </c>
      <c r="FL19">
        <v>44</v>
      </c>
      <c r="FM19">
        <v>64</v>
      </c>
      <c r="FN19">
        <v>405</v>
      </c>
      <c r="FO19">
        <v>887</v>
      </c>
      <c r="FP19">
        <v>387</v>
      </c>
      <c r="FQ19">
        <v>35</v>
      </c>
      <c r="FR19">
        <v>284</v>
      </c>
      <c r="FS19">
        <v>476</v>
      </c>
      <c r="FT19">
        <v>1082</v>
      </c>
      <c r="FU19">
        <v>2248</v>
      </c>
      <c r="FV19">
        <v>19975</v>
      </c>
      <c r="FW19">
        <v>66223</v>
      </c>
      <c r="FX19">
        <v>45630</v>
      </c>
      <c r="FY19">
        <v>126</v>
      </c>
      <c r="FZ19">
        <v>77</v>
      </c>
      <c r="GA19">
        <v>107</v>
      </c>
      <c r="GB19">
        <v>126</v>
      </c>
      <c r="GC19">
        <v>89</v>
      </c>
      <c r="GD19">
        <v>19</v>
      </c>
      <c r="GE19">
        <v>0</v>
      </c>
      <c r="GF19">
        <v>5</v>
      </c>
      <c r="GG19">
        <v>613</v>
      </c>
      <c r="GH19">
        <v>1039</v>
      </c>
      <c r="GI19">
        <v>2552</v>
      </c>
      <c r="GJ19">
        <v>4212</v>
      </c>
      <c r="GK19">
        <v>4045</v>
      </c>
      <c r="GL19">
        <v>1317</v>
      </c>
      <c r="GM19">
        <v>0</v>
      </c>
      <c r="GN19" s="20">
        <v>625</v>
      </c>
      <c r="GO19" s="20">
        <v>1</v>
      </c>
      <c r="GP19" s="20">
        <v>8</v>
      </c>
      <c r="GQ19" s="20">
        <v>273</v>
      </c>
      <c r="GR19" s="20">
        <v>372</v>
      </c>
      <c r="GS19" s="20">
        <v>848</v>
      </c>
      <c r="GT19" s="20">
        <v>529</v>
      </c>
      <c r="GU19" s="20">
        <v>85</v>
      </c>
      <c r="GV19" s="20">
        <v>15</v>
      </c>
      <c r="GW19" s="20">
        <v>139</v>
      </c>
      <c r="GX19" s="20">
        <v>99</v>
      </c>
      <c r="GY19" s="20">
        <v>406</v>
      </c>
      <c r="GZ19" s="20">
        <v>356</v>
      </c>
      <c r="HA19" s="20">
        <v>134</v>
      </c>
      <c r="HB19" s="20">
        <v>74</v>
      </c>
      <c r="HC19" s="20">
        <v>26</v>
      </c>
      <c r="HD19" s="20">
        <v>13</v>
      </c>
      <c r="HE19" s="20">
        <v>1</v>
      </c>
      <c r="HF19" s="20">
        <v>4</v>
      </c>
      <c r="HG19" s="20">
        <v>624</v>
      </c>
      <c r="HH19" s="20">
        <v>0</v>
      </c>
      <c r="HI19" s="20">
        <v>9</v>
      </c>
      <c r="HJ19" s="20">
        <v>188</v>
      </c>
      <c r="HK19" s="20">
        <v>313</v>
      </c>
      <c r="HL19" s="20">
        <v>566</v>
      </c>
      <c r="HM19" s="20">
        <v>450</v>
      </c>
      <c r="HN19" s="20">
        <v>145</v>
      </c>
      <c r="HO19" s="20">
        <v>45</v>
      </c>
      <c r="HP19" s="20">
        <v>435</v>
      </c>
      <c r="HQ19" s="20">
        <v>151</v>
      </c>
      <c r="HR19" s="20">
        <v>452</v>
      </c>
      <c r="HS19" s="20">
        <v>369</v>
      </c>
      <c r="HT19" s="20">
        <v>119</v>
      </c>
      <c r="HU19" s="20">
        <v>76</v>
      </c>
      <c r="HV19" s="20">
        <v>39</v>
      </c>
      <c r="HW19" s="20">
        <v>18</v>
      </c>
      <c r="HX19" s="20">
        <v>4</v>
      </c>
      <c r="HY19" s="20">
        <v>17</v>
      </c>
      <c r="HZ19" s="20">
        <v>353</v>
      </c>
      <c r="IA19" s="20">
        <v>313</v>
      </c>
      <c r="IB19" s="20">
        <v>146</v>
      </c>
      <c r="IC19" s="20">
        <v>63</v>
      </c>
      <c r="ID19" s="20">
        <v>574</v>
      </c>
      <c r="IE19" s="20">
        <v>532</v>
      </c>
      <c r="IF19" s="20">
        <v>436</v>
      </c>
      <c r="IG19" s="20">
        <v>200</v>
      </c>
      <c r="IH19" s="22">
        <f t="shared" si="0"/>
        <v>2266</v>
      </c>
      <c r="II19" s="26">
        <f t="shared" si="1"/>
        <v>0.10547219770520741</v>
      </c>
      <c r="IJ19" s="20">
        <v>572</v>
      </c>
      <c r="IK19" s="20">
        <v>625</v>
      </c>
      <c r="IL19" s="20">
        <v>431</v>
      </c>
      <c r="IM19" s="20">
        <v>209</v>
      </c>
      <c r="IN19" s="22">
        <f t="shared" si="2"/>
        <v>2171</v>
      </c>
      <c r="IO19" s="26">
        <f t="shared" si="3"/>
        <v>0.28788576692768308</v>
      </c>
      <c r="IP19" s="26">
        <f t="shared" si="4"/>
        <v>4437</v>
      </c>
      <c r="IQ19" s="26">
        <f t="shared" si="5"/>
        <v>0.1947261663286004</v>
      </c>
      <c r="IR19" s="34">
        <f t="shared" si="6"/>
        <v>88.668555240793197</v>
      </c>
      <c r="IS19" s="34">
        <f t="shared" si="7"/>
        <v>43.150684931506852</v>
      </c>
    </row>
    <row r="20" spans="1:253" x14ac:dyDescent="0.2">
      <c r="A20">
        <v>266</v>
      </c>
      <c r="B20" t="b">
        <v>0</v>
      </c>
      <c r="C20">
        <v>2298</v>
      </c>
      <c r="D20">
        <v>2277</v>
      </c>
      <c r="E20">
        <v>443</v>
      </c>
      <c r="F20">
        <v>417</v>
      </c>
      <c r="G20">
        <v>15</v>
      </c>
      <c r="H20">
        <v>9</v>
      </c>
      <c r="I20">
        <v>882</v>
      </c>
      <c r="J20">
        <v>324</v>
      </c>
      <c r="K20">
        <v>442</v>
      </c>
      <c r="L20">
        <v>53</v>
      </c>
      <c r="M20">
        <v>0</v>
      </c>
      <c r="N20">
        <v>45</v>
      </c>
      <c r="O20">
        <v>15</v>
      </c>
      <c r="P20">
        <v>3</v>
      </c>
      <c r="Q20">
        <v>0</v>
      </c>
      <c r="R20">
        <v>25</v>
      </c>
      <c r="S20">
        <v>6</v>
      </c>
      <c r="T20">
        <v>0</v>
      </c>
      <c r="U20">
        <v>94</v>
      </c>
      <c r="V20">
        <v>8</v>
      </c>
      <c r="W20">
        <v>7</v>
      </c>
      <c r="X20">
        <v>146</v>
      </c>
      <c r="Y20">
        <v>6</v>
      </c>
      <c r="Z20">
        <v>3</v>
      </c>
      <c r="AA20">
        <v>13</v>
      </c>
      <c r="AB20">
        <v>25</v>
      </c>
      <c r="AC20">
        <v>57</v>
      </c>
      <c r="AD20">
        <v>1</v>
      </c>
      <c r="AE20">
        <v>6</v>
      </c>
      <c r="AF20">
        <v>3</v>
      </c>
      <c r="AG20">
        <v>4</v>
      </c>
      <c r="AH20">
        <v>12</v>
      </c>
      <c r="AI20">
        <v>10</v>
      </c>
      <c r="AJ20">
        <v>0</v>
      </c>
      <c r="AK20">
        <v>39</v>
      </c>
      <c r="AL20">
        <v>22</v>
      </c>
      <c r="AM20">
        <v>10</v>
      </c>
      <c r="AN20">
        <v>6</v>
      </c>
      <c r="AO20">
        <v>3</v>
      </c>
      <c r="AP20">
        <v>0</v>
      </c>
      <c r="AQ20">
        <v>0</v>
      </c>
      <c r="AR20">
        <v>2</v>
      </c>
      <c r="AS20">
        <v>2</v>
      </c>
      <c r="AT20">
        <v>12</v>
      </c>
      <c r="AU20">
        <v>0</v>
      </c>
      <c r="AV20">
        <v>0</v>
      </c>
      <c r="AW20">
        <v>0</v>
      </c>
      <c r="AX20">
        <v>4</v>
      </c>
      <c r="AY20">
        <v>5</v>
      </c>
      <c r="AZ20">
        <v>3</v>
      </c>
      <c r="BA20">
        <v>898</v>
      </c>
      <c r="BB20">
        <v>324</v>
      </c>
      <c r="BC20">
        <v>455</v>
      </c>
      <c r="BD20">
        <v>37</v>
      </c>
      <c r="BE20">
        <v>0</v>
      </c>
      <c r="BF20">
        <v>55</v>
      </c>
      <c r="BG20">
        <v>13</v>
      </c>
      <c r="BH20">
        <v>5</v>
      </c>
      <c r="BI20">
        <v>0</v>
      </c>
      <c r="BJ20">
        <v>20</v>
      </c>
      <c r="BK20">
        <v>8</v>
      </c>
      <c r="BL20">
        <v>0</v>
      </c>
      <c r="BM20">
        <v>83</v>
      </c>
      <c r="BN20">
        <v>6</v>
      </c>
      <c r="BO20">
        <v>10</v>
      </c>
      <c r="BP20">
        <v>128</v>
      </c>
      <c r="BQ20">
        <v>6</v>
      </c>
      <c r="BR20">
        <v>6</v>
      </c>
      <c r="BS20">
        <v>7</v>
      </c>
      <c r="BT20">
        <v>31</v>
      </c>
      <c r="BU20">
        <v>51</v>
      </c>
      <c r="BV20">
        <v>1</v>
      </c>
      <c r="BW20">
        <v>7</v>
      </c>
      <c r="BX20">
        <v>5</v>
      </c>
      <c r="BY20">
        <v>3</v>
      </c>
      <c r="BZ20">
        <v>10</v>
      </c>
      <c r="CA20">
        <v>10</v>
      </c>
      <c r="CB20">
        <v>2</v>
      </c>
      <c r="CC20">
        <v>42</v>
      </c>
      <c r="CD20">
        <v>13</v>
      </c>
      <c r="CE20">
        <v>12</v>
      </c>
      <c r="CF20">
        <v>6</v>
      </c>
      <c r="CG20">
        <v>0</v>
      </c>
      <c r="CH20">
        <v>0</v>
      </c>
      <c r="CI20">
        <v>0</v>
      </c>
      <c r="CJ20">
        <v>1</v>
      </c>
      <c r="CK20">
        <v>2</v>
      </c>
      <c r="CL20">
        <v>16</v>
      </c>
      <c r="CM20">
        <v>0</v>
      </c>
      <c r="CN20">
        <v>0</v>
      </c>
      <c r="CO20">
        <v>1</v>
      </c>
      <c r="CP20">
        <v>0</v>
      </c>
      <c r="CQ20">
        <v>2</v>
      </c>
      <c r="CR20">
        <v>3</v>
      </c>
      <c r="CS20">
        <v>1823</v>
      </c>
      <c r="CT20">
        <v>91</v>
      </c>
      <c r="CU20">
        <v>86</v>
      </c>
      <c r="CV20">
        <v>17</v>
      </c>
      <c r="CW20">
        <v>9</v>
      </c>
      <c r="CX20">
        <v>50</v>
      </c>
      <c r="CY20">
        <v>72</v>
      </c>
      <c r="CZ20">
        <v>48</v>
      </c>
      <c r="DA20">
        <v>55</v>
      </c>
      <c r="DB20">
        <v>40</v>
      </c>
      <c r="DC20">
        <v>7</v>
      </c>
      <c r="DD20">
        <v>1840</v>
      </c>
      <c r="DE20">
        <v>68</v>
      </c>
      <c r="DF20">
        <v>70</v>
      </c>
      <c r="DG20">
        <v>44</v>
      </c>
      <c r="DH20">
        <v>5</v>
      </c>
      <c r="DI20">
        <v>42</v>
      </c>
      <c r="DJ20">
        <v>72</v>
      </c>
      <c r="DK20">
        <v>47</v>
      </c>
      <c r="DL20">
        <v>50</v>
      </c>
      <c r="DM20">
        <v>35</v>
      </c>
      <c r="DN20">
        <v>4</v>
      </c>
      <c r="DO20">
        <v>1119</v>
      </c>
      <c r="DP20">
        <v>1069</v>
      </c>
      <c r="DQ20">
        <v>40</v>
      </c>
      <c r="DR20">
        <v>40</v>
      </c>
      <c r="DS20">
        <v>0</v>
      </c>
      <c r="DT20">
        <v>10</v>
      </c>
      <c r="DU20">
        <v>10</v>
      </c>
      <c r="DV20">
        <v>0</v>
      </c>
      <c r="DW20">
        <v>0</v>
      </c>
      <c r="DX20">
        <v>1049</v>
      </c>
      <c r="DY20">
        <v>70</v>
      </c>
      <c r="DZ20">
        <v>1114</v>
      </c>
      <c r="EA20">
        <v>5</v>
      </c>
      <c r="EB20">
        <v>226</v>
      </c>
      <c r="EC20">
        <v>319</v>
      </c>
      <c r="ED20">
        <v>442</v>
      </c>
      <c r="EE20">
        <v>61</v>
      </c>
      <c r="EF20">
        <v>71</v>
      </c>
      <c r="EG20">
        <v>6</v>
      </c>
      <c r="EH20">
        <v>5</v>
      </c>
      <c r="EI20">
        <v>928</v>
      </c>
      <c r="EJ20">
        <v>155</v>
      </c>
      <c r="EK20">
        <v>25</v>
      </c>
      <c r="EL20">
        <v>1109</v>
      </c>
      <c r="EM20">
        <v>10</v>
      </c>
      <c r="EN20">
        <v>0</v>
      </c>
      <c r="EO20">
        <v>12</v>
      </c>
      <c r="EP20">
        <v>437</v>
      </c>
      <c r="EQ20">
        <v>670</v>
      </c>
      <c r="ER20">
        <v>0</v>
      </c>
      <c r="ES20">
        <v>0</v>
      </c>
      <c r="ET20">
        <v>0</v>
      </c>
      <c r="EU20">
        <v>0</v>
      </c>
      <c r="EV20">
        <v>50</v>
      </c>
      <c r="EW20">
        <v>72</v>
      </c>
      <c r="EX20">
        <v>276</v>
      </c>
      <c r="EY20">
        <v>299</v>
      </c>
      <c r="EZ20">
        <v>347</v>
      </c>
      <c r="FA20">
        <v>794</v>
      </c>
      <c r="FB20">
        <v>51</v>
      </c>
      <c r="FC20">
        <v>199</v>
      </c>
      <c r="FD20">
        <v>26</v>
      </c>
      <c r="FE20">
        <v>734</v>
      </c>
      <c r="FF20">
        <v>85</v>
      </c>
      <c r="FG20">
        <v>0</v>
      </c>
      <c r="FH20">
        <v>199</v>
      </c>
      <c r="FI20">
        <v>1024</v>
      </c>
      <c r="FJ20">
        <v>67</v>
      </c>
      <c r="FK20">
        <v>31</v>
      </c>
      <c r="FL20">
        <v>10</v>
      </c>
      <c r="FM20">
        <v>29</v>
      </c>
      <c r="FN20">
        <v>49</v>
      </c>
      <c r="FO20">
        <v>170</v>
      </c>
      <c r="FP20">
        <v>508</v>
      </c>
      <c r="FQ20">
        <v>16</v>
      </c>
      <c r="FR20">
        <v>243</v>
      </c>
      <c r="FS20">
        <v>387</v>
      </c>
      <c r="FT20">
        <v>238</v>
      </c>
      <c r="FU20">
        <v>964</v>
      </c>
      <c r="FV20">
        <v>2402</v>
      </c>
      <c r="FW20">
        <v>13265</v>
      </c>
      <c r="FX20">
        <v>67272</v>
      </c>
      <c r="FY20">
        <v>53</v>
      </c>
      <c r="FZ20">
        <v>32</v>
      </c>
      <c r="GA20">
        <v>32</v>
      </c>
      <c r="GB20">
        <v>56</v>
      </c>
      <c r="GC20">
        <v>31</v>
      </c>
      <c r="GD20">
        <v>21</v>
      </c>
      <c r="GE20">
        <v>1</v>
      </c>
      <c r="GF20">
        <v>4</v>
      </c>
      <c r="GG20">
        <v>204</v>
      </c>
      <c r="GH20">
        <v>433</v>
      </c>
      <c r="GI20">
        <v>750</v>
      </c>
      <c r="GJ20">
        <v>1849</v>
      </c>
      <c r="GK20">
        <v>1446</v>
      </c>
      <c r="GL20">
        <v>1420</v>
      </c>
      <c r="GM20">
        <v>130</v>
      </c>
      <c r="GN20" s="20">
        <v>200</v>
      </c>
      <c r="GO20" s="20">
        <v>0</v>
      </c>
      <c r="GP20" s="20">
        <v>14</v>
      </c>
      <c r="GQ20" s="20">
        <v>127</v>
      </c>
      <c r="GR20" s="20">
        <v>145</v>
      </c>
      <c r="GS20" s="20">
        <v>389</v>
      </c>
      <c r="GT20" s="20">
        <v>369</v>
      </c>
      <c r="GU20" s="20">
        <v>72</v>
      </c>
      <c r="GV20" s="20">
        <v>26</v>
      </c>
      <c r="GW20" s="20">
        <v>114</v>
      </c>
      <c r="GX20" s="20">
        <v>61</v>
      </c>
      <c r="GY20" s="20">
        <v>229</v>
      </c>
      <c r="GZ20" s="20">
        <v>240</v>
      </c>
      <c r="HA20" s="20">
        <v>104</v>
      </c>
      <c r="HB20" s="20">
        <v>100</v>
      </c>
      <c r="HC20" s="20">
        <v>45</v>
      </c>
      <c r="HD20" s="20">
        <v>26</v>
      </c>
      <c r="HE20" s="20">
        <v>8</v>
      </c>
      <c r="HF20" s="20">
        <v>8</v>
      </c>
      <c r="HG20" s="20">
        <v>257</v>
      </c>
      <c r="HH20" s="20">
        <v>0</v>
      </c>
      <c r="HI20" s="20">
        <v>8</v>
      </c>
      <c r="HJ20" s="20">
        <v>113</v>
      </c>
      <c r="HK20" s="20">
        <v>122</v>
      </c>
      <c r="HL20" s="20">
        <v>242</v>
      </c>
      <c r="HM20" s="20">
        <v>274</v>
      </c>
      <c r="HN20" s="20">
        <v>70</v>
      </c>
      <c r="HO20" s="20">
        <v>31</v>
      </c>
      <c r="HP20" s="20">
        <v>323</v>
      </c>
      <c r="HQ20" s="20">
        <v>56</v>
      </c>
      <c r="HR20" s="20">
        <v>247</v>
      </c>
      <c r="HS20" s="20">
        <v>231</v>
      </c>
      <c r="HT20" s="20">
        <v>128</v>
      </c>
      <c r="HU20" s="20">
        <v>89</v>
      </c>
      <c r="HV20" s="20">
        <v>39</v>
      </c>
      <c r="HW20" s="20">
        <v>47</v>
      </c>
      <c r="HX20" s="20">
        <v>10</v>
      </c>
      <c r="HY20" s="20">
        <v>11</v>
      </c>
      <c r="HZ20" s="20">
        <v>362</v>
      </c>
      <c r="IA20" s="20">
        <v>347</v>
      </c>
      <c r="IB20" s="20">
        <v>218</v>
      </c>
      <c r="IC20" s="20">
        <v>124</v>
      </c>
      <c r="ID20" s="20">
        <v>177</v>
      </c>
      <c r="IE20" s="20">
        <v>289</v>
      </c>
      <c r="IF20" s="20">
        <v>301</v>
      </c>
      <c r="IG20" s="20">
        <v>219</v>
      </c>
      <c r="IH20" s="22">
        <f t="shared" si="0"/>
        <v>1291</v>
      </c>
      <c r="II20" s="26">
        <f t="shared" si="1"/>
        <v>0.16421378776142526</v>
      </c>
      <c r="IJ20" s="20">
        <v>235</v>
      </c>
      <c r="IK20" s="20">
        <v>296</v>
      </c>
      <c r="IL20" s="20">
        <v>302</v>
      </c>
      <c r="IM20" s="20">
        <v>222</v>
      </c>
      <c r="IN20" s="22">
        <f t="shared" si="2"/>
        <v>1222</v>
      </c>
      <c r="IO20" s="26">
        <f t="shared" si="3"/>
        <v>0.34697217675941078</v>
      </c>
      <c r="IP20" s="26">
        <f t="shared" si="4"/>
        <v>2513</v>
      </c>
      <c r="IQ20" s="26">
        <f t="shared" si="5"/>
        <v>0.25308396339037009</v>
      </c>
      <c r="IR20" s="34">
        <f t="shared" si="6"/>
        <v>95.856353591160229</v>
      </c>
      <c r="IS20" s="34">
        <f t="shared" si="7"/>
        <v>56.88073394495413</v>
      </c>
    </row>
    <row r="21" spans="1:253" x14ac:dyDescent="0.2">
      <c r="A21">
        <v>267</v>
      </c>
      <c r="B21" t="b">
        <v>0</v>
      </c>
      <c r="C21">
        <v>651</v>
      </c>
      <c r="D21">
        <v>725</v>
      </c>
      <c r="E21">
        <v>73</v>
      </c>
      <c r="F21">
        <v>91</v>
      </c>
      <c r="G21">
        <v>2</v>
      </c>
      <c r="H21">
        <v>1</v>
      </c>
      <c r="I21">
        <v>323</v>
      </c>
      <c r="J21">
        <v>101</v>
      </c>
      <c r="K21">
        <v>124</v>
      </c>
      <c r="L21">
        <v>2</v>
      </c>
      <c r="M21">
        <v>1</v>
      </c>
      <c r="N21">
        <v>10</v>
      </c>
      <c r="O21">
        <v>1</v>
      </c>
      <c r="P21">
        <v>0</v>
      </c>
      <c r="Q21">
        <v>0</v>
      </c>
      <c r="R21">
        <v>2</v>
      </c>
      <c r="S21">
        <v>0</v>
      </c>
      <c r="T21">
        <v>1</v>
      </c>
      <c r="U21">
        <v>9</v>
      </c>
      <c r="V21">
        <v>1</v>
      </c>
      <c r="W21">
        <v>5</v>
      </c>
      <c r="X21">
        <v>14</v>
      </c>
      <c r="Y21">
        <v>2</v>
      </c>
      <c r="Z21">
        <v>1</v>
      </c>
      <c r="AA21">
        <v>0</v>
      </c>
      <c r="AB21">
        <v>24</v>
      </c>
      <c r="AC21">
        <v>5</v>
      </c>
      <c r="AD21">
        <v>0</v>
      </c>
      <c r="AE21">
        <v>2</v>
      </c>
      <c r="AF21">
        <v>2</v>
      </c>
      <c r="AG21">
        <v>2</v>
      </c>
      <c r="AH21">
        <v>0</v>
      </c>
      <c r="AI21">
        <v>0</v>
      </c>
      <c r="AJ21">
        <v>1</v>
      </c>
      <c r="AK21">
        <v>9</v>
      </c>
      <c r="AL21">
        <v>1</v>
      </c>
      <c r="AM21">
        <v>0</v>
      </c>
      <c r="AN21">
        <v>0</v>
      </c>
      <c r="AO21">
        <v>0</v>
      </c>
      <c r="AP21">
        <v>2</v>
      </c>
      <c r="AQ21">
        <v>2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371</v>
      </c>
      <c r="BB21">
        <v>132</v>
      </c>
      <c r="BC21">
        <v>109</v>
      </c>
      <c r="BD21">
        <v>12</v>
      </c>
      <c r="BE21">
        <v>0</v>
      </c>
      <c r="BF21">
        <v>13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17</v>
      </c>
      <c r="BN21">
        <v>2</v>
      </c>
      <c r="BO21">
        <v>4</v>
      </c>
      <c r="BP21">
        <v>18</v>
      </c>
      <c r="BQ21">
        <v>1</v>
      </c>
      <c r="BR21">
        <v>0</v>
      </c>
      <c r="BS21">
        <v>0</v>
      </c>
      <c r="BT21">
        <v>11</v>
      </c>
      <c r="BU21">
        <v>10</v>
      </c>
      <c r="BV21">
        <v>1</v>
      </c>
      <c r="BW21">
        <v>2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9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0</v>
      </c>
      <c r="CK21">
        <v>0</v>
      </c>
      <c r="CL21">
        <v>4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521</v>
      </c>
      <c r="CT21">
        <v>45</v>
      </c>
      <c r="CU21">
        <v>24</v>
      </c>
      <c r="CV21">
        <v>3</v>
      </c>
      <c r="CW21">
        <v>2</v>
      </c>
      <c r="CX21">
        <v>10</v>
      </c>
      <c r="CY21">
        <v>25</v>
      </c>
      <c r="CZ21">
        <v>12</v>
      </c>
      <c r="DA21">
        <v>3</v>
      </c>
      <c r="DB21">
        <v>6</v>
      </c>
      <c r="DC21">
        <v>0</v>
      </c>
      <c r="DD21">
        <v>601</v>
      </c>
      <c r="DE21">
        <v>46</v>
      </c>
      <c r="DF21">
        <v>12</v>
      </c>
      <c r="DG21">
        <v>4</v>
      </c>
      <c r="DH21">
        <v>1</v>
      </c>
      <c r="DI21">
        <v>12</v>
      </c>
      <c r="DJ21">
        <v>23</v>
      </c>
      <c r="DK21">
        <v>11</v>
      </c>
      <c r="DL21">
        <v>7</v>
      </c>
      <c r="DM21">
        <v>5</v>
      </c>
      <c r="DN21">
        <v>3</v>
      </c>
      <c r="DO21">
        <v>391</v>
      </c>
      <c r="DP21">
        <v>368</v>
      </c>
      <c r="DQ21">
        <v>0</v>
      </c>
      <c r="DR21">
        <v>0</v>
      </c>
      <c r="DS21">
        <v>0</v>
      </c>
      <c r="DT21">
        <v>23</v>
      </c>
      <c r="DU21">
        <v>0</v>
      </c>
      <c r="DV21">
        <v>23</v>
      </c>
      <c r="DW21">
        <v>0</v>
      </c>
      <c r="DX21">
        <v>380</v>
      </c>
      <c r="DY21">
        <v>11</v>
      </c>
      <c r="DZ21">
        <v>368</v>
      </c>
      <c r="EA21">
        <v>23</v>
      </c>
      <c r="EB21">
        <v>42</v>
      </c>
      <c r="EC21">
        <v>47</v>
      </c>
      <c r="ED21">
        <v>76</v>
      </c>
      <c r="EE21">
        <v>163</v>
      </c>
      <c r="EF21">
        <v>63</v>
      </c>
      <c r="EG21">
        <v>23</v>
      </c>
      <c r="EH21">
        <v>25</v>
      </c>
      <c r="EI21">
        <v>338</v>
      </c>
      <c r="EJ21">
        <v>0</v>
      </c>
      <c r="EK21">
        <v>5</v>
      </c>
      <c r="EL21">
        <v>380</v>
      </c>
      <c r="EM21">
        <v>11</v>
      </c>
      <c r="EN21">
        <v>0</v>
      </c>
      <c r="EO21">
        <v>0</v>
      </c>
      <c r="EP21">
        <v>167</v>
      </c>
      <c r="EQ21">
        <v>224</v>
      </c>
      <c r="ER21">
        <v>0</v>
      </c>
      <c r="ES21">
        <v>0</v>
      </c>
      <c r="ET21">
        <v>0</v>
      </c>
      <c r="EU21">
        <v>5</v>
      </c>
      <c r="EV21">
        <v>10</v>
      </c>
      <c r="EW21">
        <v>35</v>
      </c>
      <c r="EX21">
        <v>103</v>
      </c>
      <c r="EY21">
        <v>50</v>
      </c>
      <c r="EZ21">
        <v>154</v>
      </c>
      <c r="FA21">
        <v>154</v>
      </c>
      <c r="FB21">
        <v>5</v>
      </c>
      <c r="FC21">
        <v>198</v>
      </c>
      <c r="FD21">
        <v>0</v>
      </c>
      <c r="FE21">
        <v>121</v>
      </c>
      <c r="FF21">
        <v>28</v>
      </c>
      <c r="FG21">
        <v>10</v>
      </c>
      <c r="FH21">
        <v>198</v>
      </c>
      <c r="FI21">
        <v>352</v>
      </c>
      <c r="FJ21">
        <v>10</v>
      </c>
      <c r="FK21">
        <v>5</v>
      </c>
      <c r="FL21">
        <v>13</v>
      </c>
      <c r="FM21">
        <v>15</v>
      </c>
      <c r="FN21">
        <v>36</v>
      </c>
      <c r="FO21">
        <v>47</v>
      </c>
      <c r="FP21">
        <v>171</v>
      </c>
      <c r="FQ21">
        <v>6</v>
      </c>
      <c r="FR21">
        <v>38</v>
      </c>
      <c r="FS21">
        <v>73</v>
      </c>
      <c r="FT21">
        <v>301</v>
      </c>
      <c r="FU21">
        <v>511</v>
      </c>
      <c r="FV21">
        <v>1754</v>
      </c>
      <c r="FW21">
        <v>3624</v>
      </c>
      <c r="FX21">
        <v>23601</v>
      </c>
      <c r="FY21">
        <v>21</v>
      </c>
      <c r="FZ21">
        <v>16</v>
      </c>
      <c r="GA21">
        <v>13</v>
      </c>
      <c r="GB21">
        <v>21</v>
      </c>
      <c r="GC21">
        <v>17</v>
      </c>
      <c r="GD21">
        <v>4</v>
      </c>
      <c r="GE21">
        <v>3</v>
      </c>
      <c r="GF21">
        <v>1</v>
      </c>
      <c r="GG21">
        <v>85</v>
      </c>
      <c r="GH21">
        <v>194</v>
      </c>
      <c r="GI21">
        <v>317</v>
      </c>
      <c r="GJ21">
        <v>690</v>
      </c>
      <c r="GK21">
        <v>829</v>
      </c>
      <c r="GL21">
        <v>306</v>
      </c>
      <c r="GM21">
        <v>400</v>
      </c>
      <c r="GN21" s="20">
        <v>52</v>
      </c>
      <c r="GO21" s="20">
        <v>0</v>
      </c>
      <c r="GP21" s="20">
        <v>3</v>
      </c>
      <c r="GQ21" s="20">
        <v>68</v>
      </c>
      <c r="GR21" s="20">
        <v>56</v>
      </c>
      <c r="GS21" s="20">
        <v>149</v>
      </c>
      <c r="GT21" s="20">
        <v>123</v>
      </c>
      <c r="GU21" s="20">
        <v>20</v>
      </c>
      <c r="GV21" s="20">
        <v>9</v>
      </c>
      <c r="GW21" s="20">
        <v>46</v>
      </c>
      <c r="GX21" s="20">
        <v>8</v>
      </c>
      <c r="GY21" s="20">
        <v>52</v>
      </c>
      <c r="GZ21" s="20">
        <v>58</v>
      </c>
      <c r="HA21" s="20">
        <v>22</v>
      </c>
      <c r="HB21" s="20">
        <v>24</v>
      </c>
      <c r="HC21" s="20">
        <v>18</v>
      </c>
      <c r="HD21" s="20">
        <v>11</v>
      </c>
      <c r="HE21" s="20">
        <v>3</v>
      </c>
      <c r="HF21" s="20">
        <v>3</v>
      </c>
      <c r="HG21" s="20">
        <v>47</v>
      </c>
      <c r="HH21" s="20">
        <v>0</v>
      </c>
      <c r="HI21" s="20">
        <v>2</v>
      </c>
      <c r="HJ21" s="20">
        <v>52</v>
      </c>
      <c r="HK21" s="20">
        <v>51</v>
      </c>
      <c r="HL21" s="20">
        <v>79</v>
      </c>
      <c r="HM21" s="20">
        <v>82</v>
      </c>
      <c r="HN21" s="20">
        <v>22</v>
      </c>
      <c r="HO21" s="20">
        <v>13</v>
      </c>
      <c r="HP21" s="20">
        <v>104</v>
      </c>
      <c r="HQ21" s="20">
        <v>14</v>
      </c>
      <c r="HR21" s="20">
        <v>45</v>
      </c>
      <c r="HS21" s="20">
        <v>52</v>
      </c>
      <c r="HT21" s="20">
        <v>27</v>
      </c>
      <c r="HU21" s="20">
        <v>25</v>
      </c>
      <c r="HV21" s="20">
        <v>14</v>
      </c>
      <c r="HW21" s="20">
        <v>10</v>
      </c>
      <c r="HX21" s="20">
        <v>6</v>
      </c>
      <c r="HY21" s="20">
        <v>6</v>
      </c>
      <c r="HZ21" s="20">
        <v>111</v>
      </c>
      <c r="IA21" s="20">
        <v>102</v>
      </c>
      <c r="IB21" s="20">
        <v>90</v>
      </c>
      <c r="IC21" s="20">
        <v>47</v>
      </c>
      <c r="ID21" s="20">
        <v>44</v>
      </c>
      <c r="IE21" s="20">
        <v>63</v>
      </c>
      <c r="IF21" s="20">
        <v>65</v>
      </c>
      <c r="IG21" s="20">
        <v>74</v>
      </c>
      <c r="IH21" s="22">
        <f t="shared" si="0"/>
        <v>479</v>
      </c>
      <c r="II21" s="26">
        <f t="shared" si="1"/>
        <v>0.15657620041753653</v>
      </c>
      <c r="IJ21" s="20">
        <v>45</v>
      </c>
      <c r="IK21" s="20">
        <v>57</v>
      </c>
      <c r="IL21" s="20">
        <v>61</v>
      </c>
      <c r="IM21" s="20">
        <v>64</v>
      </c>
      <c r="IN21" s="22">
        <f t="shared" si="2"/>
        <v>498</v>
      </c>
      <c r="IO21" s="26">
        <f t="shared" si="3"/>
        <v>0.27911646586345379</v>
      </c>
      <c r="IP21" s="26">
        <f t="shared" si="4"/>
        <v>977</v>
      </c>
      <c r="IQ21" s="26">
        <f t="shared" si="5"/>
        <v>0.21903787103377687</v>
      </c>
      <c r="IR21" s="34">
        <f t="shared" si="6"/>
        <v>91.891891891891902</v>
      </c>
      <c r="IS21" s="34">
        <f t="shared" si="7"/>
        <v>52.222222222222229</v>
      </c>
    </row>
    <row r="22" spans="1:253" x14ac:dyDescent="0.2">
      <c r="A22">
        <v>268</v>
      </c>
      <c r="B22" t="b">
        <v>0</v>
      </c>
      <c r="C22">
        <v>513</v>
      </c>
      <c r="D22">
        <v>508</v>
      </c>
      <c r="E22">
        <v>66</v>
      </c>
      <c r="F22">
        <v>54</v>
      </c>
      <c r="G22">
        <v>3</v>
      </c>
      <c r="H22">
        <v>1</v>
      </c>
      <c r="I22">
        <v>193</v>
      </c>
      <c r="J22">
        <v>64</v>
      </c>
      <c r="K22">
        <v>92</v>
      </c>
      <c r="L22">
        <v>12</v>
      </c>
      <c r="M22">
        <v>0</v>
      </c>
      <c r="N22">
        <v>14</v>
      </c>
      <c r="O22">
        <v>4</v>
      </c>
      <c r="P22">
        <v>0</v>
      </c>
      <c r="Q22">
        <v>0</v>
      </c>
      <c r="R22">
        <v>0</v>
      </c>
      <c r="S22">
        <v>4</v>
      </c>
      <c r="T22">
        <v>1</v>
      </c>
      <c r="U22">
        <v>22</v>
      </c>
      <c r="V22">
        <v>0</v>
      </c>
      <c r="W22">
        <v>4</v>
      </c>
      <c r="X22">
        <v>13</v>
      </c>
      <c r="Y22">
        <v>3</v>
      </c>
      <c r="Z22">
        <v>0</v>
      </c>
      <c r="AA22">
        <v>0</v>
      </c>
      <c r="AB22">
        <v>21</v>
      </c>
      <c r="AC22">
        <v>5</v>
      </c>
      <c r="AD22">
        <v>1</v>
      </c>
      <c r="AE22">
        <v>3</v>
      </c>
      <c r="AF22">
        <v>4</v>
      </c>
      <c r="AG22">
        <v>0</v>
      </c>
      <c r="AH22">
        <v>3</v>
      </c>
      <c r="AI22">
        <v>0</v>
      </c>
      <c r="AJ22">
        <v>0</v>
      </c>
      <c r="AK22">
        <v>14</v>
      </c>
      <c r="AL22">
        <v>1</v>
      </c>
      <c r="AM22">
        <v>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5</v>
      </c>
      <c r="AT22">
        <v>26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221</v>
      </c>
      <c r="BB22">
        <v>64</v>
      </c>
      <c r="BC22">
        <v>72</v>
      </c>
      <c r="BD22">
        <v>5</v>
      </c>
      <c r="BE22">
        <v>0</v>
      </c>
      <c r="BF22">
        <v>18</v>
      </c>
      <c r="BG22">
        <v>2</v>
      </c>
      <c r="BH22">
        <v>0</v>
      </c>
      <c r="BI22">
        <v>0</v>
      </c>
      <c r="BJ22">
        <v>0</v>
      </c>
      <c r="BK22">
        <v>2</v>
      </c>
      <c r="BL22">
        <v>1</v>
      </c>
      <c r="BM22">
        <v>31</v>
      </c>
      <c r="BN22">
        <v>0</v>
      </c>
      <c r="BO22">
        <v>1</v>
      </c>
      <c r="BP22">
        <v>6</v>
      </c>
      <c r="BQ22">
        <v>1</v>
      </c>
      <c r="BR22">
        <v>0</v>
      </c>
      <c r="BS22">
        <v>0</v>
      </c>
      <c r="BT22">
        <v>26</v>
      </c>
      <c r="BU22">
        <v>3</v>
      </c>
      <c r="BV22">
        <v>1</v>
      </c>
      <c r="BW22">
        <v>2</v>
      </c>
      <c r="BX22">
        <v>3</v>
      </c>
      <c r="BY22">
        <v>0</v>
      </c>
      <c r="BZ22">
        <v>1</v>
      </c>
      <c r="CA22">
        <v>2</v>
      </c>
      <c r="CB22">
        <v>0</v>
      </c>
      <c r="CC22">
        <v>12</v>
      </c>
      <c r="CD22">
        <v>2</v>
      </c>
      <c r="CE22">
        <v>4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5</v>
      </c>
      <c r="CL22">
        <v>22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372</v>
      </c>
      <c r="CT22">
        <v>29</v>
      </c>
      <c r="CU22">
        <v>26</v>
      </c>
      <c r="CV22">
        <v>6</v>
      </c>
      <c r="CW22">
        <v>0</v>
      </c>
      <c r="CX22">
        <v>13</v>
      </c>
      <c r="CY22">
        <v>34</v>
      </c>
      <c r="CZ22">
        <v>22</v>
      </c>
      <c r="DA22">
        <v>7</v>
      </c>
      <c r="DB22">
        <v>3</v>
      </c>
      <c r="DC22">
        <v>1</v>
      </c>
      <c r="DD22">
        <v>363</v>
      </c>
      <c r="DE22">
        <v>27</v>
      </c>
      <c r="DF22">
        <v>24</v>
      </c>
      <c r="DG22">
        <v>11</v>
      </c>
      <c r="DH22">
        <v>0</v>
      </c>
      <c r="DI22">
        <v>12</v>
      </c>
      <c r="DJ22">
        <v>33</v>
      </c>
      <c r="DK22">
        <v>25</v>
      </c>
      <c r="DL22">
        <v>10</v>
      </c>
      <c r="DM22">
        <v>2</v>
      </c>
      <c r="DN22">
        <v>1</v>
      </c>
      <c r="DO22">
        <v>270</v>
      </c>
      <c r="DP22">
        <v>215</v>
      </c>
      <c r="DQ22">
        <v>5</v>
      </c>
      <c r="DR22">
        <v>5</v>
      </c>
      <c r="DS22">
        <v>0</v>
      </c>
      <c r="DT22">
        <v>50</v>
      </c>
      <c r="DU22">
        <v>25</v>
      </c>
      <c r="DV22">
        <v>25</v>
      </c>
      <c r="DW22">
        <v>0</v>
      </c>
      <c r="DX22">
        <v>195</v>
      </c>
      <c r="DY22">
        <v>75</v>
      </c>
      <c r="DZ22">
        <v>270</v>
      </c>
      <c r="EA22">
        <v>0</v>
      </c>
      <c r="EB22">
        <v>50</v>
      </c>
      <c r="EC22">
        <v>45</v>
      </c>
      <c r="ED22">
        <v>25</v>
      </c>
      <c r="EE22">
        <v>40</v>
      </c>
      <c r="EF22">
        <v>110</v>
      </c>
      <c r="EG22">
        <v>25</v>
      </c>
      <c r="EH22">
        <v>150</v>
      </c>
      <c r="EI22">
        <v>95</v>
      </c>
      <c r="EJ22">
        <v>0</v>
      </c>
      <c r="EK22">
        <v>0</v>
      </c>
      <c r="EL22">
        <v>245</v>
      </c>
      <c r="EM22">
        <v>25</v>
      </c>
      <c r="EN22">
        <v>0</v>
      </c>
      <c r="EO22">
        <v>70</v>
      </c>
      <c r="EP22">
        <v>165</v>
      </c>
      <c r="EQ22">
        <v>35</v>
      </c>
      <c r="ER22">
        <v>0</v>
      </c>
      <c r="ES22">
        <v>0</v>
      </c>
      <c r="ET22">
        <v>65</v>
      </c>
      <c r="EU22">
        <v>75</v>
      </c>
      <c r="EV22">
        <v>30</v>
      </c>
      <c r="EW22">
        <v>5</v>
      </c>
      <c r="EX22">
        <v>10</v>
      </c>
      <c r="EY22">
        <v>5</v>
      </c>
      <c r="EZ22">
        <v>0</v>
      </c>
      <c r="FA22">
        <v>65</v>
      </c>
      <c r="FB22">
        <v>20</v>
      </c>
      <c r="FC22">
        <v>105</v>
      </c>
      <c r="FD22">
        <v>0</v>
      </c>
      <c r="FE22">
        <v>40</v>
      </c>
      <c r="FF22">
        <v>45</v>
      </c>
      <c r="FG22">
        <v>0</v>
      </c>
      <c r="FH22">
        <v>105</v>
      </c>
      <c r="FI22">
        <v>85</v>
      </c>
      <c r="FJ22">
        <v>14</v>
      </c>
      <c r="FK22">
        <v>10</v>
      </c>
      <c r="FL22">
        <v>27</v>
      </c>
      <c r="FM22">
        <v>66</v>
      </c>
      <c r="FN22">
        <v>115</v>
      </c>
      <c r="FO22">
        <v>28</v>
      </c>
      <c r="FP22">
        <v>4</v>
      </c>
      <c r="FQ22">
        <v>3</v>
      </c>
      <c r="FR22">
        <v>55</v>
      </c>
      <c r="FS22">
        <v>137</v>
      </c>
      <c r="FT22">
        <v>668</v>
      </c>
      <c r="FU22">
        <v>2247</v>
      </c>
      <c r="FV22">
        <v>5368</v>
      </c>
      <c r="FW22">
        <v>1954</v>
      </c>
      <c r="FX22">
        <v>457</v>
      </c>
      <c r="FY22">
        <v>15</v>
      </c>
      <c r="FZ22">
        <v>15</v>
      </c>
      <c r="GA22">
        <v>29</v>
      </c>
      <c r="GB22">
        <v>12</v>
      </c>
      <c r="GC22">
        <v>7</v>
      </c>
      <c r="GD22">
        <v>2</v>
      </c>
      <c r="GE22">
        <v>0</v>
      </c>
      <c r="GF22">
        <v>0</v>
      </c>
      <c r="GG22">
        <v>96</v>
      </c>
      <c r="GH22">
        <v>217</v>
      </c>
      <c r="GI22">
        <v>691</v>
      </c>
      <c r="GJ22">
        <v>406</v>
      </c>
      <c r="GK22">
        <v>283</v>
      </c>
      <c r="GL22">
        <v>130</v>
      </c>
      <c r="GM22">
        <v>0</v>
      </c>
      <c r="GN22" s="20">
        <v>64</v>
      </c>
      <c r="GO22" s="20">
        <v>0</v>
      </c>
      <c r="GP22" s="20">
        <v>6</v>
      </c>
      <c r="GQ22" s="20">
        <v>121</v>
      </c>
      <c r="GR22" s="20">
        <v>90</v>
      </c>
      <c r="GS22" s="20">
        <v>65</v>
      </c>
      <c r="GT22" s="20">
        <v>32</v>
      </c>
      <c r="GU22" s="20">
        <v>2</v>
      </c>
      <c r="GV22" s="20">
        <v>0</v>
      </c>
      <c r="GW22" s="20">
        <v>5</v>
      </c>
      <c r="GX22" s="20">
        <v>12</v>
      </c>
      <c r="GY22" s="20">
        <v>43</v>
      </c>
      <c r="GZ22" s="20">
        <v>35</v>
      </c>
      <c r="HA22" s="20">
        <v>14</v>
      </c>
      <c r="HB22" s="20">
        <v>17</v>
      </c>
      <c r="HC22" s="20">
        <v>2</v>
      </c>
      <c r="HD22" s="20">
        <v>0</v>
      </c>
      <c r="HE22" s="20">
        <v>0</v>
      </c>
      <c r="HF22" s="20">
        <v>0</v>
      </c>
      <c r="HG22" s="20">
        <v>70</v>
      </c>
      <c r="HH22" s="20">
        <v>0</v>
      </c>
      <c r="HI22" s="20">
        <v>8</v>
      </c>
      <c r="HJ22" s="20">
        <v>132</v>
      </c>
      <c r="HK22" s="20">
        <v>82</v>
      </c>
      <c r="HL22" s="20">
        <v>59</v>
      </c>
      <c r="HM22" s="20">
        <v>30</v>
      </c>
      <c r="HN22" s="20">
        <v>2</v>
      </c>
      <c r="HO22" s="20">
        <v>8</v>
      </c>
      <c r="HP22" s="20">
        <v>14</v>
      </c>
      <c r="HQ22" s="20">
        <v>6</v>
      </c>
      <c r="HR22" s="20">
        <v>42</v>
      </c>
      <c r="HS22" s="20">
        <v>37</v>
      </c>
      <c r="HT22" s="20">
        <v>11</v>
      </c>
      <c r="HU22" s="20">
        <v>9</v>
      </c>
      <c r="HV22" s="20">
        <v>2</v>
      </c>
      <c r="HW22" s="20">
        <v>0</v>
      </c>
      <c r="HX22" s="20">
        <v>1</v>
      </c>
      <c r="HY22" s="20">
        <v>0</v>
      </c>
      <c r="HZ22" s="20">
        <v>58</v>
      </c>
      <c r="IA22" s="20">
        <v>48</v>
      </c>
      <c r="IB22" s="20">
        <v>42</v>
      </c>
      <c r="IC22" s="20">
        <v>6</v>
      </c>
      <c r="ID22" s="20">
        <v>57</v>
      </c>
      <c r="IE22" s="20">
        <v>55</v>
      </c>
      <c r="IF22" s="20">
        <v>42</v>
      </c>
      <c r="IG22" s="20">
        <v>39</v>
      </c>
      <c r="IH22" s="22">
        <f t="shared" si="0"/>
        <v>315</v>
      </c>
      <c r="II22" s="26">
        <f t="shared" si="1"/>
        <v>2.2222222222222223E-2</v>
      </c>
      <c r="IJ22" s="20">
        <v>64</v>
      </c>
      <c r="IK22" s="20">
        <v>46</v>
      </c>
      <c r="IL22" s="20">
        <v>44</v>
      </c>
      <c r="IM22" s="20">
        <v>34</v>
      </c>
      <c r="IN22" s="22">
        <f t="shared" si="2"/>
        <v>320</v>
      </c>
      <c r="IO22" s="26">
        <f t="shared" si="3"/>
        <v>7.4999999999999997E-2</v>
      </c>
      <c r="IP22" s="26">
        <f t="shared" si="4"/>
        <v>635</v>
      </c>
      <c r="IQ22" s="26">
        <f t="shared" si="5"/>
        <v>4.8818897637795275E-2</v>
      </c>
      <c r="IR22" s="34">
        <f t="shared" si="6"/>
        <v>82.758620689655174</v>
      </c>
      <c r="IS22" s="34">
        <f t="shared" si="7"/>
        <v>14.285714285714285</v>
      </c>
    </row>
    <row r="23" spans="1:253" x14ac:dyDescent="0.2">
      <c r="A23">
        <v>269</v>
      </c>
      <c r="B23" t="b">
        <v>0</v>
      </c>
      <c r="C23">
        <v>4769</v>
      </c>
      <c r="D23">
        <v>4780</v>
      </c>
      <c r="E23">
        <v>904</v>
      </c>
      <c r="F23">
        <v>855</v>
      </c>
      <c r="G23">
        <v>10</v>
      </c>
      <c r="H23">
        <v>8</v>
      </c>
      <c r="I23">
        <v>1821</v>
      </c>
      <c r="J23">
        <v>540</v>
      </c>
      <c r="K23">
        <v>780</v>
      </c>
      <c r="L23">
        <v>62</v>
      </c>
      <c r="M23">
        <v>1</v>
      </c>
      <c r="N23">
        <v>67</v>
      </c>
      <c r="O23">
        <v>31</v>
      </c>
      <c r="P23">
        <v>4</v>
      </c>
      <c r="Q23">
        <v>0</v>
      </c>
      <c r="R23">
        <v>44</v>
      </c>
      <c r="S23">
        <v>38</v>
      </c>
      <c r="T23">
        <v>4</v>
      </c>
      <c r="U23">
        <v>186</v>
      </c>
      <c r="V23">
        <v>20</v>
      </c>
      <c r="W23">
        <v>36</v>
      </c>
      <c r="X23">
        <v>349</v>
      </c>
      <c r="Y23">
        <v>11</v>
      </c>
      <c r="Z23">
        <v>23</v>
      </c>
      <c r="AA23">
        <v>17</v>
      </c>
      <c r="AB23">
        <v>110</v>
      </c>
      <c r="AC23">
        <v>183</v>
      </c>
      <c r="AD23">
        <v>6</v>
      </c>
      <c r="AE23">
        <v>12</v>
      </c>
      <c r="AF23">
        <v>5</v>
      </c>
      <c r="AG23">
        <v>0</v>
      </c>
      <c r="AH23">
        <v>11</v>
      </c>
      <c r="AI23">
        <v>21</v>
      </c>
      <c r="AJ23">
        <v>7</v>
      </c>
      <c r="AK23">
        <v>128</v>
      </c>
      <c r="AL23">
        <v>23</v>
      </c>
      <c r="AM23">
        <v>25</v>
      </c>
      <c r="AN23">
        <v>1</v>
      </c>
      <c r="AO23">
        <v>0</v>
      </c>
      <c r="AP23">
        <v>17</v>
      </c>
      <c r="AQ23">
        <v>6</v>
      </c>
      <c r="AR23">
        <v>4</v>
      </c>
      <c r="AS23">
        <v>2</v>
      </c>
      <c r="AT23">
        <v>149</v>
      </c>
      <c r="AU23">
        <v>0</v>
      </c>
      <c r="AV23">
        <v>0</v>
      </c>
      <c r="AW23">
        <v>4</v>
      </c>
      <c r="AX23">
        <v>0</v>
      </c>
      <c r="AY23">
        <v>6</v>
      </c>
      <c r="AZ23">
        <v>22</v>
      </c>
      <c r="BA23">
        <v>1856</v>
      </c>
      <c r="BB23">
        <v>590</v>
      </c>
      <c r="BC23">
        <v>781</v>
      </c>
      <c r="BD23">
        <v>68</v>
      </c>
      <c r="BE23">
        <v>1</v>
      </c>
      <c r="BF23">
        <v>78</v>
      </c>
      <c r="BG23">
        <v>39</v>
      </c>
      <c r="BH23">
        <v>8</v>
      </c>
      <c r="BI23">
        <v>0</v>
      </c>
      <c r="BJ23">
        <v>38</v>
      </c>
      <c r="BK23">
        <v>26</v>
      </c>
      <c r="BL23">
        <v>7</v>
      </c>
      <c r="BM23">
        <v>198</v>
      </c>
      <c r="BN23">
        <v>23</v>
      </c>
      <c r="BO23">
        <v>36</v>
      </c>
      <c r="BP23">
        <v>300</v>
      </c>
      <c r="BQ23">
        <v>9</v>
      </c>
      <c r="BR23">
        <v>24</v>
      </c>
      <c r="BS23">
        <v>11</v>
      </c>
      <c r="BT23">
        <v>92</v>
      </c>
      <c r="BU23">
        <v>162</v>
      </c>
      <c r="BV23">
        <v>10</v>
      </c>
      <c r="BW23">
        <v>11</v>
      </c>
      <c r="BX23">
        <v>7</v>
      </c>
      <c r="BY23">
        <v>1</v>
      </c>
      <c r="BZ23">
        <v>16</v>
      </c>
      <c r="CA23">
        <v>15</v>
      </c>
      <c r="CB23">
        <v>4</v>
      </c>
      <c r="CC23">
        <v>156</v>
      </c>
      <c r="CD23">
        <v>14</v>
      </c>
      <c r="CE23">
        <v>19</v>
      </c>
      <c r="CF23">
        <v>0</v>
      </c>
      <c r="CG23">
        <v>0</v>
      </c>
      <c r="CH23">
        <v>21</v>
      </c>
      <c r="CI23">
        <v>0</v>
      </c>
      <c r="CJ23">
        <v>4</v>
      </c>
      <c r="CK23">
        <v>7</v>
      </c>
      <c r="CL23">
        <v>127</v>
      </c>
      <c r="CM23">
        <v>0</v>
      </c>
      <c r="CN23">
        <v>0</v>
      </c>
      <c r="CO23">
        <v>2</v>
      </c>
      <c r="CP23">
        <v>2</v>
      </c>
      <c r="CQ23">
        <v>4</v>
      </c>
      <c r="CR23">
        <v>17</v>
      </c>
      <c r="CS23">
        <v>3701</v>
      </c>
      <c r="CT23">
        <v>182</v>
      </c>
      <c r="CU23">
        <v>179</v>
      </c>
      <c r="CV23">
        <v>43</v>
      </c>
      <c r="CW23">
        <v>12</v>
      </c>
      <c r="CX23">
        <v>191</v>
      </c>
      <c r="CY23">
        <v>279</v>
      </c>
      <c r="CZ23">
        <v>100</v>
      </c>
      <c r="DA23">
        <v>33</v>
      </c>
      <c r="DB23">
        <v>30</v>
      </c>
      <c r="DC23">
        <v>19</v>
      </c>
      <c r="DD23">
        <v>3745</v>
      </c>
      <c r="DE23">
        <v>167</v>
      </c>
      <c r="DF23">
        <v>169</v>
      </c>
      <c r="DG23">
        <v>48</v>
      </c>
      <c r="DH23">
        <v>20</v>
      </c>
      <c r="DI23">
        <v>178</v>
      </c>
      <c r="DJ23">
        <v>261</v>
      </c>
      <c r="DK23">
        <v>96</v>
      </c>
      <c r="DL23">
        <v>38</v>
      </c>
      <c r="DM23">
        <v>35</v>
      </c>
      <c r="DN23">
        <v>23</v>
      </c>
      <c r="DO23">
        <v>2466</v>
      </c>
      <c r="DP23">
        <v>2356</v>
      </c>
      <c r="DQ23">
        <v>0</v>
      </c>
      <c r="DR23">
        <v>0</v>
      </c>
      <c r="DS23">
        <v>0</v>
      </c>
      <c r="DT23">
        <v>110</v>
      </c>
      <c r="DU23">
        <v>95</v>
      </c>
      <c r="DV23">
        <v>15</v>
      </c>
      <c r="DW23">
        <v>0</v>
      </c>
      <c r="DX23">
        <v>2243</v>
      </c>
      <c r="DY23">
        <v>223</v>
      </c>
      <c r="DZ23">
        <v>2419</v>
      </c>
      <c r="EA23">
        <v>47</v>
      </c>
      <c r="EB23">
        <v>496</v>
      </c>
      <c r="EC23">
        <v>639</v>
      </c>
      <c r="ED23">
        <v>771</v>
      </c>
      <c r="EE23">
        <v>308</v>
      </c>
      <c r="EF23">
        <v>252</v>
      </c>
      <c r="EG23">
        <v>71</v>
      </c>
      <c r="EH23">
        <v>106</v>
      </c>
      <c r="EI23">
        <v>1980</v>
      </c>
      <c r="EJ23">
        <v>304</v>
      </c>
      <c r="EK23">
        <v>5</v>
      </c>
      <c r="EL23">
        <v>2314</v>
      </c>
      <c r="EM23">
        <v>110</v>
      </c>
      <c r="EN23">
        <v>42</v>
      </c>
      <c r="EO23">
        <v>156</v>
      </c>
      <c r="EP23">
        <v>1816</v>
      </c>
      <c r="EQ23">
        <v>494</v>
      </c>
      <c r="ER23">
        <v>0</v>
      </c>
      <c r="ES23">
        <v>0</v>
      </c>
      <c r="ET23">
        <v>51</v>
      </c>
      <c r="EU23">
        <v>369</v>
      </c>
      <c r="EV23">
        <v>1113</v>
      </c>
      <c r="EW23">
        <v>497</v>
      </c>
      <c r="EX23">
        <v>79</v>
      </c>
      <c r="EY23">
        <v>36</v>
      </c>
      <c r="EZ23">
        <v>43</v>
      </c>
      <c r="FA23">
        <v>1625</v>
      </c>
      <c r="FB23">
        <v>312</v>
      </c>
      <c r="FC23">
        <v>251</v>
      </c>
      <c r="FD23">
        <v>153</v>
      </c>
      <c r="FE23">
        <v>1512</v>
      </c>
      <c r="FF23">
        <v>262</v>
      </c>
      <c r="FG23">
        <v>10</v>
      </c>
      <c r="FH23">
        <v>251</v>
      </c>
      <c r="FI23">
        <v>1805</v>
      </c>
      <c r="FJ23">
        <v>104</v>
      </c>
      <c r="FK23">
        <v>70</v>
      </c>
      <c r="FL23">
        <v>102</v>
      </c>
      <c r="FM23">
        <v>298</v>
      </c>
      <c r="FN23">
        <v>845</v>
      </c>
      <c r="FO23">
        <v>774</v>
      </c>
      <c r="FP23">
        <v>177</v>
      </c>
      <c r="FQ23">
        <v>33</v>
      </c>
      <c r="FR23">
        <v>364</v>
      </c>
      <c r="FS23">
        <v>968</v>
      </c>
      <c r="FT23">
        <v>2475</v>
      </c>
      <c r="FU23">
        <v>10256</v>
      </c>
      <c r="FV23">
        <v>40724</v>
      </c>
      <c r="FW23">
        <v>56377</v>
      </c>
      <c r="FX23">
        <v>20523</v>
      </c>
      <c r="FY23">
        <v>199</v>
      </c>
      <c r="FZ23">
        <v>153</v>
      </c>
      <c r="GA23">
        <v>221</v>
      </c>
      <c r="GB23">
        <v>228</v>
      </c>
      <c r="GC23">
        <v>98</v>
      </c>
      <c r="GD23">
        <v>24</v>
      </c>
      <c r="GE23">
        <v>1</v>
      </c>
      <c r="GF23">
        <v>15</v>
      </c>
      <c r="GG23">
        <v>891</v>
      </c>
      <c r="GH23">
        <v>2166</v>
      </c>
      <c r="GI23">
        <v>5426</v>
      </c>
      <c r="GJ23">
        <v>7653</v>
      </c>
      <c r="GK23">
        <v>4450</v>
      </c>
      <c r="GL23">
        <v>1606</v>
      </c>
      <c r="GM23">
        <v>130</v>
      </c>
      <c r="GN23" s="20">
        <v>687</v>
      </c>
      <c r="GO23" s="20">
        <v>0</v>
      </c>
      <c r="GP23" s="20">
        <v>26</v>
      </c>
      <c r="GQ23" s="20">
        <v>692</v>
      </c>
      <c r="GR23" s="20">
        <v>685</v>
      </c>
      <c r="GS23" s="20">
        <v>882</v>
      </c>
      <c r="GT23" s="20">
        <v>453</v>
      </c>
      <c r="GU23" s="20">
        <v>78</v>
      </c>
      <c r="GV23" s="20">
        <v>28</v>
      </c>
      <c r="GW23" s="20">
        <v>83</v>
      </c>
      <c r="GX23" s="20">
        <v>125</v>
      </c>
      <c r="GY23" s="20">
        <v>402</v>
      </c>
      <c r="GZ23" s="20">
        <v>363</v>
      </c>
      <c r="HA23" s="20">
        <v>139</v>
      </c>
      <c r="HB23" s="20">
        <v>96</v>
      </c>
      <c r="HC23" s="20">
        <v>20</v>
      </c>
      <c r="HD23" s="20">
        <v>13</v>
      </c>
      <c r="HE23" s="20">
        <v>2</v>
      </c>
      <c r="HF23" s="20">
        <v>6</v>
      </c>
      <c r="HG23" s="20">
        <v>705</v>
      </c>
      <c r="HH23" s="20">
        <v>0</v>
      </c>
      <c r="HI23" s="20">
        <v>26</v>
      </c>
      <c r="HJ23" s="20">
        <v>666</v>
      </c>
      <c r="HK23" s="20">
        <v>623</v>
      </c>
      <c r="HL23" s="20">
        <v>652</v>
      </c>
      <c r="HM23" s="20">
        <v>411</v>
      </c>
      <c r="HN23" s="20">
        <v>89</v>
      </c>
      <c r="HO23" s="20">
        <v>56</v>
      </c>
      <c r="HP23" s="20">
        <v>291</v>
      </c>
      <c r="HQ23" s="20">
        <v>113</v>
      </c>
      <c r="HR23" s="20">
        <v>423</v>
      </c>
      <c r="HS23" s="20">
        <v>356</v>
      </c>
      <c r="HT23" s="20">
        <v>156</v>
      </c>
      <c r="HU23" s="20">
        <v>100</v>
      </c>
      <c r="HV23" s="20">
        <v>47</v>
      </c>
      <c r="HW23" s="20">
        <v>24</v>
      </c>
      <c r="HX23" s="20">
        <v>9</v>
      </c>
      <c r="HY23" s="20">
        <v>22</v>
      </c>
      <c r="HZ23" s="20">
        <v>479</v>
      </c>
      <c r="IA23" s="20">
        <v>397</v>
      </c>
      <c r="IB23" s="20">
        <v>270</v>
      </c>
      <c r="IC23" s="20">
        <v>101</v>
      </c>
      <c r="ID23" s="20">
        <v>615</v>
      </c>
      <c r="IE23" s="20">
        <v>558</v>
      </c>
      <c r="IF23" s="20">
        <v>444</v>
      </c>
      <c r="IG23" s="20">
        <v>297</v>
      </c>
      <c r="IH23" s="22">
        <f t="shared" si="0"/>
        <v>2866</v>
      </c>
      <c r="II23" s="26">
        <f t="shared" si="1"/>
        <v>6.5945568736915566E-2</v>
      </c>
      <c r="IJ23" s="20">
        <v>626</v>
      </c>
      <c r="IK23" s="20">
        <v>566</v>
      </c>
      <c r="IL23" s="20">
        <v>435</v>
      </c>
      <c r="IM23" s="20">
        <v>313</v>
      </c>
      <c r="IN23" s="22">
        <f t="shared" si="2"/>
        <v>2840</v>
      </c>
      <c r="IO23" s="26">
        <f t="shared" si="3"/>
        <v>0.15352112676056337</v>
      </c>
      <c r="IP23" s="26">
        <f t="shared" si="4"/>
        <v>5706</v>
      </c>
      <c r="IQ23" s="26">
        <f t="shared" si="5"/>
        <v>0.10953382404486506</v>
      </c>
      <c r="IR23" s="34">
        <f t="shared" si="6"/>
        <v>82.881002087682674</v>
      </c>
      <c r="IS23" s="34">
        <f t="shared" si="7"/>
        <v>37.407407407407405</v>
      </c>
    </row>
    <row r="24" spans="1:253" x14ac:dyDescent="0.2">
      <c r="A24">
        <v>270</v>
      </c>
      <c r="B24" t="b">
        <v>0</v>
      </c>
      <c r="C24">
        <v>4264</v>
      </c>
      <c r="D24">
        <v>4118</v>
      </c>
      <c r="E24">
        <v>952</v>
      </c>
      <c r="F24">
        <v>952</v>
      </c>
      <c r="G24">
        <v>22</v>
      </c>
      <c r="H24">
        <v>18</v>
      </c>
      <c r="I24">
        <v>1739</v>
      </c>
      <c r="J24">
        <v>635</v>
      </c>
      <c r="K24">
        <v>685</v>
      </c>
      <c r="L24">
        <v>35</v>
      </c>
      <c r="M24">
        <v>0</v>
      </c>
      <c r="N24">
        <v>96</v>
      </c>
      <c r="O24">
        <v>35</v>
      </c>
      <c r="P24">
        <v>4</v>
      </c>
      <c r="Q24">
        <v>0</v>
      </c>
      <c r="R24">
        <v>43</v>
      </c>
      <c r="S24">
        <v>5</v>
      </c>
      <c r="T24">
        <v>4</v>
      </c>
      <c r="U24">
        <v>158</v>
      </c>
      <c r="V24">
        <v>20</v>
      </c>
      <c r="W24">
        <v>18</v>
      </c>
      <c r="X24">
        <v>155</v>
      </c>
      <c r="Y24">
        <v>3</v>
      </c>
      <c r="Z24">
        <v>12</v>
      </c>
      <c r="AA24">
        <v>5</v>
      </c>
      <c r="AB24">
        <v>84</v>
      </c>
      <c r="AC24">
        <v>106</v>
      </c>
      <c r="AD24">
        <v>7</v>
      </c>
      <c r="AE24">
        <v>23</v>
      </c>
      <c r="AF24">
        <v>18</v>
      </c>
      <c r="AG24">
        <v>0</v>
      </c>
      <c r="AH24">
        <v>13</v>
      </c>
      <c r="AI24">
        <v>8</v>
      </c>
      <c r="AJ24">
        <v>2</v>
      </c>
      <c r="AK24">
        <v>130</v>
      </c>
      <c r="AL24">
        <v>14</v>
      </c>
      <c r="AM24">
        <v>36</v>
      </c>
      <c r="AN24">
        <v>1</v>
      </c>
      <c r="AO24">
        <v>3</v>
      </c>
      <c r="AP24">
        <v>42</v>
      </c>
      <c r="AQ24">
        <v>6</v>
      </c>
      <c r="AR24">
        <v>2</v>
      </c>
      <c r="AS24">
        <v>10</v>
      </c>
      <c r="AT24">
        <v>57</v>
      </c>
      <c r="AU24">
        <v>1</v>
      </c>
      <c r="AV24">
        <v>4</v>
      </c>
      <c r="AW24">
        <v>6</v>
      </c>
      <c r="AX24">
        <v>4</v>
      </c>
      <c r="AY24">
        <v>8</v>
      </c>
      <c r="AZ24">
        <v>29</v>
      </c>
      <c r="BA24">
        <v>1680</v>
      </c>
      <c r="BB24">
        <v>600</v>
      </c>
      <c r="BC24">
        <v>672</v>
      </c>
      <c r="BD24">
        <v>36</v>
      </c>
      <c r="BE24">
        <v>0</v>
      </c>
      <c r="BF24">
        <v>94</v>
      </c>
      <c r="BG24">
        <v>32</v>
      </c>
      <c r="BH24">
        <v>8</v>
      </c>
      <c r="BI24">
        <v>0</v>
      </c>
      <c r="BJ24">
        <v>39</v>
      </c>
      <c r="BK24">
        <v>6</v>
      </c>
      <c r="BL24">
        <v>4</v>
      </c>
      <c r="BM24">
        <v>165</v>
      </c>
      <c r="BN24">
        <v>13</v>
      </c>
      <c r="BO24">
        <v>23</v>
      </c>
      <c r="BP24">
        <v>130</v>
      </c>
      <c r="BQ24">
        <v>2</v>
      </c>
      <c r="BR24">
        <v>14</v>
      </c>
      <c r="BS24">
        <v>5</v>
      </c>
      <c r="BT24">
        <v>86</v>
      </c>
      <c r="BU24">
        <v>125</v>
      </c>
      <c r="BV24">
        <v>7</v>
      </c>
      <c r="BW24">
        <v>18</v>
      </c>
      <c r="BX24">
        <v>12</v>
      </c>
      <c r="BY24">
        <v>3</v>
      </c>
      <c r="BZ24">
        <v>10</v>
      </c>
      <c r="CA24">
        <v>17</v>
      </c>
      <c r="CB24">
        <v>7</v>
      </c>
      <c r="CC24">
        <v>110</v>
      </c>
      <c r="CD24">
        <v>11</v>
      </c>
      <c r="CE24">
        <v>26</v>
      </c>
      <c r="CF24">
        <v>2</v>
      </c>
      <c r="CG24">
        <v>2</v>
      </c>
      <c r="CH24">
        <v>37</v>
      </c>
      <c r="CI24">
        <v>3</v>
      </c>
      <c r="CJ24">
        <v>4</v>
      </c>
      <c r="CK24">
        <v>15</v>
      </c>
      <c r="CL24">
        <v>57</v>
      </c>
      <c r="CM24">
        <v>0</v>
      </c>
      <c r="CN24">
        <v>3</v>
      </c>
      <c r="CO24">
        <v>1</v>
      </c>
      <c r="CP24">
        <v>3</v>
      </c>
      <c r="CQ24">
        <v>12</v>
      </c>
      <c r="CR24">
        <v>31</v>
      </c>
      <c r="CS24">
        <v>3472</v>
      </c>
      <c r="CT24">
        <v>85</v>
      </c>
      <c r="CU24">
        <v>95</v>
      </c>
      <c r="CV24">
        <v>40</v>
      </c>
      <c r="CW24">
        <v>9</v>
      </c>
      <c r="CX24">
        <v>158</v>
      </c>
      <c r="CY24">
        <v>245</v>
      </c>
      <c r="CZ24">
        <v>111</v>
      </c>
      <c r="DA24">
        <v>35</v>
      </c>
      <c r="DB24">
        <v>10</v>
      </c>
      <c r="DC24">
        <v>4</v>
      </c>
      <c r="DD24">
        <v>3328</v>
      </c>
      <c r="DE24">
        <v>89</v>
      </c>
      <c r="DF24">
        <v>126</v>
      </c>
      <c r="DG24">
        <v>33</v>
      </c>
      <c r="DH24">
        <v>15</v>
      </c>
      <c r="DI24">
        <v>130</v>
      </c>
      <c r="DJ24">
        <v>236</v>
      </c>
      <c r="DK24">
        <v>111</v>
      </c>
      <c r="DL24">
        <v>36</v>
      </c>
      <c r="DM24">
        <v>13</v>
      </c>
      <c r="DN24">
        <v>1</v>
      </c>
      <c r="DO24">
        <v>2111</v>
      </c>
      <c r="DP24">
        <v>2055</v>
      </c>
      <c r="DQ24">
        <v>40</v>
      </c>
      <c r="DR24">
        <v>40</v>
      </c>
      <c r="DS24">
        <v>0</v>
      </c>
      <c r="DT24">
        <v>16</v>
      </c>
      <c r="DU24">
        <v>11</v>
      </c>
      <c r="DV24">
        <v>5</v>
      </c>
      <c r="DW24">
        <v>0</v>
      </c>
      <c r="DX24">
        <v>2025</v>
      </c>
      <c r="DY24">
        <v>86</v>
      </c>
      <c r="DZ24">
        <v>2090</v>
      </c>
      <c r="EA24">
        <v>21</v>
      </c>
      <c r="EB24">
        <v>362</v>
      </c>
      <c r="EC24">
        <v>652</v>
      </c>
      <c r="ED24">
        <v>927</v>
      </c>
      <c r="EE24">
        <v>93</v>
      </c>
      <c r="EF24">
        <v>77</v>
      </c>
      <c r="EG24">
        <v>11</v>
      </c>
      <c r="EH24">
        <v>21</v>
      </c>
      <c r="EI24">
        <v>1863</v>
      </c>
      <c r="EJ24">
        <v>174</v>
      </c>
      <c r="EK24">
        <v>42</v>
      </c>
      <c r="EL24">
        <v>2081</v>
      </c>
      <c r="EM24">
        <v>25</v>
      </c>
      <c r="EN24">
        <v>5</v>
      </c>
      <c r="EO24">
        <v>25</v>
      </c>
      <c r="EP24">
        <v>1648</v>
      </c>
      <c r="EQ24">
        <v>438</v>
      </c>
      <c r="ER24">
        <v>0</v>
      </c>
      <c r="ES24">
        <v>5</v>
      </c>
      <c r="ET24">
        <v>0</v>
      </c>
      <c r="EU24">
        <v>198</v>
      </c>
      <c r="EV24">
        <v>1594</v>
      </c>
      <c r="EW24">
        <v>161</v>
      </c>
      <c r="EX24">
        <v>10</v>
      </c>
      <c r="EY24">
        <v>6</v>
      </c>
      <c r="EZ24">
        <v>5</v>
      </c>
      <c r="FA24">
        <v>1696</v>
      </c>
      <c r="FB24">
        <v>202</v>
      </c>
      <c r="FC24">
        <v>81</v>
      </c>
      <c r="FD24">
        <v>76</v>
      </c>
      <c r="FE24">
        <v>1707</v>
      </c>
      <c r="FF24">
        <v>95</v>
      </c>
      <c r="FG24">
        <v>20</v>
      </c>
      <c r="FH24">
        <v>81</v>
      </c>
      <c r="FI24">
        <v>1163</v>
      </c>
      <c r="FJ24">
        <v>63</v>
      </c>
      <c r="FK24">
        <v>39</v>
      </c>
      <c r="FL24">
        <v>66</v>
      </c>
      <c r="FM24">
        <v>136</v>
      </c>
      <c r="FN24">
        <v>777</v>
      </c>
      <c r="FO24">
        <v>835</v>
      </c>
      <c r="FP24">
        <v>147</v>
      </c>
      <c r="FQ24">
        <v>39</v>
      </c>
      <c r="FR24">
        <v>267</v>
      </c>
      <c r="FS24">
        <v>530</v>
      </c>
      <c r="FT24">
        <v>1581</v>
      </c>
      <c r="FU24">
        <v>4656</v>
      </c>
      <c r="FV24">
        <v>38247</v>
      </c>
      <c r="FW24">
        <v>60452</v>
      </c>
      <c r="FX24">
        <v>16645</v>
      </c>
      <c r="FY24">
        <v>127</v>
      </c>
      <c r="FZ24">
        <v>82</v>
      </c>
      <c r="GA24">
        <v>141</v>
      </c>
      <c r="GB24">
        <v>166</v>
      </c>
      <c r="GC24">
        <v>61</v>
      </c>
      <c r="GD24">
        <v>12</v>
      </c>
      <c r="GE24">
        <v>0</v>
      </c>
      <c r="GF24">
        <v>9</v>
      </c>
      <c r="GG24">
        <v>483</v>
      </c>
      <c r="GH24">
        <v>1158</v>
      </c>
      <c r="GI24">
        <v>3405</v>
      </c>
      <c r="GJ24">
        <v>5598</v>
      </c>
      <c r="GK24">
        <v>2773</v>
      </c>
      <c r="GL24">
        <v>898</v>
      </c>
      <c r="GM24">
        <v>0</v>
      </c>
      <c r="GN24" s="20">
        <v>797</v>
      </c>
      <c r="GO24" s="20">
        <v>2</v>
      </c>
      <c r="GP24" s="20">
        <v>36</v>
      </c>
      <c r="GQ24" s="20">
        <v>394</v>
      </c>
      <c r="GR24" s="20">
        <v>545</v>
      </c>
      <c r="GS24" s="20">
        <v>804</v>
      </c>
      <c r="GT24" s="20">
        <v>387</v>
      </c>
      <c r="GU24" s="20">
        <v>65</v>
      </c>
      <c r="GV24" s="20">
        <v>21</v>
      </c>
      <c r="GW24" s="20">
        <v>68</v>
      </c>
      <c r="GX24" s="20">
        <v>143</v>
      </c>
      <c r="GY24" s="20">
        <v>407</v>
      </c>
      <c r="GZ24" s="20">
        <v>276</v>
      </c>
      <c r="HA24" s="20">
        <v>95</v>
      </c>
      <c r="HB24" s="20">
        <v>57</v>
      </c>
      <c r="HC24" s="20">
        <v>16</v>
      </c>
      <c r="HD24" s="20">
        <v>2</v>
      </c>
      <c r="HE24" s="20">
        <v>1</v>
      </c>
      <c r="HF24" s="20">
        <v>2</v>
      </c>
      <c r="HG24" s="20">
        <v>874</v>
      </c>
      <c r="HH24" s="20">
        <v>0</v>
      </c>
      <c r="HI24" s="20">
        <v>33</v>
      </c>
      <c r="HJ24" s="20">
        <v>395</v>
      </c>
      <c r="HK24" s="20">
        <v>436</v>
      </c>
      <c r="HL24" s="20">
        <v>552</v>
      </c>
      <c r="HM24" s="20">
        <v>396</v>
      </c>
      <c r="HN24" s="20">
        <v>110</v>
      </c>
      <c r="HO24" s="20">
        <v>64</v>
      </c>
      <c r="HP24" s="20">
        <v>298</v>
      </c>
      <c r="HQ24" s="20">
        <v>126</v>
      </c>
      <c r="HR24" s="20">
        <v>430</v>
      </c>
      <c r="HS24" s="20">
        <v>319</v>
      </c>
      <c r="HT24" s="20">
        <v>111</v>
      </c>
      <c r="HU24" s="20">
        <v>62</v>
      </c>
      <c r="HV24" s="20">
        <v>27</v>
      </c>
      <c r="HW24" s="20">
        <v>16</v>
      </c>
      <c r="HX24" s="20">
        <v>2</v>
      </c>
      <c r="HY24" s="20">
        <v>13</v>
      </c>
      <c r="HZ24" s="20">
        <v>276</v>
      </c>
      <c r="IA24" s="20">
        <v>237</v>
      </c>
      <c r="IB24" s="20">
        <v>120</v>
      </c>
      <c r="IC24" s="20">
        <v>38</v>
      </c>
      <c r="ID24" s="20">
        <v>734</v>
      </c>
      <c r="IE24" s="20">
        <v>588</v>
      </c>
      <c r="IF24" s="20">
        <v>333</v>
      </c>
      <c r="IG24" s="20">
        <v>165</v>
      </c>
      <c r="IH24" s="22">
        <f t="shared" si="0"/>
        <v>2298</v>
      </c>
      <c r="II24" s="26">
        <f t="shared" si="1"/>
        <v>6.7014795474325498E-2</v>
      </c>
      <c r="IJ24" s="20">
        <v>804</v>
      </c>
      <c r="IK24" s="20">
        <v>584</v>
      </c>
      <c r="IL24" s="20">
        <v>397</v>
      </c>
      <c r="IM24" s="20">
        <v>174</v>
      </c>
      <c r="IN24" s="22">
        <f t="shared" si="2"/>
        <v>2159</v>
      </c>
      <c r="IO24" s="26">
        <f t="shared" si="3"/>
        <v>0.21861973135710977</v>
      </c>
      <c r="IP24" s="26">
        <f t="shared" si="4"/>
        <v>4457</v>
      </c>
      <c r="IQ24" s="26">
        <f t="shared" si="5"/>
        <v>0.1404532196544761</v>
      </c>
      <c r="IR24" s="34">
        <f t="shared" si="6"/>
        <v>85.869565217391312</v>
      </c>
      <c r="IS24" s="34">
        <f t="shared" si="7"/>
        <v>31.666666666666664</v>
      </c>
    </row>
    <row r="25" spans="1:253" x14ac:dyDescent="0.2">
      <c r="A25">
        <v>271</v>
      </c>
      <c r="B25" t="b">
        <v>0</v>
      </c>
      <c r="C25">
        <v>5060</v>
      </c>
      <c r="D25">
        <v>4950</v>
      </c>
      <c r="E25">
        <v>973</v>
      </c>
      <c r="F25">
        <v>925</v>
      </c>
      <c r="G25">
        <v>22</v>
      </c>
      <c r="H25">
        <v>30</v>
      </c>
      <c r="I25">
        <v>1994</v>
      </c>
      <c r="J25">
        <v>675</v>
      </c>
      <c r="K25">
        <v>820</v>
      </c>
      <c r="L25">
        <v>68</v>
      </c>
      <c r="M25">
        <v>5</v>
      </c>
      <c r="N25">
        <v>117</v>
      </c>
      <c r="O25">
        <v>57</v>
      </c>
      <c r="P25">
        <v>11</v>
      </c>
      <c r="Q25">
        <v>0</v>
      </c>
      <c r="R25">
        <v>37</v>
      </c>
      <c r="S25">
        <v>15</v>
      </c>
      <c r="T25">
        <v>12</v>
      </c>
      <c r="U25">
        <v>295</v>
      </c>
      <c r="V25">
        <v>23</v>
      </c>
      <c r="W25">
        <v>31</v>
      </c>
      <c r="X25">
        <v>148</v>
      </c>
      <c r="Y25">
        <v>12</v>
      </c>
      <c r="Z25">
        <v>7</v>
      </c>
      <c r="AA25">
        <v>11</v>
      </c>
      <c r="AB25">
        <v>96</v>
      </c>
      <c r="AC25">
        <v>131</v>
      </c>
      <c r="AD25">
        <v>14</v>
      </c>
      <c r="AE25">
        <v>13</v>
      </c>
      <c r="AF25">
        <v>17</v>
      </c>
      <c r="AG25">
        <v>2</v>
      </c>
      <c r="AH25">
        <v>7</v>
      </c>
      <c r="AI25">
        <v>3</v>
      </c>
      <c r="AJ25">
        <v>9</v>
      </c>
      <c r="AK25">
        <v>156</v>
      </c>
      <c r="AL25">
        <v>18</v>
      </c>
      <c r="AM25">
        <v>34</v>
      </c>
      <c r="AN25">
        <v>10</v>
      </c>
      <c r="AO25">
        <v>0</v>
      </c>
      <c r="AP25">
        <v>56</v>
      </c>
      <c r="AQ25">
        <v>8</v>
      </c>
      <c r="AR25">
        <v>4</v>
      </c>
      <c r="AS25">
        <v>1</v>
      </c>
      <c r="AT25">
        <v>99</v>
      </c>
      <c r="AU25">
        <v>0</v>
      </c>
      <c r="AV25">
        <v>3</v>
      </c>
      <c r="AW25">
        <v>0</v>
      </c>
      <c r="AX25">
        <v>0</v>
      </c>
      <c r="AY25">
        <v>3</v>
      </c>
      <c r="AZ25">
        <v>47</v>
      </c>
      <c r="BA25">
        <v>1914</v>
      </c>
      <c r="BB25">
        <v>691</v>
      </c>
      <c r="BC25">
        <v>810</v>
      </c>
      <c r="BD25">
        <v>78</v>
      </c>
      <c r="BE25">
        <v>5</v>
      </c>
      <c r="BF25">
        <v>152</v>
      </c>
      <c r="BG25">
        <v>52</v>
      </c>
      <c r="BH25">
        <v>9</v>
      </c>
      <c r="BI25">
        <v>0</v>
      </c>
      <c r="BJ25">
        <v>30</v>
      </c>
      <c r="BK25">
        <v>20</v>
      </c>
      <c r="BL25">
        <v>13</v>
      </c>
      <c r="BM25">
        <v>278</v>
      </c>
      <c r="BN25">
        <v>23</v>
      </c>
      <c r="BO25">
        <v>39</v>
      </c>
      <c r="BP25">
        <v>108</v>
      </c>
      <c r="BQ25">
        <v>11</v>
      </c>
      <c r="BR25">
        <v>6</v>
      </c>
      <c r="BS25">
        <v>11</v>
      </c>
      <c r="BT25">
        <v>86</v>
      </c>
      <c r="BU25">
        <v>155</v>
      </c>
      <c r="BV25">
        <v>18</v>
      </c>
      <c r="BW25">
        <v>16</v>
      </c>
      <c r="BX25">
        <v>16</v>
      </c>
      <c r="BY25">
        <v>3</v>
      </c>
      <c r="BZ25">
        <v>6</v>
      </c>
      <c r="CA25">
        <v>11</v>
      </c>
      <c r="CB25">
        <v>11</v>
      </c>
      <c r="CC25">
        <v>146</v>
      </c>
      <c r="CD25">
        <v>18</v>
      </c>
      <c r="CE25">
        <v>27</v>
      </c>
      <c r="CF25">
        <v>8</v>
      </c>
      <c r="CG25">
        <v>0</v>
      </c>
      <c r="CH25">
        <v>47</v>
      </c>
      <c r="CI25">
        <v>1</v>
      </c>
      <c r="CJ25">
        <v>4</v>
      </c>
      <c r="CK25">
        <v>3</v>
      </c>
      <c r="CL25">
        <v>97</v>
      </c>
      <c r="CM25">
        <v>0</v>
      </c>
      <c r="CN25">
        <v>1</v>
      </c>
      <c r="CO25">
        <v>0</v>
      </c>
      <c r="CP25">
        <v>0</v>
      </c>
      <c r="CQ25">
        <v>7</v>
      </c>
      <c r="CR25">
        <v>30</v>
      </c>
      <c r="CS25">
        <v>4035</v>
      </c>
      <c r="CT25">
        <v>110</v>
      </c>
      <c r="CU25">
        <v>145</v>
      </c>
      <c r="CV25">
        <v>33</v>
      </c>
      <c r="CW25">
        <v>11</v>
      </c>
      <c r="CX25">
        <v>137</v>
      </c>
      <c r="CY25">
        <v>413</v>
      </c>
      <c r="CZ25">
        <v>129</v>
      </c>
      <c r="DA25">
        <v>32</v>
      </c>
      <c r="DB25">
        <v>14</v>
      </c>
      <c r="DC25">
        <v>1</v>
      </c>
      <c r="DD25">
        <v>3985</v>
      </c>
      <c r="DE25">
        <v>118</v>
      </c>
      <c r="DF25">
        <v>114</v>
      </c>
      <c r="DG25">
        <v>41</v>
      </c>
      <c r="DH25">
        <v>23</v>
      </c>
      <c r="DI25">
        <v>115</v>
      </c>
      <c r="DJ25">
        <v>372</v>
      </c>
      <c r="DK25">
        <v>135</v>
      </c>
      <c r="DL25">
        <v>32</v>
      </c>
      <c r="DM25">
        <v>9</v>
      </c>
      <c r="DN25">
        <v>6</v>
      </c>
      <c r="DO25">
        <v>2510</v>
      </c>
      <c r="DP25">
        <v>2481</v>
      </c>
      <c r="DQ25">
        <v>0</v>
      </c>
      <c r="DR25">
        <v>0</v>
      </c>
      <c r="DS25">
        <v>0</v>
      </c>
      <c r="DT25">
        <v>29</v>
      </c>
      <c r="DU25">
        <v>0</v>
      </c>
      <c r="DV25">
        <v>29</v>
      </c>
      <c r="DW25">
        <v>0</v>
      </c>
      <c r="DX25">
        <v>2394</v>
      </c>
      <c r="DY25">
        <v>116</v>
      </c>
      <c r="DZ25">
        <v>2494</v>
      </c>
      <c r="EA25">
        <v>16</v>
      </c>
      <c r="EB25">
        <v>274</v>
      </c>
      <c r="EC25">
        <v>633</v>
      </c>
      <c r="ED25">
        <v>1253</v>
      </c>
      <c r="EE25">
        <v>301</v>
      </c>
      <c r="EF25">
        <v>49</v>
      </c>
      <c r="EG25">
        <v>5</v>
      </c>
      <c r="EH25">
        <v>40</v>
      </c>
      <c r="EI25">
        <v>2365</v>
      </c>
      <c r="EJ25">
        <v>45</v>
      </c>
      <c r="EK25">
        <v>55</v>
      </c>
      <c r="EL25">
        <v>2495</v>
      </c>
      <c r="EM25">
        <v>10</v>
      </c>
      <c r="EN25">
        <v>5</v>
      </c>
      <c r="EO25">
        <v>44</v>
      </c>
      <c r="EP25">
        <v>1939</v>
      </c>
      <c r="EQ25">
        <v>527</v>
      </c>
      <c r="ER25">
        <v>0</v>
      </c>
      <c r="ES25">
        <v>10</v>
      </c>
      <c r="ET25">
        <v>0</v>
      </c>
      <c r="EU25">
        <v>650</v>
      </c>
      <c r="EV25">
        <v>1509</v>
      </c>
      <c r="EW25">
        <v>170</v>
      </c>
      <c r="EX25">
        <v>40</v>
      </c>
      <c r="EY25">
        <v>5</v>
      </c>
      <c r="EZ25">
        <v>5</v>
      </c>
      <c r="FA25">
        <v>2131</v>
      </c>
      <c r="FB25">
        <v>203</v>
      </c>
      <c r="FC25">
        <v>55</v>
      </c>
      <c r="FD25">
        <v>84</v>
      </c>
      <c r="FE25">
        <v>2171</v>
      </c>
      <c r="FF25">
        <v>74</v>
      </c>
      <c r="FG25">
        <v>5</v>
      </c>
      <c r="FH25">
        <v>55</v>
      </c>
      <c r="FI25">
        <v>1124</v>
      </c>
      <c r="FJ25">
        <v>93</v>
      </c>
      <c r="FK25">
        <v>54</v>
      </c>
      <c r="FL25">
        <v>75</v>
      </c>
      <c r="FM25">
        <v>196</v>
      </c>
      <c r="FN25">
        <v>1125</v>
      </c>
      <c r="FO25">
        <v>816</v>
      </c>
      <c r="FP25">
        <v>128</v>
      </c>
      <c r="FQ25">
        <v>31</v>
      </c>
      <c r="FR25">
        <v>334</v>
      </c>
      <c r="FS25">
        <v>755</v>
      </c>
      <c r="FT25">
        <v>1844</v>
      </c>
      <c r="FU25">
        <v>6744</v>
      </c>
      <c r="FV25">
        <v>54916</v>
      </c>
      <c r="FW25">
        <v>58823</v>
      </c>
      <c r="FX25">
        <v>14695</v>
      </c>
      <c r="FY25">
        <v>221</v>
      </c>
      <c r="FZ25">
        <v>135</v>
      </c>
      <c r="GA25">
        <v>242</v>
      </c>
      <c r="GB25">
        <v>246</v>
      </c>
      <c r="GC25">
        <v>94</v>
      </c>
      <c r="GD25">
        <v>10</v>
      </c>
      <c r="GE25">
        <v>1</v>
      </c>
      <c r="GF25">
        <v>10</v>
      </c>
      <c r="GG25">
        <v>885</v>
      </c>
      <c r="GH25">
        <v>1837</v>
      </c>
      <c r="GI25">
        <v>5848</v>
      </c>
      <c r="GJ25">
        <v>8194</v>
      </c>
      <c r="GK25">
        <v>4284</v>
      </c>
      <c r="GL25">
        <v>655</v>
      </c>
      <c r="GM25">
        <v>100</v>
      </c>
      <c r="GN25" s="20">
        <v>963</v>
      </c>
      <c r="GO25" s="20">
        <v>0</v>
      </c>
      <c r="GP25" s="20">
        <v>25</v>
      </c>
      <c r="GQ25" s="20">
        <v>528</v>
      </c>
      <c r="GR25" s="20">
        <v>712</v>
      </c>
      <c r="GS25" s="20">
        <v>988</v>
      </c>
      <c r="GT25" s="20">
        <v>429</v>
      </c>
      <c r="GU25" s="20">
        <v>57</v>
      </c>
      <c r="GV25" s="20">
        <v>20</v>
      </c>
      <c r="GW25" s="20">
        <v>75</v>
      </c>
      <c r="GX25" s="20">
        <v>147</v>
      </c>
      <c r="GY25" s="20">
        <v>448</v>
      </c>
      <c r="GZ25" s="20">
        <v>335</v>
      </c>
      <c r="HA25" s="20">
        <v>126</v>
      </c>
      <c r="HB25" s="20">
        <v>66</v>
      </c>
      <c r="HC25" s="20">
        <v>18</v>
      </c>
      <c r="HD25" s="20">
        <v>11</v>
      </c>
      <c r="HE25" s="20">
        <v>1</v>
      </c>
      <c r="HF25" s="20">
        <v>1</v>
      </c>
      <c r="HG25" s="20">
        <v>958</v>
      </c>
      <c r="HH25" s="20">
        <v>2</v>
      </c>
      <c r="HI25" s="20">
        <v>21</v>
      </c>
      <c r="HJ25" s="20">
        <v>522</v>
      </c>
      <c r="HK25" s="20">
        <v>660</v>
      </c>
      <c r="HL25" s="20">
        <v>733</v>
      </c>
      <c r="HM25" s="20">
        <v>413</v>
      </c>
      <c r="HN25" s="20">
        <v>108</v>
      </c>
      <c r="HO25" s="20">
        <v>36</v>
      </c>
      <c r="HP25" s="20">
        <v>270</v>
      </c>
      <c r="HQ25" s="20">
        <v>169</v>
      </c>
      <c r="HR25" s="20">
        <v>501</v>
      </c>
      <c r="HS25" s="20">
        <v>374</v>
      </c>
      <c r="HT25" s="20">
        <v>144</v>
      </c>
      <c r="HU25" s="20">
        <v>77</v>
      </c>
      <c r="HV25" s="20">
        <v>39</v>
      </c>
      <c r="HW25" s="20">
        <v>21</v>
      </c>
      <c r="HX25" s="20">
        <v>6</v>
      </c>
      <c r="HY25" s="20">
        <v>6</v>
      </c>
      <c r="HZ25" s="20">
        <v>403</v>
      </c>
      <c r="IA25" s="20">
        <v>343</v>
      </c>
      <c r="IB25" s="20">
        <v>195</v>
      </c>
      <c r="IC25" s="20">
        <v>58</v>
      </c>
      <c r="ID25" s="20">
        <v>889</v>
      </c>
      <c r="IE25" s="20">
        <v>624</v>
      </c>
      <c r="IF25" s="20">
        <v>415</v>
      </c>
      <c r="IG25" s="20">
        <v>224</v>
      </c>
      <c r="IH25" s="22">
        <f t="shared" si="0"/>
        <v>2798</v>
      </c>
      <c r="II25" s="26">
        <f t="shared" si="1"/>
        <v>5.4324517512508934E-2</v>
      </c>
      <c r="IJ25" s="20">
        <v>888</v>
      </c>
      <c r="IK25" s="20">
        <v>686</v>
      </c>
      <c r="IL25" s="20">
        <v>455</v>
      </c>
      <c r="IM25" s="20">
        <v>257</v>
      </c>
      <c r="IN25" s="22">
        <f t="shared" si="2"/>
        <v>2664</v>
      </c>
      <c r="IO25" s="26">
        <f t="shared" si="3"/>
        <v>0.1554054054054054</v>
      </c>
      <c r="IP25" s="26">
        <f t="shared" si="4"/>
        <v>5462</v>
      </c>
      <c r="IQ25" s="26">
        <f t="shared" si="5"/>
        <v>0.10362504577077994</v>
      </c>
      <c r="IR25" s="34">
        <f t="shared" si="6"/>
        <v>85.111662531017373</v>
      </c>
      <c r="IS25" s="34">
        <f t="shared" si="7"/>
        <v>29.743589743589745</v>
      </c>
    </row>
    <row r="26" spans="1:253" x14ac:dyDescent="0.2">
      <c r="A26">
        <v>272</v>
      </c>
      <c r="B26" t="b">
        <v>0</v>
      </c>
      <c r="C26">
        <v>6073</v>
      </c>
      <c r="D26">
        <v>6231</v>
      </c>
      <c r="E26">
        <v>1247</v>
      </c>
      <c r="F26">
        <v>1229</v>
      </c>
      <c r="G26">
        <v>17</v>
      </c>
      <c r="H26">
        <v>16</v>
      </c>
      <c r="I26">
        <v>2513</v>
      </c>
      <c r="J26">
        <v>856</v>
      </c>
      <c r="K26">
        <v>1043</v>
      </c>
      <c r="L26">
        <v>56</v>
      </c>
      <c r="M26">
        <v>0</v>
      </c>
      <c r="N26">
        <v>179</v>
      </c>
      <c r="O26">
        <v>32</v>
      </c>
      <c r="P26">
        <v>1</v>
      </c>
      <c r="Q26">
        <v>0</v>
      </c>
      <c r="R26">
        <v>33</v>
      </c>
      <c r="S26">
        <v>8</v>
      </c>
      <c r="T26">
        <v>19</v>
      </c>
      <c r="U26">
        <v>289</v>
      </c>
      <c r="V26">
        <v>21</v>
      </c>
      <c r="W26">
        <v>25</v>
      </c>
      <c r="X26">
        <v>105</v>
      </c>
      <c r="Y26">
        <v>12</v>
      </c>
      <c r="Z26">
        <v>8</v>
      </c>
      <c r="AA26">
        <v>9</v>
      </c>
      <c r="AB26">
        <v>172</v>
      </c>
      <c r="AC26">
        <v>99</v>
      </c>
      <c r="AD26">
        <v>12</v>
      </c>
      <c r="AE26">
        <v>10</v>
      </c>
      <c r="AF26">
        <v>47</v>
      </c>
      <c r="AG26">
        <v>4</v>
      </c>
      <c r="AH26">
        <v>12</v>
      </c>
      <c r="AI26">
        <v>17</v>
      </c>
      <c r="AJ26">
        <v>5</v>
      </c>
      <c r="AK26">
        <v>100</v>
      </c>
      <c r="AL26">
        <v>14</v>
      </c>
      <c r="AM26">
        <v>24</v>
      </c>
      <c r="AN26">
        <v>5</v>
      </c>
      <c r="AO26">
        <v>1</v>
      </c>
      <c r="AP26">
        <v>29</v>
      </c>
      <c r="AQ26">
        <v>7</v>
      </c>
      <c r="AR26">
        <v>5</v>
      </c>
      <c r="AS26">
        <v>7</v>
      </c>
      <c r="AT26">
        <v>195</v>
      </c>
      <c r="AU26">
        <v>0</v>
      </c>
      <c r="AV26">
        <v>0</v>
      </c>
      <c r="AW26">
        <v>0</v>
      </c>
      <c r="AX26">
        <v>3</v>
      </c>
      <c r="AY26">
        <v>7</v>
      </c>
      <c r="AZ26">
        <v>94</v>
      </c>
      <c r="BA26">
        <v>2639</v>
      </c>
      <c r="BB26">
        <v>860</v>
      </c>
      <c r="BC26">
        <v>1051</v>
      </c>
      <c r="BD26">
        <v>72</v>
      </c>
      <c r="BE26">
        <v>0</v>
      </c>
      <c r="BF26">
        <v>193</v>
      </c>
      <c r="BG26">
        <v>34</v>
      </c>
      <c r="BH26">
        <v>8</v>
      </c>
      <c r="BI26">
        <v>0</v>
      </c>
      <c r="BJ26">
        <v>25</v>
      </c>
      <c r="BK26">
        <v>7</v>
      </c>
      <c r="BL26">
        <v>20</v>
      </c>
      <c r="BM26">
        <v>269</v>
      </c>
      <c r="BN26">
        <v>15</v>
      </c>
      <c r="BO26">
        <v>26</v>
      </c>
      <c r="BP26">
        <v>113</v>
      </c>
      <c r="BQ26">
        <v>7</v>
      </c>
      <c r="BR26">
        <v>10</v>
      </c>
      <c r="BS26">
        <v>8</v>
      </c>
      <c r="BT26">
        <v>195</v>
      </c>
      <c r="BU26">
        <v>101</v>
      </c>
      <c r="BV26">
        <v>10</v>
      </c>
      <c r="BW26">
        <v>10</v>
      </c>
      <c r="BX26">
        <v>45</v>
      </c>
      <c r="BY26">
        <v>8</v>
      </c>
      <c r="BZ26">
        <v>14</v>
      </c>
      <c r="CA26">
        <v>30</v>
      </c>
      <c r="CB26">
        <v>8</v>
      </c>
      <c r="CC26">
        <v>86</v>
      </c>
      <c r="CD26">
        <v>14</v>
      </c>
      <c r="CE26">
        <v>15</v>
      </c>
      <c r="CF26">
        <v>3</v>
      </c>
      <c r="CG26">
        <v>0</v>
      </c>
      <c r="CH26">
        <v>22</v>
      </c>
      <c r="CI26">
        <v>6</v>
      </c>
      <c r="CJ26">
        <v>7</v>
      </c>
      <c r="CK26">
        <v>19</v>
      </c>
      <c r="CL26">
        <v>196</v>
      </c>
      <c r="CM26">
        <v>0</v>
      </c>
      <c r="CN26">
        <v>1</v>
      </c>
      <c r="CO26">
        <v>1</v>
      </c>
      <c r="CP26">
        <v>1</v>
      </c>
      <c r="CQ26">
        <v>5</v>
      </c>
      <c r="CR26">
        <v>85</v>
      </c>
      <c r="CS26">
        <v>4680</v>
      </c>
      <c r="CT26">
        <v>197</v>
      </c>
      <c r="CU26">
        <v>129</v>
      </c>
      <c r="CV26">
        <v>27</v>
      </c>
      <c r="CW26">
        <v>10</v>
      </c>
      <c r="CX26">
        <v>206</v>
      </c>
      <c r="CY26">
        <v>451</v>
      </c>
      <c r="CZ26">
        <v>269</v>
      </c>
      <c r="DA26">
        <v>53</v>
      </c>
      <c r="DB26">
        <v>39</v>
      </c>
      <c r="DC26">
        <v>12</v>
      </c>
      <c r="DD26">
        <v>4703</v>
      </c>
      <c r="DE26">
        <v>338</v>
      </c>
      <c r="DF26">
        <v>152</v>
      </c>
      <c r="DG26">
        <v>32</v>
      </c>
      <c r="DH26">
        <v>24</v>
      </c>
      <c r="DI26">
        <v>186</v>
      </c>
      <c r="DJ26">
        <v>435</v>
      </c>
      <c r="DK26">
        <v>236</v>
      </c>
      <c r="DL26">
        <v>74</v>
      </c>
      <c r="DM26">
        <v>38</v>
      </c>
      <c r="DN26">
        <v>13</v>
      </c>
      <c r="DO26">
        <v>3083</v>
      </c>
      <c r="DP26">
        <v>2041</v>
      </c>
      <c r="DQ26">
        <v>150</v>
      </c>
      <c r="DR26">
        <v>40</v>
      </c>
      <c r="DS26">
        <v>110</v>
      </c>
      <c r="DT26">
        <v>892</v>
      </c>
      <c r="DU26">
        <v>50</v>
      </c>
      <c r="DV26">
        <v>842</v>
      </c>
      <c r="DW26">
        <v>0</v>
      </c>
      <c r="DX26">
        <v>1984</v>
      </c>
      <c r="DY26">
        <v>1099</v>
      </c>
      <c r="DZ26">
        <v>3073</v>
      </c>
      <c r="EA26">
        <v>10</v>
      </c>
      <c r="EB26">
        <v>511</v>
      </c>
      <c r="EC26">
        <v>784</v>
      </c>
      <c r="ED26">
        <v>1269</v>
      </c>
      <c r="EE26">
        <v>519</v>
      </c>
      <c r="EF26">
        <v>0</v>
      </c>
      <c r="EG26">
        <v>5</v>
      </c>
      <c r="EH26">
        <v>5</v>
      </c>
      <c r="EI26">
        <v>3012</v>
      </c>
      <c r="EJ26">
        <v>61</v>
      </c>
      <c r="EK26">
        <v>0</v>
      </c>
      <c r="EL26">
        <v>2962</v>
      </c>
      <c r="EM26">
        <v>121</v>
      </c>
      <c r="EN26">
        <v>0</v>
      </c>
      <c r="EO26">
        <v>322</v>
      </c>
      <c r="EP26">
        <v>2437</v>
      </c>
      <c r="EQ26">
        <v>324</v>
      </c>
      <c r="ER26">
        <v>0</v>
      </c>
      <c r="ES26">
        <v>0</v>
      </c>
      <c r="ET26">
        <v>0</v>
      </c>
      <c r="EU26">
        <v>988</v>
      </c>
      <c r="EV26">
        <v>870</v>
      </c>
      <c r="EW26">
        <v>75</v>
      </c>
      <c r="EX26">
        <v>10</v>
      </c>
      <c r="EY26">
        <v>0</v>
      </c>
      <c r="EZ26">
        <v>0</v>
      </c>
      <c r="FA26">
        <v>1655</v>
      </c>
      <c r="FB26">
        <v>269</v>
      </c>
      <c r="FC26">
        <v>19</v>
      </c>
      <c r="FD26">
        <v>159</v>
      </c>
      <c r="FE26">
        <v>1720</v>
      </c>
      <c r="FF26">
        <v>40</v>
      </c>
      <c r="FG26">
        <v>5</v>
      </c>
      <c r="FH26">
        <v>19</v>
      </c>
      <c r="FI26">
        <v>651</v>
      </c>
      <c r="FJ26">
        <v>94</v>
      </c>
      <c r="FK26">
        <v>86</v>
      </c>
      <c r="FL26">
        <v>141</v>
      </c>
      <c r="FM26">
        <v>436</v>
      </c>
      <c r="FN26">
        <v>1276</v>
      </c>
      <c r="FO26">
        <v>733</v>
      </c>
      <c r="FP26">
        <v>105</v>
      </c>
      <c r="FQ26">
        <v>62</v>
      </c>
      <c r="FR26">
        <v>418</v>
      </c>
      <c r="FS26">
        <v>1193</v>
      </c>
      <c r="FT26">
        <v>3406</v>
      </c>
      <c r="FU26">
        <v>15185</v>
      </c>
      <c r="FV26">
        <v>61328</v>
      </c>
      <c r="FW26">
        <v>52166</v>
      </c>
      <c r="FX26">
        <v>11754</v>
      </c>
      <c r="FY26">
        <v>216</v>
      </c>
      <c r="FZ26">
        <v>172</v>
      </c>
      <c r="GA26">
        <v>269</v>
      </c>
      <c r="GB26">
        <v>219</v>
      </c>
      <c r="GC26">
        <v>72</v>
      </c>
      <c r="GD26">
        <v>8</v>
      </c>
      <c r="GE26">
        <v>1</v>
      </c>
      <c r="GF26">
        <v>19</v>
      </c>
      <c r="GG26">
        <v>856</v>
      </c>
      <c r="GH26">
        <v>2432</v>
      </c>
      <c r="GI26">
        <v>6509</v>
      </c>
      <c r="GJ26">
        <v>7293</v>
      </c>
      <c r="GK26">
        <v>3269</v>
      </c>
      <c r="GL26">
        <v>550</v>
      </c>
      <c r="GM26">
        <v>101</v>
      </c>
      <c r="GN26" s="20">
        <v>1213</v>
      </c>
      <c r="GO26" s="20">
        <v>1</v>
      </c>
      <c r="GP26" s="20">
        <v>89</v>
      </c>
      <c r="GQ26" s="20">
        <v>922</v>
      </c>
      <c r="GR26" s="20">
        <v>973</v>
      </c>
      <c r="GS26" s="20">
        <v>1037</v>
      </c>
      <c r="GT26" s="20">
        <v>393</v>
      </c>
      <c r="GU26" s="20">
        <v>63</v>
      </c>
      <c r="GV26" s="20">
        <v>25</v>
      </c>
      <c r="GW26" s="20">
        <v>67</v>
      </c>
      <c r="GX26" s="20">
        <v>144</v>
      </c>
      <c r="GY26" s="20">
        <v>607</v>
      </c>
      <c r="GZ26" s="20">
        <v>441</v>
      </c>
      <c r="HA26" s="20">
        <v>163</v>
      </c>
      <c r="HB26" s="20">
        <v>71</v>
      </c>
      <c r="HC26" s="20">
        <v>15</v>
      </c>
      <c r="HD26" s="20">
        <v>6</v>
      </c>
      <c r="HE26" s="20">
        <v>0</v>
      </c>
      <c r="HF26" s="20">
        <v>1</v>
      </c>
      <c r="HG26" s="20">
        <v>1196</v>
      </c>
      <c r="HH26" s="20">
        <v>2</v>
      </c>
      <c r="HI26" s="20">
        <v>43</v>
      </c>
      <c r="HJ26" s="20">
        <v>763</v>
      </c>
      <c r="HK26" s="20">
        <v>849</v>
      </c>
      <c r="HL26" s="20">
        <v>810</v>
      </c>
      <c r="HM26" s="20">
        <v>440</v>
      </c>
      <c r="HN26" s="20">
        <v>135</v>
      </c>
      <c r="HO26" s="20">
        <v>36</v>
      </c>
      <c r="HP26" s="20">
        <v>203</v>
      </c>
      <c r="HQ26" s="20">
        <v>200</v>
      </c>
      <c r="HR26" s="20">
        <v>649</v>
      </c>
      <c r="HS26" s="20">
        <v>491</v>
      </c>
      <c r="HT26" s="20">
        <v>137</v>
      </c>
      <c r="HU26" s="20">
        <v>58</v>
      </c>
      <c r="HV26" s="20">
        <v>30</v>
      </c>
      <c r="HW26" s="20">
        <v>13</v>
      </c>
      <c r="HX26" s="20">
        <v>7</v>
      </c>
      <c r="HY26" s="20">
        <v>11</v>
      </c>
      <c r="HZ26" s="20">
        <v>441</v>
      </c>
      <c r="IA26" s="20">
        <v>336</v>
      </c>
      <c r="IB26" s="20">
        <v>175</v>
      </c>
      <c r="IC26" s="20">
        <v>40</v>
      </c>
      <c r="ID26" s="20">
        <v>1070</v>
      </c>
      <c r="IE26" s="20">
        <v>832</v>
      </c>
      <c r="IF26" s="20">
        <v>545</v>
      </c>
      <c r="IG26" s="20">
        <v>307</v>
      </c>
      <c r="IH26" s="22">
        <f t="shared" si="0"/>
        <v>3477</v>
      </c>
      <c r="II26" s="26">
        <f t="shared" si="1"/>
        <v>4.4578659764164509E-2</v>
      </c>
      <c r="IJ26" s="20">
        <v>1079</v>
      </c>
      <c r="IK26" s="20">
        <v>898</v>
      </c>
      <c r="IL26" s="20">
        <v>593</v>
      </c>
      <c r="IM26" s="20">
        <v>278</v>
      </c>
      <c r="IN26" s="22">
        <f t="shared" si="2"/>
        <v>3383</v>
      </c>
      <c r="IO26" s="26">
        <f t="shared" si="3"/>
        <v>0.11055276381909548</v>
      </c>
      <c r="IP26" s="26">
        <f t="shared" si="4"/>
        <v>6860</v>
      </c>
      <c r="IQ26" s="26">
        <f t="shared" si="5"/>
        <v>7.711370262390671E-2</v>
      </c>
      <c r="IR26" s="34">
        <f t="shared" si="6"/>
        <v>76.19047619047619</v>
      </c>
      <c r="IS26" s="34">
        <f t="shared" si="7"/>
        <v>22.857142857142858</v>
      </c>
    </row>
    <row r="27" spans="1:253" x14ac:dyDescent="0.2">
      <c r="A27">
        <v>273</v>
      </c>
      <c r="B27" t="b">
        <v>0</v>
      </c>
      <c r="C27">
        <v>1702</v>
      </c>
      <c r="D27">
        <v>1652</v>
      </c>
      <c r="E27">
        <v>363</v>
      </c>
      <c r="F27">
        <v>345</v>
      </c>
      <c r="G27">
        <v>0</v>
      </c>
      <c r="H27">
        <v>1</v>
      </c>
      <c r="I27">
        <v>696</v>
      </c>
      <c r="J27">
        <v>164</v>
      </c>
      <c r="K27">
        <v>254</v>
      </c>
      <c r="L27">
        <v>14</v>
      </c>
      <c r="M27">
        <v>0</v>
      </c>
      <c r="N27">
        <v>36</v>
      </c>
      <c r="O27">
        <v>11</v>
      </c>
      <c r="P27">
        <v>0</v>
      </c>
      <c r="Q27">
        <v>0</v>
      </c>
      <c r="R27">
        <v>4</v>
      </c>
      <c r="S27">
        <v>3</v>
      </c>
      <c r="T27">
        <v>0</v>
      </c>
      <c r="U27">
        <v>54</v>
      </c>
      <c r="V27">
        <v>3</v>
      </c>
      <c r="W27">
        <v>12</v>
      </c>
      <c r="X27">
        <v>96</v>
      </c>
      <c r="Y27">
        <v>2</v>
      </c>
      <c r="Z27">
        <v>5</v>
      </c>
      <c r="AA27">
        <v>6</v>
      </c>
      <c r="AB27">
        <v>84</v>
      </c>
      <c r="AC27">
        <v>5</v>
      </c>
      <c r="AD27">
        <v>2</v>
      </c>
      <c r="AE27">
        <v>3</v>
      </c>
      <c r="AF27">
        <v>3</v>
      </c>
      <c r="AG27">
        <v>0</v>
      </c>
      <c r="AH27">
        <v>1</v>
      </c>
      <c r="AI27">
        <v>2</v>
      </c>
      <c r="AJ27">
        <v>1</v>
      </c>
      <c r="AK27">
        <v>24</v>
      </c>
      <c r="AL27">
        <v>7</v>
      </c>
      <c r="AM27">
        <v>6</v>
      </c>
      <c r="AN27">
        <v>7</v>
      </c>
      <c r="AO27">
        <v>1</v>
      </c>
      <c r="AP27">
        <v>8</v>
      </c>
      <c r="AQ27">
        <v>0</v>
      </c>
      <c r="AR27">
        <v>0</v>
      </c>
      <c r="AS27">
        <v>11</v>
      </c>
      <c r="AT27">
        <v>171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5</v>
      </c>
      <c r="BA27">
        <v>619</v>
      </c>
      <c r="BB27">
        <v>138</v>
      </c>
      <c r="BC27">
        <v>281</v>
      </c>
      <c r="BD27">
        <v>22</v>
      </c>
      <c r="BE27">
        <v>0</v>
      </c>
      <c r="BF27">
        <v>44</v>
      </c>
      <c r="BG27">
        <v>15</v>
      </c>
      <c r="BH27">
        <v>1</v>
      </c>
      <c r="BI27">
        <v>0</v>
      </c>
      <c r="BJ27">
        <v>4</v>
      </c>
      <c r="BK27">
        <v>5</v>
      </c>
      <c r="BL27">
        <v>2</v>
      </c>
      <c r="BM27">
        <v>58</v>
      </c>
      <c r="BN27">
        <v>4</v>
      </c>
      <c r="BO27">
        <v>11</v>
      </c>
      <c r="BP27">
        <v>102</v>
      </c>
      <c r="BQ27">
        <v>3</v>
      </c>
      <c r="BR27">
        <v>5</v>
      </c>
      <c r="BS27">
        <v>5</v>
      </c>
      <c r="BT27">
        <v>86</v>
      </c>
      <c r="BU27">
        <v>11</v>
      </c>
      <c r="BV27">
        <v>1</v>
      </c>
      <c r="BW27">
        <v>3</v>
      </c>
      <c r="BX27">
        <v>4</v>
      </c>
      <c r="BY27">
        <v>1</v>
      </c>
      <c r="BZ27">
        <v>2</v>
      </c>
      <c r="CA27">
        <v>3</v>
      </c>
      <c r="CB27">
        <v>0</v>
      </c>
      <c r="CC27">
        <v>19</v>
      </c>
      <c r="CD27">
        <v>8</v>
      </c>
      <c r="CE27">
        <v>7</v>
      </c>
      <c r="CF27">
        <v>4</v>
      </c>
      <c r="CG27">
        <v>0</v>
      </c>
      <c r="CH27">
        <v>11</v>
      </c>
      <c r="CI27">
        <v>0</v>
      </c>
      <c r="CJ27">
        <v>0</v>
      </c>
      <c r="CK27">
        <v>12</v>
      </c>
      <c r="CL27">
        <v>144</v>
      </c>
      <c r="CM27">
        <v>0</v>
      </c>
      <c r="CN27">
        <v>2</v>
      </c>
      <c r="CO27">
        <v>1</v>
      </c>
      <c r="CP27">
        <v>0</v>
      </c>
      <c r="CQ27">
        <v>5</v>
      </c>
      <c r="CR27">
        <v>9</v>
      </c>
      <c r="CS27">
        <v>1206</v>
      </c>
      <c r="CT27">
        <v>59</v>
      </c>
      <c r="CU27">
        <v>42</v>
      </c>
      <c r="CV27">
        <v>9</v>
      </c>
      <c r="CW27">
        <v>3</v>
      </c>
      <c r="CX27">
        <v>81</v>
      </c>
      <c r="CY27">
        <v>209</v>
      </c>
      <c r="CZ27">
        <v>56</v>
      </c>
      <c r="DA27">
        <v>26</v>
      </c>
      <c r="DB27">
        <v>9</v>
      </c>
      <c r="DC27">
        <v>2</v>
      </c>
      <c r="DD27">
        <v>1180</v>
      </c>
      <c r="DE27">
        <v>52</v>
      </c>
      <c r="DF27">
        <v>49</v>
      </c>
      <c r="DG27">
        <v>8</v>
      </c>
      <c r="DH27">
        <v>10</v>
      </c>
      <c r="DI27">
        <v>72</v>
      </c>
      <c r="DJ27">
        <v>175</v>
      </c>
      <c r="DK27">
        <v>62</v>
      </c>
      <c r="DL27">
        <v>25</v>
      </c>
      <c r="DM27">
        <v>13</v>
      </c>
      <c r="DN27">
        <v>6</v>
      </c>
      <c r="DO27">
        <v>805</v>
      </c>
      <c r="DP27">
        <v>719</v>
      </c>
      <c r="DQ27">
        <v>61</v>
      </c>
      <c r="DR27">
        <v>61</v>
      </c>
      <c r="DS27">
        <v>0</v>
      </c>
      <c r="DT27">
        <v>25</v>
      </c>
      <c r="DU27">
        <v>5</v>
      </c>
      <c r="DV27">
        <v>20</v>
      </c>
      <c r="DW27">
        <v>0</v>
      </c>
      <c r="DX27">
        <v>737</v>
      </c>
      <c r="DY27">
        <v>68</v>
      </c>
      <c r="DZ27">
        <v>795</v>
      </c>
      <c r="EA27">
        <v>10</v>
      </c>
      <c r="EB27">
        <v>79</v>
      </c>
      <c r="EC27">
        <v>113</v>
      </c>
      <c r="ED27">
        <v>311</v>
      </c>
      <c r="EE27">
        <v>247</v>
      </c>
      <c r="EF27">
        <v>55</v>
      </c>
      <c r="EG27">
        <v>14</v>
      </c>
      <c r="EH27">
        <v>59</v>
      </c>
      <c r="EI27">
        <v>727</v>
      </c>
      <c r="EJ27">
        <v>0</v>
      </c>
      <c r="EK27">
        <v>5</v>
      </c>
      <c r="EL27">
        <v>737</v>
      </c>
      <c r="EM27">
        <v>58</v>
      </c>
      <c r="EN27">
        <v>10</v>
      </c>
      <c r="EO27">
        <v>64</v>
      </c>
      <c r="EP27">
        <v>636</v>
      </c>
      <c r="EQ27">
        <v>105</v>
      </c>
      <c r="ER27">
        <v>0</v>
      </c>
      <c r="ES27">
        <v>0</v>
      </c>
      <c r="ET27">
        <v>30</v>
      </c>
      <c r="EU27">
        <v>495</v>
      </c>
      <c r="EV27">
        <v>121</v>
      </c>
      <c r="EW27">
        <v>20</v>
      </c>
      <c r="EX27">
        <v>5</v>
      </c>
      <c r="EY27">
        <v>0</v>
      </c>
      <c r="EZ27">
        <v>5</v>
      </c>
      <c r="FA27">
        <v>484</v>
      </c>
      <c r="FB27">
        <v>110</v>
      </c>
      <c r="FC27">
        <v>82</v>
      </c>
      <c r="FD27">
        <v>282</v>
      </c>
      <c r="FE27">
        <v>233</v>
      </c>
      <c r="FF27">
        <v>79</v>
      </c>
      <c r="FG27">
        <v>0</v>
      </c>
      <c r="FH27">
        <v>82</v>
      </c>
      <c r="FI27">
        <v>273</v>
      </c>
      <c r="FJ27">
        <v>52</v>
      </c>
      <c r="FK27">
        <v>28</v>
      </c>
      <c r="FL27">
        <v>71</v>
      </c>
      <c r="FM27">
        <v>195</v>
      </c>
      <c r="FN27">
        <v>427</v>
      </c>
      <c r="FO27">
        <v>106</v>
      </c>
      <c r="FP27">
        <v>7</v>
      </c>
      <c r="FQ27">
        <v>7</v>
      </c>
      <c r="FR27">
        <v>249</v>
      </c>
      <c r="FS27">
        <v>388</v>
      </c>
      <c r="FT27">
        <v>1717</v>
      </c>
      <c r="FU27">
        <v>6825</v>
      </c>
      <c r="FV27">
        <v>20194</v>
      </c>
      <c r="FW27">
        <v>7389</v>
      </c>
      <c r="FX27">
        <v>860</v>
      </c>
      <c r="FY27">
        <v>68</v>
      </c>
      <c r="FZ27">
        <v>73</v>
      </c>
      <c r="GA27">
        <v>101</v>
      </c>
      <c r="GB27">
        <v>87</v>
      </c>
      <c r="GC27">
        <v>29</v>
      </c>
      <c r="GD27">
        <v>2</v>
      </c>
      <c r="GE27">
        <v>2</v>
      </c>
      <c r="GF27">
        <v>3</v>
      </c>
      <c r="GG27">
        <v>324</v>
      </c>
      <c r="GH27">
        <v>1009</v>
      </c>
      <c r="GI27">
        <v>2374</v>
      </c>
      <c r="GJ27">
        <v>2850</v>
      </c>
      <c r="GK27">
        <v>1276</v>
      </c>
      <c r="GL27">
        <v>142</v>
      </c>
      <c r="GM27">
        <v>250</v>
      </c>
      <c r="GN27" s="20">
        <v>265</v>
      </c>
      <c r="GO27" s="20">
        <v>1</v>
      </c>
      <c r="GP27" s="20">
        <v>19</v>
      </c>
      <c r="GQ27" s="20">
        <v>325</v>
      </c>
      <c r="GR27" s="20">
        <v>279</v>
      </c>
      <c r="GS27" s="20">
        <v>246</v>
      </c>
      <c r="GT27" s="20">
        <v>73</v>
      </c>
      <c r="GU27" s="20">
        <v>19</v>
      </c>
      <c r="GV27" s="20">
        <v>9</v>
      </c>
      <c r="GW27" s="20">
        <v>8</v>
      </c>
      <c r="GX27" s="20">
        <v>32</v>
      </c>
      <c r="GY27" s="20">
        <v>157</v>
      </c>
      <c r="GZ27" s="20">
        <v>139</v>
      </c>
      <c r="HA27" s="20">
        <v>55</v>
      </c>
      <c r="HB27" s="20">
        <v>22</v>
      </c>
      <c r="HC27" s="20">
        <v>2</v>
      </c>
      <c r="HD27" s="20">
        <v>1</v>
      </c>
      <c r="HE27" s="20">
        <v>0</v>
      </c>
      <c r="HF27" s="20">
        <v>0</v>
      </c>
      <c r="HG27" s="20">
        <v>291</v>
      </c>
      <c r="HH27" s="20">
        <v>0</v>
      </c>
      <c r="HI27" s="20">
        <v>14</v>
      </c>
      <c r="HJ27" s="20">
        <v>361</v>
      </c>
      <c r="HK27" s="20">
        <v>269</v>
      </c>
      <c r="HL27" s="20">
        <v>214</v>
      </c>
      <c r="HM27" s="20">
        <v>80</v>
      </c>
      <c r="HN27" s="20">
        <v>27</v>
      </c>
      <c r="HO27" s="20">
        <v>12</v>
      </c>
      <c r="HP27" s="20">
        <v>22</v>
      </c>
      <c r="HQ27" s="20">
        <v>44</v>
      </c>
      <c r="HR27" s="20">
        <v>153</v>
      </c>
      <c r="HS27" s="20">
        <v>131</v>
      </c>
      <c r="HT27" s="20">
        <v>47</v>
      </c>
      <c r="HU27" s="20">
        <v>23</v>
      </c>
      <c r="HV27" s="20">
        <v>5</v>
      </c>
      <c r="HW27" s="20">
        <v>6</v>
      </c>
      <c r="HX27" s="20">
        <v>2</v>
      </c>
      <c r="HY27" s="20">
        <v>1</v>
      </c>
      <c r="HZ27" s="20">
        <v>188</v>
      </c>
      <c r="IA27" s="20">
        <v>140</v>
      </c>
      <c r="IB27" s="20">
        <v>85</v>
      </c>
      <c r="IC27" s="20">
        <v>14</v>
      </c>
      <c r="ID27" s="20">
        <v>244</v>
      </c>
      <c r="IE27" s="20">
        <v>194</v>
      </c>
      <c r="IF27" s="20">
        <v>157</v>
      </c>
      <c r="IG27" s="20">
        <v>122</v>
      </c>
      <c r="IH27" s="22">
        <f t="shared" si="0"/>
        <v>935</v>
      </c>
      <c r="II27" s="26">
        <f t="shared" si="1"/>
        <v>3.8502673796791446E-2</v>
      </c>
      <c r="IJ27" s="20">
        <v>266</v>
      </c>
      <c r="IK27" s="20">
        <v>200</v>
      </c>
      <c r="IL27" s="20">
        <v>148</v>
      </c>
      <c r="IM27" s="20">
        <v>115</v>
      </c>
      <c r="IN27" s="22">
        <f t="shared" si="2"/>
        <v>923</v>
      </c>
      <c r="IO27" s="26">
        <f t="shared" si="3"/>
        <v>6.6088840736728063E-2</v>
      </c>
      <c r="IP27" s="26">
        <f t="shared" si="4"/>
        <v>1858</v>
      </c>
      <c r="IQ27" s="26">
        <f t="shared" si="5"/>
        <v>5.2206673842841764E-2</v>
      </c>
      <c r="IR27" s="34">
        <f t="shared" si="6"/>
        <v>74.468085106382972</v>
      </c>
      <c r="IS27" s="34">
        <f t="shared" si="7"/>
        <v>16.470588235294116</v>
      </c>
    </row>
    <row r="28" spans="1:253" x14ac:dyDescent="0.2">
      <c r="A28">
        <v>274</v>
      </c>
      <c r="B28" t="b">
        <v>0</v>
      </c>
      <c r="C28">
        <v>3684</v>
      </c>
      <c r="D28">
        <v>3571</v>
      </c>
      <c r="E28">
        <v>537</v>
      </c>
      <c r="F28">
        <v>518</v>
      </c>
      <c r="G28">
        <v>35</v>
      </c>
      <c r="H28">
        <v>36</v>
      </c>
      <c r="I28">
        <v>1529</v>
      </c>
      <c r="J28">
        <v>486</v>
      </c>
      <c r="K28">
        <v>552</v>
      </c>
      <c r="L28">
        <v>93</v>
      </c>
      <c r="M28">
        <v>0</v>
      </c>
      <c r="N28">
        <v>82</v>
      </c>
      <c r="O28">
        <v>24</v>
      </c>
      <c r="P28">
        <v>1</v>
      </c>
      <c r="Q28">
        <v>0</v>
      </c>
      <c r="R28">
        <v>16</v>
      </c>
      <c r="S28">
        <v>4</v>
      </c>
      <c r="T28">
        <v>6</v>
      </c>
      <c r="U28">
        <v>189</v>
      </c>
      <c r="V28">
        <v>4</v>
      </c>
      <c r="W28">
        <v>24</v>
      </c>
      <c r="X28">
        <v>76</v>
      </c>
      <c r="Y28">
        <v>21</v>
      </c>
      <c r="Z28">
        <v>15</v>
      </c>
      <c r="AA28">
        <v>10</v>
      </c>
      <c r="AB28">
        <v>192</v>
      </c>
      <c r="AC28">
        <v>66</v>
      </c>
      <c r="AD28">
        <v>2</v>
      </c>
      <c r="AE28">
        <v>9</v>
      </c>
      <c r="AF28">
        <v>13</v>
      </c>
      <c r="AG28">
        <v>0</v>
      </c>
      <c r="AH28">
        <v>16</v>
      </c>
      <c r="AI28">
        <v>9</v>
      </c>
      <c r="AJ28">
        <v>7</v>
      </c>
      <c r="AK28">
        <v>51</v>
      </c>
      <c r="AL28">
        <v>9</v>
      </c>
      <c r="AM28">
        <v>20</v>
      </c>
      <c r="AN28">
        <v>6</v>
      </c>
      <c r="AO28">
        <v>0</v>
      </c>
      <c r="AP28">
        <v>16</v>
      </c>
      <c r="AQ28">
        <v>0</v>
      </c>
      <c r="AR28">
        <v>10</v>
      </c>
      <c r="AS28">
        <v>2</v>
      </c>
      <c r="AT28">
        <v>76</v>
      </c>
      <c r="AU28">
        <v>0</v>
      </c>
      <c r="AV28">
        <v>0</v>
      </c>
      <c r="AW28">
        <v>0</v>
      </c>
      <c r="AX28">
        <v>0</v>
      </c>
      <c r="AY28">
        <v>5</v>
      </c>
      <c r="AZ28">
        <v>50</v>
      </c>
      <c r="BA28">
        <v>1483</v>
      </c>
      <c r="BB28">
        <v>449</v>
      </c>
      <c r="BC28">
        <v>551</v>
      </c>
      <c r="BD28">
        <v>74</v>
      </c>
      <c r="BE28">
        <v>0</v>
      </c>
      <c r="BF28">
        <v>100</v>
      </c>
      <c r="BG28">
        <v>19</v>
      </c>
      <c r="BH28">
        <v>1</v>
      </c>
      <c r="BI28">
        <v>0</v>
      </c>
      <c r="BJ28">
        <v>22</v>
      </c>
      <c r="BK28">
        <v>6</v>
      </c>
      <c r="BL28">
        <v>4</v>
      </c>
      <c r="BM28">
        <v>190</v>
      </c>
      <c r="BN28">
        <v>6</v>
      </c>
      <c r="BO28">
        <v>19</v>
      </c>
      <c r="BP28">
        <v>63</v>
      </c>
      <c r="BQ28">
        <v>12</v>
      </c>
      <c r="BR28">
        <v>11</v>
      </c>
      <c r="BS28">
        <v>8</v>
      </c>
      <c r="BT28">
        <v>163</v>
      </c>
      <c r="BU28">
        <v>70</v>
      </c>
      <c r="BV28">
        <v>3</v>
      </c>
      <c r="BW28">
        <v>13</v>
      </c>
      <c r="BX28">
        <v>10</v>
      </c>
      <c r="BY28">
        <v>6</v>
      </c>
      <c r="BZ28">
        <v>15</v>
      </c>
      <c r="CA28">
        <v>6</v>
      </c>
      <c r="CB28">
        <v>9</v>
      </c>
      <c r="CC28">
        <v>59</v>
      </c>
      <c r="CD28">
        <v>9</v>
      </c>
      <c r="CE28">
        <v>20</v>
      </c>
      <c r="CF28">
        <v>1</v>
      </c>
      <c r="CG28">
        <v>0</v>
      </c>
      <c r="CH28">
        <v>12</v>
      </c>
      <c r="CI28">
        <v>2</v>
      </c>
      <c r="CJ28">
        <v>13</v>
      </c>
      <c r="CK28">
        <v>3</v>
      </c>
      <c r="CL28">
        <v>81</v>
      </c>
      <c r="CM28">
        <v>0</v>
      </c>
      <c r="CN28">
        <v>0</v>
      </c>
      <c r="CO28">
        <v>0</v>
      </c>
      <c r="CP28">
        <v>1</v>
      </c>
      <c r="CQ28">
        <v>5</v>
      </c>
      <c r="CR28">
        <v>61</v>
      </c>
      <c r="CS28">
        <v>2782</v>
      </c>
      <c r="CT28">
        <v>93</v>
      </c>
      <c r="CU28">
        <v>79</v>
      </c>
      <c r="CV28">
        <v>20</v>
      </c>
      <c r="CW28">
        <v>12</v>
      </c>
      <c r="CX28">
        <v>106</v>
      </c>
      <c r="CY28">
        <v>386</v>
      </c>
      <c r="CZ28">
        <v>153</v>
      </c>
      <c r="DA28">
        <v>36</v>
      </c>
      <c r="DB28">
        <v>12</v>
      </c>
      <c r="DC28">
        <v>5</v>
      </c>
      <c r="DD28">
        <v>2710</v>
      </c>
      <c r="DE28">
        <v>99</v>
      </c>
      <c r="DF28">
        <v>74</v>
      </c>
      <c r="DG28">
        <v>21</v>
      </c>
      <c r="DH28">
        <v>7</v>
      </c>
      <c r="DI28">
        <v>111</v>
      </c>
      <c r="DJ28">
        <v>342</v>
      </c>
      <c r="DK28">
        <v>148</v>
      </c>
      <c r="DL28">
        <v>42</v>
      </c>
      <c r="DM28">
        <v>12</v>
      </c>
      <c r="DN28">
        <v>5</v>
      </c>
      <c r="DO28">
        <v>1833</v>
      </c>
      <c r="DP28">
        <v>1565</v>
      </c>
      <c r="DQ28">
        <v>207</v>
      </c>
      <c r="DR28">
        <v>207</v>
      </c>
      <c r="DS28">
        <v>0</v>
      </c>
      <c r="DT28">
        <v>61</v>
      </c>
      <c r="DU28">
        <v>31</v>
      </c>
      <c r="DV28">
        <v>30</v>
      </c>
      <c r="DW28">
        <v>0</v>
      </c>
      <c r="DX28">
        <v>1701</v>
      </c>
      <c r="DY28">
        <v>132</v>
      </c>
      <c r="DZ28">
        <v>1798</v>
      </c>
      <c r="EA28">
        <v>35</v>
      </c>
      <c r="EB28">
        <v>355</v>
      </c>
      <c r="EC28">
        <v>784</v>
      </c>
      <c r="ED28">
        <v>429</v>
      </c>
      <c r="EE28">
        <v>155</v>
      </c>
      <c r="EF28">
        <v>110</v>
      </c>
      <c r="EG28">
        <v>61</v>
      </c>
      <c r="EH28">
        <v>81</v>
      </c>
      <c r="EI28">
        <v>1431</v>
      </c>
      <c r="EJ28">
        <v>240</v>
      </c>
      <c r="EK28">
        <v>20</v>
      </c>
      <c r="EL28">
        <v>1788</v>
      </c>
      <c r="EM28">
        <v>35</v>
      </c>
      <c r="EN28">
        <v>10</v>
      </c>
      <c r="EO28">
        <v>80</v>
      </c>
      <c r="EP28">
        <v>1444</v>
      </c>
      <c r="EQ28">
        <v>309</v>
      </c>
      <c r="ER28">
        <v>0</v>
      </c>
      <c r="ES28">
        <v>0</v>
      </c>
      <c r="ET28">
        <v>20</v>
      </c>
      <c r="EU28">
        <v>621</v>
      </c>
      <c r="EV28">
        <v>707</v>
      </c>
      <c r="EW28">
        <v>71</v>
      </c>
      <c r="EX28">
        <v>35</v>
      </c>
      <c r="EY28">
        <v>5</v>
      </c>
      <c r="EZ28">
        <v>30</v>
      </c>
      <c r="FA28">
        <v>1174</v>
      </c>
      <c r="FB28">
        <v>180</v>
      </c>
      <c r="FC28">
        <v>135</v>
      </c>
      <c r="FD28">
        <v>466</v>
      </c>
      <c r="FE28">
        <v>767</v>
      </c>
      <c r="FF28">
        <v>111</v>
      </c>
      <c r="FG28">
        <v>10</v>
      </c>
      <c r="FH28">
        <v>135</v>
      </c>
      <c r="FI28">
        <v>596</v>
      </c>
      <c r="FJ28">
        <v>53</v>
      </c>
      <c r="FK28">
        <v>30</v>
      </c>
      <c r="FL28">
        <v>81</v>
      </c>
      <c r="FM28">
        <v>211</v>
      </c>
      <c r="FN28">
        <v>904</v>
      </c>
      <c r="FO28">
        <v>524</v>
      </c>
      <c r="FP28">
        <v>42</v>
      </c>
      <c r="FQ28">
        <v>16</v>
      </c>
      <c r="FR28">
        <v>205</v>
      </c>
      <c r="FS28">
        <v>447</v>
      </c>
      <c r="FT28">
        <v>2049</v>
      </c>
      <c r="FU28">
        <v>7391</v>
      </c>
      <c r="FV28">
        <v>43731</v>
      </c>
      <c r="FW28">
        <v>36808</v>
      </c>
      <c r="FX28">
        <v>4696</v>
      </c>
      <c r="FY28">
        <v>128</v>
      </c>
      <c r="FZ28">
        <v>101</v>
      </c>
      <c r="GA28">
        <v>170</v>
      </c>
      <c r="GB28">
        <v>172</v>
      </c>
      <c r="GC28">
        <v>53</v>
      </c>
      <c r="GD28">
        <v>12</v>
      </c>
      <c r="GE28">
        <v>0</v>
      </c>
      <c r="GF28">
        <v>12</v>
      </c>
      <c r="GG28">
        <v>532</v>
      </c>
      <c r="GH28">
        <v>1382</v>
      </c>
      <c r="GI28">
        <v>4235</v>
      </c>
      <c r="GJ28">
        <v>5779</v>
      </c>
      <c r="GK28">
        <v>2361</v>
      </c>
      <c r="GL28">
        <v>763</v>
      </c>
      <c r="GM28">
        <v>0</v>
      </c>
      <c r="GN28" s="20">
        <v>680</v>
      </c>
      <c r="GO28" s="20">
        <v>2</v>
      </c>
      <c r="GP28" s="20">
        <v>25</v>
      </c>
      <c r="GQ28" s="20">
        <v>439</v>
      </c>
      <c r="GR28" s="20">
        <v>562</v>
      </c>
      <c r="GS28" s="20">
        <v>670</v>
      </c>
      <c r="GT28" s="20">
        <v>307</v>
      </c>
      <c r="GU28" s="20">
        <v>51</v>
      </c>
      <c r="GV28" s="20">
        <v>10</v>
      </c>
      <c r="GW28" s="20">
        <v>35</v>
      </c>
      <c r="GX28" s="20">
        <v>106</v>
      </c>
      <c r="GY28" s="20">
        <v>322</v>
      </c>
      <c r="GZ28" s="20">
        <v>230</v>
      </c>
      <c r="HA28" s="20">
        <v>74</v>
      </c>
      <c r="HB28" s="20">
        <v>47</v>
      </c>
      <c r="HC28" s="20">
        <v>9</v>
      </c>
      <c r="HD28" s="20">
        <v>1</v>
      </c>
      <c r="HE28" s="20">
        <v>1</v>
      </c>
      <c r="HF28" s="20">
        <v>0</v>
      </c>
      <c r="HG28" s="20">
        <v>697</v>
      </c>
      <c r="HH28" s="20">
        <v>0</v>
      </c>
      <c r="HI28" s="20">
        <v>33</v>
      </c>
      <c r="HJ28" s="20">
        <v>487</v>
      </c>
      <c r="HK28" s="20">
        <v>488</v>
      </c>
      <c r="HL28" s="20">
        <v>532</v>
      </c>
      <c r="HM28" s="20">
        <v>306</v>
      </c>
      <c r="HN28" s="20">
        <v>73</v>
      </c>
      <c r="HO28" s="20">
        <v>24</v>
      </c>
      <c r="HP28" s="20">
        <v>121</v>
      </c>
      <c r="HQ28" s="20">
        <v>125</v>
      </c>
      <c r="HR28" s="20">
        <v>371</v>
      </c>
      <c r="HS28" s="20">
        <v>249</v>
      </c>
      <c r="HT28" s="20">
        <v>99</v>
      </c>
      <c r="HU28" s="20">
        <v>34</v>
      </c>
      <c r="HV28" s="20">
        <v>22</v>
      </c>
      <c r="HW28" s="20">
        <v>10</v>
      </c>
      <c r="HX28" s="20">
        <v>7</v>
      </c>
      <c r="HY28" s="20">
        <v>6</v>
      </c>
      <c r="HZ28" s="20">
        <v>272</v>
      </c>
      <c r="IA28" s="20">
        <v>212</v>
      </c>
      <c r="IB28" s="20">
        <v>123</v>
      </c>
      <c r="IC28" s="20">
        <v>26</v>
      </c>
      <c r="ID28" s="20">
        <v>609</v>
      </c>
      <c r="IE28" s="20">
        <v>460</v>
      </c>
      <c r="IF28" s="20">
        <v>304</v>
      </c>
      <c r="IG28" s="20">
        <v>159</v>
      </c>
      <c r="IH28" s="22">
        <f t="shared" si="0"/>
        <v>2039</v>
      </c>
      <c r="II28" s="26">
        <f t="shared" si="1"/>
        <v>4.7081902893575285E-2</v>
      </c>
      <c r="IJ28" s="20">
        <v>642</v>
      </c>
      <c r="IK28" s="20">
        <v>485</v>
      </c>
      <c r="IL28" s="20">
        <v>348</v>
      </c>
      <c r="IM28" s="20">
        <v>173</v>
      </c>
      <c r="IN28" s="22">
        <f t="shared" si="2"/>
        <v>1923</v>
      </c>
      <c r="IO28" s="26">
        <f t="shared" si="3"/>
        <v>0.11336453458138325</v>
      </c>
      <c r="IP28" s="26">
        <f t="shared" si="4"/>
        <v>3962</v>
      </c>
      <c r="IQ28" s="26">
        <f t="shared" si="5"/>
        <v>7.9252902574457343E-2</v>
      </c>
      <c r="IR28" s="34">
        <f t="shared" si="6"/>
        <v>77.941176470588232</v>
      </c>
      <c r="IS28" s="34">
        <f t="shared" si="7"/>
        <v>21.138211382113823</v>
      </c>
    </row>
    <row r="29" spans="1:253" x14ac:dyDescent="0.2">
      <c r="A29">
        <v>275</v>
      </c>
      <c r="B29" t="b">
        <v>0</v>
      </c>
      <c r="C29">
        <v>2802</v>
      </c>
      <c r="D29">
        <v>2701</v>
      </c>
      <c r="E29">
        <v>841</v>
      </c>
      <c r="F29">
        <v>778</v>
      </c>
      <c r="G29">
        <v>13</v>
      </c>
      <c r="H29">
        <v>15</v>
      </c>
      <c r="I29">
        <v>1121</v>
      </c>
      <c r="J29">
        <v>402</v>
      </c>
      <c r="K29">
        <v>471</v>
      </c>
      <c r="L29">
        <v>35</v>
      </c>
      <c r="M29">
        <v>1</v>
      </c>
      <c r="N29">
        <v>127</v>
      </c>
      <c r="O29">
        <v>30</v>
      </c>
      <c r="P29">
        <v>4</v>
      </c>
      <c r="Q29">
        <v>0</v>
      </c>
      <c r="R29">
        <v>4</v>
      </c>
      <c r="S29">
        <v>3</v>
      </c>
      <c r="T29">
        <v>3</v>
      </c>
      <c r="U29">
        <v>175</v>
      </c>
      <c r="V29">
        <v>3</v>
      </c>
      <c r="W29">
        <v>19</v>
      </c>
      <c r="X29">
        <v>51</v>
      </c>
      <c r="Y29">
        <v>7</v>
      </c>
      <c r="Z29">
        <v>3</v>
      </c>
      <c r="AA29">
        <v>5</v>
      </c>
      <c r="AB29">
        <v>46</v>
      </c>
      <c r="AC29">
        <v>72</v>
      </c>
      <c r="AD29">
        <v>4</v>
      </c>
      <c r="AE29">
        <v>6</v>
      </c>
      <c r="AF29">
        <v>20</v>
      </c>
      <c r="AG29">
        <v>3</v>
      </c>
      <c r="AH29">
        <v>16</v>
      </c>
      <c r="AI29">
        <v>3</v>
      </c>
      <c r="AJ29">
        <v>1</v>
      </c>
      <c r="AK29">
        <v>61</v>
      </c>
      <c r="AL29">
        <v>9</v>
      </c>
      <c r="AM29">
        <v>33</v>
      </c>
      <c r="AN29">
        <v>12</v>
      </c>
      <c r="AO29">
        <v>0</v>
      </c>
      <c r="AP29">
        <v>11</v>
      </c>
      <c r="AQ29">
        <v>0</v>
      </c>
      <c r="AR29">
        <v>0</v>
      </c>
      <c r="AS29">
        <v>4</v>
      </c>
      <c r="AT29">
        <v>33</v>
      </c>
      <c r="AU29">
        <v>0</v>
      </c>
      <c r="AV29">
        <v>0</v>
      </c>
      <c r="AW29">
        <v>1</v>
      </c>
      <c r="AX29">
        <v>2</v>
      </c>
      <c r="AY29">
        <v>0</v>
      </c>
      <c r="AZ29">
        <v>2</v>
      </c>
      <c r="BA29">
        <v>1096</v>
      </c>
      <c r="BB29">
        <v>411</v>
      </c>
      <c r="BC29">
        <v>436</v>
      </c>
      <c r="BD29">
        <v>36</v>
      </c>
      <c r="BE29">
        <v>0</v>
      </c>
      <c r="BF29">
        <v>120</v>
      </c>
      <c r="BG29">
        <v>18</v>
      </c>
      <c r="BH29">
        <v>8</v>
      </c>
      <c r="BI29">
        <v>0</v>
      </c>
      <c r="BJ29">
        <v>7</v>
      </c>
      <c r="BK29">
        <v>5</v>
      </c>
      <c r="BL29">
        <v>5</v>
      </c>
      <c r="BM29">
        <v>177</v>
      </c>
      <c r="BN29">
        <v>5</v>
      </c>
      <c r="BO29">
        <v>10</v>
      </c>
      <c r="BP29">
        <v>48</v>
      </c>
      <c r="BQ29">
        <v>7</v>
      </c>
      <c r="BR29">
        <v>4</v>
      </c>
      <c r="BS29">
        <v>2</v>
      </c>
      <c r="BT29">
        <v>61</v>
      </c>
      <c r="BU29">
        <v>55</v>
      </c>
      <c r="BV29">
        <v>7</v>
      </c>
      <c r="BW29">
        <v>3</v>
      </c>
      <c r="BX29">
        <v>12</v>
      </c>
      <c r="BY29">
        <v>2</v>
      </c>
      <c r="BZ29">
        <v>11</v>
      </c>
      <c r="CA29">
        <v>10</v>
      </c>
      <c r="CB29">
        <v>4</v>
      </c>
      <c r="CC29">
        <v>50</v>
      </c>
      <c r="CD29">
        <v>11</v>
      </c>
      <c r="CE29">
        <v>39</v>
      </c>
      <c r="CF29">
        <v>2</v>
      </c>
      <c r="CG29">
        <v>0</v>
      </c>
      <c r="CH29">
        <v>11</v>
      </c>
      <c r="CI29">
        <v>0</v>
      </c>
      <c r="CJ29">
        <v>0</v>
      </c>
      <c r="CK29">
        <v>3</v>
      </c>
      <c r="CL29">
        <v>20</v>
      </c>
      <c r="CM29">
        <v>0</v>
      </c>
      <c r="CN29">
        <v>1</v>
      </c>
      <c r="CO29">
        <v>1</v>
      </c>
      <c r="CP29">
        <v>1</v>
      </c>
      <c r="CQ29">
        <v>0</v>
      </c>
      <c r="CR29">
        <v>6</v>
      </c>
      <c r="CS29">
        <v>2117</v>
      </c>
      <c r="CT29">
        <v>51</v>
      </c>
      <c r="CU29">
        <v>62</v>
      </c>
      <c r="CV29">
        <v>11</v>
      </c>
      <c r="CW29">
        <v>4</v>
      </c>
      <c r="CX29">
        <v>89</v>
      </c>
      <c r="CY29">
        <v>260</v>
      </c>
      <c r="CZ29">
        <v>140</v>
      </c>
      <c r="DA29">
        <v>43</v>
      </c>
      <c r="DB29">
        <v>20</v>
      </c>
      <c r="DC29">
        <v>5</v>
      </c>
      <c r="DD29">
        <v>2077</v>
      </c>
      <c r="DE29">
        <v>42</v>
      </c>
      <c r="DF29">
        <v>52</v>
      </c>
      <c r="DG29">
        <v>24</v>
      </c>
      <c r="DH29">
        <v>10</v>
      </c>
      <c r="DI29">
        <v>94</v>
      </c>
      <c r="DJ29">
        <v>216</v>
      </c>
      <c r="DK29">
        <v>122</v>
      </c>
      <c r="DL29">
        <v>47</v>
      </c>
      <c r="DM29">
        <v>11</v>
      </c>
      <c r="DN29">
        <v>6</v>
      </c>
      <c r="DO29">
        <v>1325</v>
      </c>
      <c r="DP29">
        <v>979</v>
      </c>
      <c r="DQ29">
        <v>5</v>
      </c>
      <c r="DR29">
        <v>5</v>
      </c>
      <c r="DS29">
        <v>0</v>
      </c>
      <c r="DT29">
        <v>341</v>
      </c>
      <c r="DU29">
        <v>165</v>
      </c>
      <c r="DV29">
        <v>176</v>
      </c>
      <c r="DW29">
        <v>0</v>
      </c>
      <c r="DX29">
        <v>938</v>
      </c>
      <c r="DY29">
        <v>387</v>
      </c>
      <c r="DZ29">
        <v>1320</v>
      </c>
      <c r="EA29">
        <v>5</v>
      </c>
      <c r="EB29">
        <v>288</v>
      </c>
      <c r="EC29">
        <v>382</v>
      </c>
      <c r="ED29">
        <v>612</v>
      </c>
      <c r="EE29">
        <v>20</v>
      </c>
      <c r="EF29">
        <v>23</v>
      </c>
      <c r="EG29">
        <v>15</v>
      </c>
      <c r="EH29">
        <v>10</v>
      </c>
      <c r="EI29">
        <v>1114</v>
      </c>
      <c r="EJ29">
        <v>186</v>
      </c>
      <c r="EK29">
        <v>0</v>
      </c>
      <c r="EL29">
        <v>1295</v>
      </c>
      <c r="EM29">
        <v>25</v>
      </c>
      <c r="EN29">
        <v>5</v>
      </c>
      <c r="EO29">
        <v>67</v>
      </c>
      <c r="EP29">
        <v>1046</v>
      </c>
      <c r="EQ29">
        <v>212</v>
      </c>
      <c r="ER29">
        <v>0</v>
      </c>
      <c r="ES29">
        <v>0</v>
      </c>
      <c r="ET29">
        <v>5</v>
      </c>
      <c r="EU29">
        <v>157</v>
      </c>
      <c r="EV29">
        <v>761</v>
      </c>
      <c r="EW29">
        <v>10</v>
      </c>
      <c r="EX29">
        <v>0</v>
      </c>
      <c r="EY29">
        <v>0</v>
      </c>
      <c r="EZ29">
        <v>0</v>
      </c>
      <c r="FA29">
        <v>757</v>
      </c>
      <c r="FB29">
        <v>158</v>
      </c>
      <c r="FC29">
        <v>18</v>
      </c>
      <c r="FD29">
        <v>288</v>
      </c>
      <c r="FE29">
        <v>602</v>
      </c>
      <c r="FF29">
        <v>5</v>
      </c>
      <c r="FG29">
        <v>20</v>
      </c>
      <c r="FH29">
        <v>18</v>
      </c>
      <c r="FI29">
        <v>438</v>
      </c>
      <c r="FJ29">
        <v>42</v>
      </c>
      <c r="FK29">
        <v>67</v>
      </c>
      <c r="FL29">
        <v>109</v>
      </c>
      <c r="FM29">
        <v>169</v>
      </c>
      <c r="FN29">
        <v>581</v>
      </c>
      <c r="FO29">
        <v>411</v>
      </c>
      <c r="FP29">
        <v>42</v>
      </c>
      <c r="FQ29">
        <v>22</v>
      </c>
      <c r="FR29">
        <v>183</v>
      </c>
      <c r="FS29">
        <v>971</v>
      </c>
      <c r="FT29">
        <v>2636</v>
      </c>
      <c r="FU29">
        <v>5899</v>
      </c>
      <c r="FV29">
        <v>28033</v>
      </c>
      <c r="FW29">
        <v>29340</v>
      </c>
      <c r="FX29">
        <v>4664</v>
      </c>
      <c r="FY29">
        <v>101</v>
      </c>
      <c r="FZ29">
        <v>77</v>
      </c>
      <c r="GA29">
        <v>138</v>
      </c>
      <c r="GB29">
        <v>155</v>
      </c>
      <c r="GC29">
        <v>45</v>
      </c>
      <c r="GD29">
        <v>5</v>
      </c>
      <c r="GE29">
        <v>0</v>
      </c>
      <c r="GF29">
        <v>5</v>
      </c>
      <c r="GG29">
        <v>446</v>
      </c>
      <c r="GH29">
        <v>1101</v>
      </c>
      <c r="GI29">
        <v>3388</v>
      </c>
      <c r="GJ29">
        <v>5215</v>
      </c>
      <c r="GK29">
        <v>2000</v>
      </c>
      <c r="GL29">
        <v>324</v>
      </c>
      <c r="GM29">
        <v>0</v>
      </c>
      <c r="GN29" s="20">
        <v>554</v>
      </c>
      <c r="GO29" s="20">
        <v>2</v>
      </c>
      <c r="GP29" s="20">
        <v>17</v>
      </c>
      <c r="GQ29" s="20">
        <v>281</v>
      </c>
      <c r="GR29" s="20">
        <v>416</v>
      </c>
      <c r="GS29" s="20">
        <v>503</v>
      </c>
      <c r="GT29" s="20">
        <v>172</v>
      </c>
      <c r="GU29" s="20">
        <v>42</v>
      </c>
      <c r="GV29" s="20">
        <v>16</v>
      </c>
      <c r="GW29" s="20">
        <v>22</v>
      </c>
      <c r="GX29" s="20">
        <v>72</v>
      </c>
      <c r="GY29" s="20">
        <v>287</v>
      </c>
      <c r="GZ29" s="20">
        <v>221</v>
      </c>
      <c r="HA29" s="20">
        <v>59</v>
      </c>
      <c r="HB29" s="20">
        <v>28</v>
      </c>
      <c r="HC29" s="20">
        <v>6</v>
      </c>
      <c r="HD29" s="20">
        <v>2</v>
      </c>
      <c r="HE29" s="20">
        <v>1</v>
      </c>
      <c r="HF29" s="20">
        <v>0</v>
      </c>
      <c r="HG29" s="20">
        <v>535</v>
      </c>
      <c r="HH29" s="20">
        <v>1</v>
      </c>
      <c r="HI29" s="20">
        <v>23</v>
      </c>
      <c r="HJ29" s="20">
        <v>351</v>
      </c>
      <c r="HK29" s="20">
        <v>364</v>
      </c>
      <c r="HL29" s="20">
        <v>403</v>
      </c>
      <c r="HM29" s="20">
        <v>201</v>
      </c>
      <c r="HN29" s="20">
        <v>89</v>
      </c>
      <c r="HO29" s="20">
        <v>30</v>
      </c>
      <c r="HP29" s="20">
        <v>114</v>
      </c>
      <c r="HQ29" s="20">
        <v>57</v>
      </c>
      <c r="HR29" s="20">
        <v>299</v>
      </c>
      <c r="HS29" s="20">
        <v>198</v>
      </c>
      <c r="HT29" s="20">
        <v>77</v>
      </c>
      <c r="HU29" s="20">
        <v>38</v>
      </c>
      <c r="HV29" s="20">
        <v>10</v>
      </c>
      <c r="HW29" s="20">
        <v>6</v>
      </c>
      <c r="HX29" s="20">
        <v>2</v>
      </c>
      <c r="HY29" s="20">
        <v>4</v>
      </c>
      <c r="HZ29" s="20">
        <v>197</v>
      </c>
      <c r="IA29" s="20">
        <v>157</v>
      </c>
      <c r="IB29" s="20">
        <v>74</v>
      </c>
      <c r="IC29" s="20">
        <v>14</v>
      </c>
      <c r="ID29" s="20">
        <v>502</v>
      </c>
      <c r="IE29" s="20">
        <v>389</v>
      </c>
      <c r="IF29" s="20">
        <v>264</v>
      </c>
      <c r="IG29" s="20">
        <v>120</v>
      </c>
      <c r="IH29" s="22">
        <f t="shared" si="0"/>
        <v>1426</v>
      </c>
      <c r="II29" s="26">
        <f t="shared" si="1"/>
        <v>5.6100981767180924E-2</v>
      </c>
      <c r="IJ29" s="20">
        <v>482</v>
      </c>
      <c r="IK29" s="20">
        <v>391</v>
      </c>
      <c r="IL29" s="20">
        <v>234</v>
      </c>
      <c r="IM29" s="20">
        <v>135</v>
      </c>
      <c r="IN29" s="22">
        <f t="shared" si="2"/>
        <v>1459</v>
      </c>
      <c r="IO29" s="26">
        <f t="shared" si="3"/>
        <v>0.15969842357779301</v>
      </c>
      <c r="IP29" s="26">
        <f t="shared" si="4"/>
        <v>2885</v>
      </c>
      <c r="IQ29" s="26">
        <f t="shared" si="5"/>
        <v>0.10849220103986135</v>
      </c>
      <c r="IR29" s="34">
        <f t="shared" si="6"/>
        <v>79.695431472081211</v>
      </c>
      <c r="IS29" s="34">
        <f t="shared" si="7"/>
        <v>18.918918918918919</v>
      </c>
    </row>
    <row r="30" spans="1:253" x14ac:dyDescent="0.2">
      <c r="A30">
        <v>300</v>
      </c>
      <c r="B30" t="b">
        <v>0</v>
      </c>
      <c r="C30">
        <v>1885</v>
      </c>
      <c r="D30">
        <v>1865</v>
      </c>
      <c r="E30">
        <v>547</v>
      </c>
      <c r="F30">
        <v>537</v>
      </c>
      <c r="G30">
        <v>5</v>
      </c>
      <c r="H30">
        <v>8</v>
      </c>
      <c r="I30">
        <v>650</v>
      </c>
      <c r="J30">
        <v>218</v>
      </c>
      <c r="K30">
        <v>260</v>
      </c>
      <c r="L30">
        <v>23</v>
      </c>
      <c r="M30">
        <v>3</v>
      </c>
      <c r="N30">
        <v>26</v>
      </c>
      <c r="O30">
        <v>20</v>
      </c>
      <c r="P30">
        <v>0</v>
      </c>
      <c r="Q30">
        <v>0</v>
      </c>
      <c r="R30">
        <v>22</v>
      </c>
      <c r="S30">
        <v>8</v>
      </c>
      <c r="T30">
        <v>2</v>
      </c>
      <c r="U30">
        <v>48</v>
      </c>
      <c r="V30">
        <v>5</v>
      </c>
      <c r="W30">
        <v>6</v>
      </c>
      <c r="X30">
        <v>283</v>
      </c>
      <c r="Y30">
        <v>5</v>
      </c>
      <c r="Z30">
        <v>7</v>
      </c>
      <c r="AA30">
        <v>5</v>
      </c>
      <c r="AB30">
        <v>25</v>
      </c>
      <c r="AC30">
        <v>63</v>
      </c>
      <c r="AD30">
        <v>5</v>
      </c>
      <c r="AE30">
        <v>8</v>
      </c>
      <c r="AF30">
        <v>4</v>
      </c>
      <c r="AG30">
        <v>0</v>
      </c>
      <c r="AH30">
        <v>1</v>
      </c>
      <c r="AI30">
        <v>1</v>
      </c>
      <c r="AJ30">
        <v>4</v>
      </c>
      <c r="AK30">
        <v>71</v>
      </c>
      <c r="AL30">
        <v>9</v>
      </c>
      <c r="AM30">
        <v>13</v>
      </c>
      <c r="AN30">
        <v>6</v>
      </c>
      <c r="AO30">
        <v>0</v>
      </c>
      <c r="AP30">
        <v>15</v>
      </c>
      <c r="AQ30">
        <v>0</v>
      </c>
      <c r="AR30">
        <v>2</v>
      </c>
      <c r="AS30">
        <v>4</v>
      </c>
      <c r="AT30">
        <v>51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16</v>
      </c>
      <c r="BA30">
        <v>640</v>
      </c>
      <c r="BB30">
        <v>220</v>
      </c>
      <c r="BC30">
        <v>249</v>
      </c>
      <c r="BD30">
        <v>9</v>
      </c>
      <c r="BE30">
        <v>5</v>
      </c>
      <c r="BF30">
        <v>40</v>
      </c>
      <c r="BG30">
        <v>17</v>
      </c>
      <c r="BH30">
        <v>1</v>
      </c>
      <c r="BI30">
        <v>0</v>
      </c>
      <c r="BJ30">
        <v>14</v>
      </c>
      <c r="BK30">
        <v>3</v>
      </c>
      <c r="BL30">
        <v>5</v>
      </c>
      <c r="BM30">
        <v>40</v>
      </c>
      <c r="BN30">
        <v>5</v>
      </c>
      <c r="BO30">
        <v>8</v>
      </c>
      <c r="BP30">
        <v>267</v>
      </c>
      <c r="BQ30">
        <v>5</v>
      </c>
      <c r="BR30">
        <v>6</v>
      </c>
      <c r="BS30">
        <v>7</v>
      </c>
      <c r="BT30">
        <v>25</v>
      </c>
      <c r="BU30">
        <v>64</v>
      </c>
      <c r="BV30">
        <v>2</v>
      </c>
      <c r="BW30">
        <v>11</v>
      </c>
      <c r="BX30">
        <v>7</v>
      </c>
      <c r="BY30">
        <v>0</v>
      </c>
      <c r="BZ30">
        <v>2</v>
      </c>
      <c r="CA30">
        <v>4</v>
      </c>
      <c r="CB30">
        <v>4</v>
      </c>
      <c r="CC30">
        <v>79</v>
      </c>
      <c r="CD30">
        <v>8</v>
      </c>
      <c r="CE30">
        <v>16</v>
      </c>
      <c r="CF30">
        <v>2</v>
      </c>
      <c r="CG30">
        <v>0</v>
      </c>
      <c r="CH30">
        <v>14</v>
      </c>
      <c r="CI30">
        <v>1</v>
      </c>
      <c r="CJ30">
        <v>7</v>
      </c>
      <c r="CK30">
        <v>6</v>
      </c>
      <c r="CL30">
        <v>59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17</v>
      </c>
      <c r="CS30">
        <v>1307</v>
      </c>
      <c r="CT30">
        <v>119</v>
      </c>
      <c r="CU30">
        <v>99</v>
      </c>
      <c r="CV30">
        <v>11</v>
      </c>
      <c r="CW30">
        <v>1</v>
      </c>
      <c r="CX30">
        <v>61</v>
      </c>
      <c r="CY30">
        <v>133</v>
      </c>
      <c r="CZ30">
        <v>70</v>
      </c>
      <c r="DA30">
        <v>49</v>
      </c>
      <c r="DB30">
        <v>23</v>
      </c>
      <c r="DC30">
        <v>12</v>
      </c>
      <c r="DD30">
        <v>1327</v>
      </c>
      <c r="DE30">
        <v>105</v>
      </c>
      <c r="DF30">
        <v>79</v>
      </c>
      <c r="DG30">
        <v>22</v>
      </c>
      <c r="DH30">
        <v>3</v>
      </c>
      <c r="DI30">
        <v>56</v>
      </c>
      <c r="DJ30">
        <v>116</v>
      </c>
      <c r="DK30">
        <v>77</v>
      </c>
      <c r="DL30">
        <v>52</v>
      </c>
      <c r="DM30">
        <v>23</v>
      </c>
      <c r="DN30">
        <v>5</v>
      </c>
      <c r="DO30">
        <v>1013</v>
      </c>
      <c r="DP30">
        <v>891</v>
      </c>
      <c r="DQ30">
        <v>20</v>
      </c>
      <c r="DR30">
        <v>10</v>
      </c>
      <c r="DS30">
        <v>10</v>
      </c>
      <c r="DT30">
        <v>102</v>
      </c>
      <c r="DU30">
        <v>46</v>
      </c>
      <c r="DV30">
        <v>56</v>
      </c>
      <c r="DW30">
        <v>0</v>
      </c>
      <c r="DX30">
        <v>880</v>
      </c>
      <c r="DY30">
        <v>133</v>
      </c>
      <c r="DZ30">
        <v>958</v>
      </c>
      <c r="EA30">
        <v>55</v>
      </c>
      <c r="EB30">
        <v>110</v>
      </c>
      <c r="EC30">
        <v>114</v>
      </c>
      <c r="ED30">
        <v>218</v>
      </c>
      <c r="EE30">
        <v>388</v>
      </c>
      <c r="EF30">
        <v>183</v>
      </c>
      <c r="EG30">
        <v>27</v>
      </c>
      <c r="EH30">
        <v>83</v>
      </c>
      <c r="EI30">
        <v>903</v>
      </c>
      <c r="EJ30">
        <v>0</v>
      </c>
      <c r="EK30">
        <v>0</v>
      </c>
      <c r="EL30">
        <v>903</v>
      </c>
      <c r="EM30">
        <v>88</v>
      </c>
      <c r="EN30">
        <v>22</v>
      </c>
      <c r="EO30">
        <v>197</v>
      </c>
      <c r="EP30">
        <v>686</v>
      </c>
      <c r="EQ30">
        <v>130</v>
      </c>
      <c r="ER30">
        <v>0</v>
      </c>
      <c r="ES30">
        <v>0</v>
      </c>
      <c r="ET30">
        <v>31</v>
      </c>
      <c r="EU30">
        <v>471</v>
      </c>
      <c r="EV30">
        <v>333</v>
      </c>
      <c r="EW30">
        <v>5</v>
      </c>
      <c r="EX30">
        <v>5</v>
      </c>
      <c r="EY30">
        <v>0</v>
      </c>
      <c r="EZ30">
        <v>0</v>
      </c>
      <c r="FA30">
        <v>569</v>
      </c>
      <c r="FB30">
        <v>107</v>
      </c>
      <c r="FC30">
        <v>169</v>
      </c>
      <c r="FD30">
        <v>5</v>
      </c>
      <c r="FE30">
        <v>533</v>
      </c>
      <c r="FF30">
        <v>132</v>
      </c>
      <c r="FG30">
        <v>6</v>
      </c>
      <c r="FH30">
        <v>169</v>
      </c>
      <c r="FI30">
        <v>497</v>
      </c>
      <c r="FJ30">
        <v>63</v>
      </c>
      <c r="FK30">
        <v>46</v>
      </c>
      <c r="FL30">
        <v>93</v>
      </c>
      <c r="FM30">
        <v>217</v>
      </c>
      <c r="FN30">
        <v>438</v>
      </c>
      <c r="FO30">
        <v>168</v>
      </c>
      <c r="FP30">
        <v>9</v>
      </c>
      <c r="FQ30">
        <v>20</v>
      </c>
      <c r="FR30">
        <v>221</v>
      </c>
      <c r="FS30">
        <v>644</v>
      </c>
      <c r="FT30">
        <v>2328</v>
      </c>
      <c r="FU30">
        <v>7454</v>
      </c>
      <c r="FV30">
        <v>20908</v>
      </c>
      <c r="FW30">
        <v>11695</v>
      </c>
      <c r="FX30">
        <v>964</v>
      </c>
      <c r="FY30">
        <v>92</v>
      </c>
      <c r="FZ30">
        <v>126</v>
      </c>
      <c r="GA30">
        <v>134</v>
      </c>
      <c r="GB30">
        <v>105</v>
      </c>
      <c r="GC30">
        <v>29</v>
      </c>
      <c r="GD30">
        <v>8</v>
      </c>
      <c r="GE30">
        <v>0</v>
      </c>
      <c r="GF30">
        <v>7</v>
      </c>
      <c r="GG30">
        <v>393</v>
      </c>
      <c r="GH30">
        <v>1834</v>
      </c>
      <c r="GI30">
        <v>3185</v>
      </c>
      <c r="GJ30">
        <v>3450</v>
      </c>
      <c r="GK30">
        <v>1293</v>
      </c>
      <c r="GL30">
        <v>560</v>
      </c>
      <c r="GM30">
        <v>0</v>
      </c>
      <c r="GN30" s="20">
        <v>232</v>
      </c>
      <c r="GO30" s="20">
        <v>0</v>
      </c>
      <c r="GP30" s="20">
        <v>76</v>
      </c>
      <c r="GQ30" s="20">
        <v>468</v>
      </c>
      <c r="GR30" s="20">
        <v>300</v>
      </c>
      <c r="GS30" s="20">
        <v>287</v>
      </c>
      <c r="GT30" s="20">
        <v>100</v>
      </c>
      <c r="GU30" s="20">
        <v>12</v>
      </c>
      <c r="GV30" s="20">
        <v>3</v>
      </c>
      <c r="GW30" s="20">
        <v>11</v>
      </c>
      <c r="GX30" s="20">
        <v>41</v>
      </c>
      <c r="GY30" s="20">
        <v>139</v>
      </c>
      <c r="GZ30" s="20">
        <v>114</v>
      </c>
      <c r="HA30" s="20">
        <v>47</v>
      </c>
      <c r="HB30" s="20">
        <v>29</v>
      </c>
      <c r="HC30" s="20">
        <v>4</v>
      </c>
      <c r="HD30" s="20">
        <v>2</v>
      </c>
      <c r="HE30" s="20">
        <v>0</v>
      </c>
      <c r="HF30" s="20">
        <v>0</v>
      </c>
      <c r="HG30" s="20">
        <v>242</v>
      </c>
      <c r="HH30" s="20">
        <v>1</v>
      </c>
      <c r="HI30" s="20">
        <v>61</v>
      </c>
      <c r="HJ30" s="20">
        <v>460</v>
      </c>
      <c r="HK30" s="20">
        <v>278</v>
      </c>
      <c r="HL30" s="20">
        <v>231</v>
      </c>
      <c r="HM30" s="20">
        <v>125</v>
      </c>
      <c r="HN30" s="20">
        <v>26</v>
      </c>
      <c r="HO30" s="20">
        <v>9</v>
      </c>
      <c r="HP30" s="20">
        <v>16</v>
      </c>
      <c r="HQ30" s="20">
        <v>35</v>
      </c>
      <c r="HR30" s="20">
        <v>154</v>
      </c>
      <c r="HS30" s="20">
        <v>126</v>
      </c>
      <c r="HT30" s="20">
        <v>55</v>
      </c>
      <c r="HU30" s="20">
        <v>41</v>
      </c>
      <c r="HV30" s="20">
        <v>12</v>
      </c>
      <c r="HW30" s="20">
        <v>8</v>
      </c>
      <c r="HX30" s="20">
        <v>3</v>
      </c>
      <c r="HY30" s="20">
        <v>2</v>
      </c>
      <c r="HZ30" s="20">
        <v>192</v>
      </c>
      <c r="IA30" s="20">
        <v>156</v>
      </c>
      <c r="IB30" s="20">
        <v>109</v>
      </c>
      <c r="IC30" s="20">
        <v>29</v>
      </c>
      <c r="ID30" s="20">
        <v>200</v>
      </c>
      <c r="IE30" s="20">
        <v>180</v>
      </c>
      <c r="IF30" s="20">
        <v>146</v>
      </c>
      <c r="IG30" s="20">
        <v>116</v>
      </c>
      <c r="IH30" s="22">
        <f t="shared" si="0"/>
        <v>1223</v>
      </c>
      <c r="II30" s="26">
        <f t="shared" si="1"/>
        <v>2.1259198691741619E-2</v>
      </c>
      <c r="IJ30" s="20">
        <v>218</v>
      </c>
      <c r="IK30" s="20">
        <v>180</v>
      </c>
      <c r="IL30" s="20">
        <v>159</v>
      </c>
      <c r="IM30" s="20">
        <v>125</v>
      </c>
      <c r="IN30" s="22">
        <f t="shared" si="2"/>
        <v>1183</v>
      </c>
      <c r="IO30" s="26">
        <f t="shared" si="3"/>
        <v>4.3110735418427727E-2</v>
      </c>
      <c r="IP30" s="26">
        <f t="shared" si="4"/>
        <v>2406</v>
      </c>
      <c r="IQ30" s="26">
        <f t="shared" si="5"/>
        <v>3.2003325020781383E-2</v>
      </c>
      <c r="IR30" s="34">
        <f t="shared" si="6"/>
        <v>81.25</v>
      </c>
      <c r="IS30" s="34">
        <f t="shared" si="7"/>
        <v>26.605504587155966</v>
      </c>
    </row>
    <row r="31" spans="1:253" x14ac:dyDescent="0.2">
      <c r="A31">
        <v>301</v>
      </c>
      <c r="B31" t="b">
        <v>0</v>
      </c>
      <c r="C31">
        <v>3051</v>
      </c>
      <c r="D31">
        <v>3375</v>
      </c>
      <c r="E31">
        <v>435</v>
      </c>
      <c r="F31">
        <v>472</v>
      </c>
      <c r="G31">
        <v>15</v>
      </c>
      <c r="H31">
        <v>8</v>
      </c>
      <c r="I31">
        <v>1309</v>
      </c>
      <c r="J31">
        <v>469</v>
      </c>
      <c r="K31">
        <v>581</v>
      </c>
      <c r="L31">
        <v>57</v>
      </c>
      <c r="M31">
        <v>0</v>
      </c>
      <c r="N31">
        <v>46</v>
      </c>
      <c r="O31">
        <v>18</v>
      </c>
      <c r="P31">
        <v>0</v>
      </c>
      <c r="Q31">
        <v>0</v>
      </c>
      <c r="R31">
        <v>7</v>
      </c>
      <c r="S31">
        <v>6</v>
      </c>
      <c r="T31">
        <v>3</v>
      </c>
      <c r="U31">
        <v>95</v>
      </c>
      <c r="V31">
        <v>10</v>
      </c>
      <c r="W31">
        <v>1</v>
      </c>
      <c r="X31">
        <v>128</v>
      </c>
      <c r="Y31">
        <v>5</v>
      </c>
      <c r="Z31">
        <v>0</v>
      </c>
      <c r="AA31">
        <v>1</v>
      </c>
      <c r="AB31">
        <v>38</v>
      </c>
      <c r="AC31">
        <v>36</v>
      </c>
      <c r="AD31">
        <v>5</v>
      </c>
      <c r="AE31">
        <v>15</v>
      </c>
      <c r="AF31">
        <v>15</v>
      </c>
      <c r="AG31">
        <v>0</v>
      </c>
      <c r="AH31">
        <v>5</v>
      </c>
      <c r="AI31">
        <v>24</v>
      </c>
      <c r="AJ31">
        <v>0</v>
      </c>
      <c r="AK31">
        <v>33</v>
      </c>
      <c r="AL31">
        <v>17</v>
      </c>
      <c r="AM31">
        <v>8</v>
      </c>
      <c r="AN31">
        <v>2</v>
      </c>
      <c r="AO31">
        <v>0</v>
      </c>
      <c r="AP31">
        <v>3</v>
      </c>
      <c r="AQ31">
        <v>5</v>
      </c>
      <c r="AR31">
        <v>3</v>
      </c>
      <c r="AS31">
        <v>26</v>
      </c>
      <c r="AT31">
        <v>66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14</v>
      </c>
      <c r="BA31">
        <v>1414</v>
      </c>
      <c r="BB31">
        <v>525</v>
      </c>
      <c r="BC31">
        <v>699</v>
      </c>
      <c r="BD31">
        <v>50</v>
      </c>
      <c r="BE31">
        <v>0</v>
      </c>
      <c r="BF31">
        <v>76</v>
      </c>
      <c r="BG31">
        <v>13</v>
      </c>
      <c r="BH31">
        <v>1</v>
      </c>
      <c r="BI31">
        <v>1</v>
      </c>
      <c r="BJ31">
        <v>8</v>
      </c>
      <c r="BK31">
        <v>6</v>
      </c>
      <c r="BL31">
        <v>2</v>
      </c>
      <c r="BM31">
        <v>129</v>
      </c>
      <c r="BN31">
        <v>8</v>
      </c>
      <c r="BO31">
        <v>4</v>
      </c>
      <c r="BP31">
        <v>121</v>
      </c>
      <c r="BQ31">
        <v>2</v>
      </c>
      <c r="BR31">
        <v>2</v>
      </c>
      <c r="BS31">
        <v>4</v>
      </c>
      <c r="BT31">
        <v>40</v>
      </c>
      <c r="BU31">
        <v>33</v>
      </c>
      <c r="BV31">
        <v>2</v>
      </c>
      <c r="BW31">
        <v>6</v>
      </c>
      <c r="BX31">
        <v>11</v>
      </c>
      <c r="BY31">
        <v>2</v>
      </c>
      <c r="BZ31">
        <v>7</v>
      </c>
      <c r="CA31">
        <v>17</v>
      </c>
      <c r="CB31">
        <v>2</v>
      </c>
      <c r="CC31">
        <v>53</v>
      </c>
      <c r="CD31">
        <v>7</v>
      </c>
      <c r="CE31">
        <v>7</v>
      </c>
      <c r="CF31">
        <v>3</v>
      </c>
      <c r="CG31">
        <v>0</v>
      </c>
      <c r="CH31">
        <v>2</v>
      </c>
      <c r="CI31">
        <v>2</v>
      </c>
      <c r="CJ31">
        <v>3</v>
      </c>
      <c r="CK31">
        <v>16</v>
      </c>
      <c r="CL31">
        <v>73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26</v>
      </c>
      <c r="CS31">
        <v>2411</v>
      </c>
      <c r="CT31">
        <v>154</v>
      </c>
      <c r="CU31">
        <v>105</v>
      </c>
      <c r="CV31">
        <v>26</v>
      </c>
      <c r="CW31">
        <v>8</v>
      </c>
      <c r="CX31">
        <v>74</v>
      </c>
      <c r="CY31">
        <v>131</v>
      </c>
      <c r="CZ31">
        <v>95</v>
      </c>
      <c r="DA31">
        <v>32</v>
      </c>
      <c r="DB31">
        <v>11</v>
      </c>
      <c r="DC31">
        <v>4</v>
      </c>
      <c r="DD31">
        <v>2717</v>
      </c>
      <c r="DE31">
        <v>165</v>
      </c>
      <c r="DF31">
        <v>106</v>
      </c>
      <c r="DG31">
        <v>25</v>
      </c>
      <c r="DH31">
        <v>11</v>
      </c>
      <c r="DI31">
        <v>71</v>
      </c>
      <c r="DJ31">
        <v>120</v>
      </c>
      <c r="DK31">
        <v>94</v>
      </c>
      <c r="DL31">
        <v>42</v>
      </c>
      <c r="DM31">
        <v>19</v>
      </c>
      <c r="DN31">
        <v>5</v>
      </c>
      <c r="DO31">
        <v>2042</v>
      </c>
      <c r="DP31">
        <v>1140</v>
      </c>
      <c r="DQ31">
        <v>0</v>
      </c>
      <c r="DR31">
        <v>0</v>
      </c>
      <c r="DS31">
        <v>0</v>
      </c>
      <c r="DT31">
        <v>902</v>
      </c>
      <c r="DU31">
        <v>28</v>
      </c>
      <c r="DV31">
        <v>874</v>
      </c>
      <c r="DW31">
        <v>0</v>
      </c>
      <c r="DX31">
        <v>1144</v>
      </c>
      <c r="DY31">
        <v>898</v>
      </c>
      <c r="DZ31">
        <v>2037</v>
      </c>
      <c r="EA31">
        <v>5</v>
      </c>
      <c r="EB31">
        <v>304</v>
      </c>
      <c r="EC31">
        <v>504</v>
      </c>
      <c r="ED31">
        <v>407</v>
      </c>
      <c r="EE31">
        <v>721</v>
      </c>
      <c r="EF31">
        <v>106</v>
      </c>
      <c r="EG31">
        <v>9</v>
      </c>
      <c r="EH31">
        <v>50</v>
      </c>
      <c r="EI31">
        <v>1963</v>
      </c>
      <c r="EJ31">
        <v>15</v>
      </c>
      <c r="EK31">
        <v>5</v>
      </c>
      <c r="EL31">
        <v>2016</v>
      </c>
      <c r="EM31">
        <v>21</v>
      </c>
      <c r="EN31">
        <v>5</v>
      </c>
      <c r="EO31">
        <v>231</v>
      </c>
      <c r="EP31">
        <v>1219</v>
      </c>
      <c r="EQ31">
        <v>592</v>
      </c>
      <c r="ER31">
        <v>0</v>
      </c>
      <c r="ES31">
        <v>0</v>
      </c>
      <c r="ET31">
        <v>0</v>
      </c>
      <c r="EU31">
        <v>10</v>
      </c>
      <c r="EV31">
        <v>227</v>
      </c>
      <c r="EW31">
        <v>204</v>
      </c>
      <c r="EX31">
        <v>279</v>
      </c>
      <c r="EY31">
        <v>170</v>
      </c>
      <c r="EZ31">
        <v>231</v>
      </c>
      <c r="FA31">
        <v>772</v>
      </c>
      <c r="FB31">
        <v>19</v>
      </c>
      <c r="FC31">
        <v>330</v>
      </c>
      <c r="FD31">
        <v>10</v>
      </c>
      <c r="FE31">
        <v>670</v>
      </c>
      <c r="FF31">
        <v>111</v>
      </c>
      <c r="FG31">
        <v>0</v>
      </c>
      <c r="FH31">
        <v>330</v>
      </c>
      <c r="FI31">
        <v>1111</v>
      </c>
      <c r="FJ31">
        <v>84</v>
      </c>
      <c r="FK31">
        <v>40</v>
      </c>
      <c r="FL31">
        <v>71</v>
      </c>
      <c r="FM31">
        <v>118</v>
      </c>
      <c r="FN31">
        <v>368</v>
      </c>
      <c r="FO31">
        <v>350</v>
      </c>
      <c r="FP31">
        <v>477</v>
      </c>
      <c r="FQ31">
        <v>38</v>
      </c>
      <c r="FR31">
        <v>359</v>
      </c>
      <c r="FS31">
        <v>524</v>
      </c>
      <c r="FT31">
        <v>1734</v>
      </c>
      <c r="FU31">
        <v>4059</v>
      </c>
      <c r="FV31">
        <v>17590</v>
      </c>
      <c r="FW31">
        <v>26211</v>
      </c>
      <c r="FX31">
        <v>62844</v>
      </c>
      <c r="FY31">
        <v>133</v>
      </c>
      <c r="FZ31">
        <v>61</v>
      </c>
      <c r="GA31">
        <v>144</v>
      </c>
      <c r="GB31">
        <v>220</v>
      </c>
      <c r="GC31">
        <v>122</v>
      </c>
      <c r="GD31">
        <v>38</v>
      </c>
      <c r="GE31">
        <v>3</v>
      </c>
      <c r="GF31">
        <v>11</v>
      </c>
      <c r="GG31">
        <v>628</v>
      </c>
      <c r="GH31">
        <v>808</v>
      </c>
      <c r="GI31">
        <v>3528</v>
      </c>
      <c r="GJ31">
        <v>7403</v>
      </c>
      <c r="GK31">
        <v>5678</v>
      </c>
      <c r="GL31">
        <v>2655</v>
      </c>
      <c r="GM31">
        <v>412</v>
      </c>
      <c r="GN31" s="20">
        <v>238</v>
      </c>
      <c r="GO31" s="20">
        <v>0</v>
      </c>
      <c r="GP31" s="20">
        <v>15</v>
      </c>
      <c r="GQ31" s="20">
        <v>302</v>
      </c>
      <c r="GR31" s="20">
        <v>393</v>
      </c>
      <c r="GS31" s="20">
        <v>790</v>
      </c>
      <c r="GT31" s="20">
        <v>486</v>
      </c>
      <c r="GU31" s="20">
        <v>123</v>
      </c>
      <c r="GV31" s="20">
        <v>32</v>
      </c>
      <c r="GW31" s="20">
        <v>156</v>
      </c>
      <c r="GX31" s="20">
        <v>53</v>
      </c>
      <c r="GY31" s="20">
        <v>224</v>
      </c>
      <c r="GZ31" s="20">
        <v>246</v>
      </c>
      <c r="HA31" s="20">
        <v>114</v>
      </c>
      <c r="HB31" s="20">
        <v>103</v>
      </c>
      <c r="HC31" s="20">
        <v>47</v>
      </c>
      <c r="HD31" s="20">
        <v>35</v>
      </c>
      <c r="HE31" s="20">
        <v>9</v>
      </c>
      <c r="HF31" s="20">
        <v>9</v>
      </c>
      <c r="HG31" s="20">
        <v>227</v>
      </c>
      <c r="HH31" s="20">
        <v>0</v>
      </c>
      <c r="HI31" s="20">
        <v>13</v>
      </c>
      <c r="HJ31" s="20">
        <v>225</v>
      </c>
      <c r="HK31" s="20">
        <v>264</v>
      </c>
      <c r="HL31" s="20">
        <v>495</v>
      </c>
      <c r="HM31" s="20">
        <v>361</v>
      </c>
      <c r="HN31" s="20">
        <v>117</v>
      </c>
      <c r="HO31" s="20">
        <v>59</v>
      </c>
      <c r="HP31" s="20">
        <v>379</v>
      </c>
      <c r="HQ31" s="20">
        <v>61</v>
      </c>
      <c r="HR31" s="20">
        <v>208</v>
      </c>
      <c r="HS31" s="20">
        <v>257</v>
      </c>
      <c r="HT31" s="20">
        <v>129</v>
      </c>
      <c r="HU31" s="20">
        <v>118</v>
      </c>
      <c r="HV31" s="20">
        <v>45</v>
      </c>
      <c r="HW31" s="20">
        <v>44</v>
      </c>
      <c r="HX31" s="20">
        <v>16</v>
      </c>
      <c r="HY31" s="20">
        <v>33</v>
      </c>
      <c r="HZ31" s="20">
        <v>420</v>
      </c>
      <c r="IA31" s="20">
        <v>394</v>
      </c>
      <c r="IB31" s="20">
        <v>309</v>
      </c>
      <c r="IC31" s="20">
        <v>155</v>
      </c>
      <c r="ID31" s="20">
        <v>209</v>
      </c>
      <c r="IE31" s="20">
        <v>300</v>
      </c>
      <c r="IF31" s="20">
        <v>291</v>
      </c>
      <c r="IG31" s="20">
        <v>278</v>
      </c>
      <c r="IH31" s="22">
        <f t="shared" si="0"/>
        <v>2297</v>
      </c>
      <c r="II31" s="26">
        <f t="shared" si="1"/>
        <v>0.13539399216369177</v>
      </c>
      <c r="IJ31" s="20">
        <v>197</v>
      </c>
      <c r="IK31" s="20">
        <v>278</v>
      </c>
      <c r="IL31" s="20">
        <v>320</v>
      </c>
      <c r="IM31" s="20">
        <v>261</v>
      </c>
      <c r="IN31" s="22">
        <f t="shared" si="2"/>
        <v>2319</v>
      </c>
      <c r="IO31" s="26">
        <f t="shared" si="3"/>
        <v>0.23932729624838292</v>
      </c>
      <c r="IP31" s="26">
        <f t="shared" si="4"/>
        <v>4616</v>
      </c>
      <c r="IQ31" s="26">
        <f t="shared" si="5"/>
        <v>0.18760831889081456</v>
      </c>
      <c r="IR31" s="34">
        <f t="shared" si="6"/>
        <v>93.80952380952381</v>
      </c>
      <c r="IS31" s="34">
        <f t="shared" si="7"/>
        <v>50.161812297734635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E254-A500-4DEF-AE24-4FA0AE8E76B5}">
  <dimension ref="A3:C36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2.33203125" bestFit="1" customWidth="1"/>
    <col min="2" max="2" width="70.5" bestFit="1" customWidth="1"/>
    <col min="3" max="3" width="45.33203125" bestFit="1" customWidth="1"/>
  </cols>
  <sheetData>
    <row r="3" spans="1:3" x14ac:dyDescent="0.2">
      <c r="A3" s="30" t="s">
        <v>267</v>
      </c>
      <c r="B3" t="s">
        <v>271</v>
      </c>
      <c r="C3" t="s">
        <v>270</v>
      </c>
    </row>
    <row r="4" spans="1:3" x14ac:dyDescent="0.2">
      <c r="A4" s="31">
        <v>266</v>
      </c>
      <c r="B4" s="33">
        <v>0.25308396339037009</v>
      </c>
      <c r="C4" s="32">
        <v>0.56880733944954132</v>
      </c>
    </row>
    <row r="5" spans="1:3" x14ac:dyDescent="0.2">
      <c r="A5" s="31">
        <v>267</v>
      </c>
      <c r="B5" s="33">
        <v>0.21903787103377687</v>
      </c>
      <c r="C5" s="32">
        <v>0.52222222222222225</v>
      </c>
    </row>
    <row r="6" spans="1:3" x14ac:dyDescent="0.2">
      <c r="A6" s="31">
        <v>263</v>
      </c>
      <c r="B6" s="33">
        <v>0.20300157977883096</v>
      </c>
      <c r="C6" s="32">
        <v>0.48863636363636365</v>
      </c>
    </row>
    <row r="7" spans="1:3" x14ac:dyDescent="0.2">
      <c r="A7" s="31">
        <v>265</v>
      </c>
      <c r="B7" s="33">
        <v>0.1947261663286004</v>
      </c>
      <c r="C7" s="32">
        <v>0.4315068493150685</v>
      </c>
    </row>
    <row r="8" spans="1:3" x14ac:dyDescent="0.2">
      <c r="A8" s="31">
        <v>301</v>
      </c>
      <c r="B8" s="33">
        <v>0.18760831889081456</v>
      </c>
      <c r="C8" s="32">
        <v>0.50161812297734631</v>
      </c>
    </row>
    <row r="9" spans="1:3" x14ac:dyDescent="0.2">
      <c r="A9" s="31">
        <v>259</v>
      </c>
      <c r="B9" s="33">
        <v>0.17884405670665213</v>
      </c>
      <c r="C9" s="32">
        <v>0.47499999999999998</v>
      </c>
    </row>
    <row r="10" spans="1:3" x14ac:dyDescent="0.2">
      <c r="A10" s="31">
        <v>261</v>
      </c>
      <c r="B10" s="33">
        <v>0.17711171662125341</v>
      </c>
      <c r="C10" s="32">
        <v>0.46969696969696972</v>
      </c>
    </row>
    <row r="11" spans="1:3" x14ac:dyDescent="0.2">
      <c r="A11" s="31">
        <v>257</v>
      </c>
      <c r="B11" s="33">
        <v>0.17544843049327355</v>
      </c>
      <c r="C11" s="32">
        <v>0.4935064935064935</v>
      </c>
    </row>
    <row r="12" spans="1:3" x14ac:dyDescent="0.2">
      <c r="A12" s="31">
        <v>258</v>
      </c>
      <c r="B12" s="33">
        <v>0.15498812351543942</v>
      </c>
      <c r="C12" s="32">
        <v>0.4891304347826087</v>
      </c>
    </row>
    <row r="13" spans="1:3" x14ac:dyDescent="0.2">
      <c r="A13" s="31">
        <v>270</v>
      </c>
      <c r="B13" s="33">
        <v>0.1404532196544761</v>
      </c>
      <c r="C13" s="32">
        <v>0.31666666666666665</v>
      </c>
    </row>
    <row r="14" spans="1:3" x14ac:dyDescent="0.2">
      <c r="A14" s="31">
        <v>256</v>
      </c>
      <c r="B14" s="33">
        <v>0.13462404322377308</v>
      </c>
      <c r="C14" s="32">
        <v>0.51200000000000001</v>
      </c>
    </row>
    <row r="15" spans="1:3" x14ac:dyDescent="0.2">
      <c r="A15" s="31">
        <v>262</v>
      </c>
      <c r="B15" s="33">
        <v>0.13062840178129639</v>
      </c>
      <c r="C15" s="32">
        <v>0.37984496124031009</v>
      </c>
    </row>
    <row r="16" spans="1:3" x14ac:dyDescent="0.2">
      <c r="A16" s="31">
        <v>260</v>
      </c>
      <c r="B16" s="33">
        <v>0.12414578587699317</v>
      </c>
      <c r="C16" s="32">
        <v>0.44354838709677419</v>
      </c>
    </row>
    <row r="17" spans="1:3" x14ac:dyDescent="0.2">
      <c r="A17" s="31">
        <v>248</v>
      </c>
      <c r="B17" s="33">
        <v>0.11157570422535211</v>
      </c>
      <c r="C17" s="32">
        <v>0.35897435897435898</v>
      </c>
    </row>
    <row r="18" spans="1:3" x14ac:dyDescent="0.2">
      <c r="A18" s="31">
        <v>264</v>
      </c>
      <c r="B18" s="33">
        <v>0.10976442471833391</v>
      </c>
      <c r="C18" s="32">
        <v>0.359375</v>
      </c>
    </row>
    <row r="19" spans="1:3" x14ac:dyDescent="0.2">
      <c r="A19" s="31">
        <v>269</v>
      </c>
      <c r="B19" s="33">
        <v>0.10953382404486506</v>
      </c>
      <c r="C19" s="32">
        <v>0.37407407407407406</v>
      </c>
    </row>
    <row r="20" spans="1:3" x14ac:dyDescent="0.2">
      <c r="A20" s="31">
        <v>255</v>
      </c>
      <c r="B20" s="33">
        <v>0.10884541195921742</v>
      </c>
      <c r="C20" s="32">
        <v>0.37073170731707317</v>
      </c>
    </row>
    <row r="21" spans="1:3" x14ac:dyDescent="0.2">
      <c r="A21" s="31">
        <v>275</v>
      </c>
      <c r="B21" s="33">
        <v>0.10849220103986135</v>
      </c>
      <c r="C21" s="32">
        <v>0.1891891891891892</v>
      </c>
    </row>
    <row r="22" spans="1:3" x14ac:dyDescent="0.2">
      <c r="A22" s="31">
        <v>271</v>
      </c>
      <c r="B22" s="33">
        <v>0.10362504577077994</v>
      </c>
      <c r="C22" s="32">
        <v>0.29743589743589743</v>
      </c>
    </row>
    <row r="23" spans="1:3" x14ac:dyDescent="0.2">
      <c r="A23" s="31">
        <v>249</v>
      </c>
      <c r="B23" s="33">
        <v>9.3048128342245989E-2</v>
      </c>
      <c r="C23" s="32">
        <v>0.30769230769230771</v>
      </c>
    </row>
    <row r="24" spans="1:3" x14ac:dyDescent="0.2">
      <c r="A24" s="31">
        <v>274</v>
      </c>
      <c r="B24" s="33">
        <v>7.9252902574457343E-2</v>
      </c>
      <c r="C24" s="32">
        <v>0.21138211382113822</v>
      </c>
    </row>
    <row r="25" spans="1:3" x14ac:dyDescent="0.2">
      <c r="A25" s="31">
        <v>272</v>
      </c>
      <c r="B25" s="33">
        <v>7.711370262390671E-2</v>
      </c>
      <c r="C25" s="32">
        <v>0.22857142857142856</v>
      </c>
    </row>
    <row r="26" spans="1:3" x14ac:dyDescent="0.2">
      <c r="A26" s="31">
        <v>254</v>
      </c>
      <c r="B26" s="33">
        <v>6.2664165103189493E-2</v>
      </c>
      <c r="C26" s="32">
        <v>0.26771653543307089</v>
      </c>
    </row>
    <row r="27" spans="1:3" x14ac:dyDescent="0.2">
      <c r="A27" s="31">
        <v>273</v>
      </c>
      <c r="B27" s="33">
        <v>5.2206673842841764E-2</v>
      </c>
      <c r="C27" s="32">
        <v>0.16470588235294117</v>
      </c>
    </row>
    <row r="28" spans="1:3" x14ac:dyDescent="0.2">
      <c r="A28" s="31">
        <v>268</v>
      </c>
      <c r="B28" s="33">
        <v>4.8818897637795275E-2</v>
      </c>
      <c r="C28" s="32">
        <v>0.14285714285714285</v>
      </c>
    </row>
    <row r="29" spans="1:3" x14ac:dyDescent="0.2">
      <c r="A29" s="31">
        <v>251</v>
      </c>
      <c r="B29" s="33">
        <v>4.2226487523992322E-2</v>
      </c>
      <c r="C29" s="32">
        <v>0.1875</v>
      </c>
    </row>
    <row r="30" spans="1:3" x14ac:dyDescent="0.2">
      <c r="A30" s="31">
        <v>253</v>
      </c>
      <c r="B30" s="33">
        <v>3.3150548354935194E-2</v>
      </c>
      <c r="C30" s="32">
        <v>0.1553398058252427</v>
      </c>
    </row>
    <row r="31" spans="1:3" x14ac:dyDescent="0.2">
      <c r="A31" s="31">
        <v>250</v>
      </c>
      <c r="B31" s="33">
        <v>3.2380952380952378E-2</v>
      </c>
      <c r="C31" s="32">
        <v>0.16725978647686832</v>
      </c>
    </row>
    <row r="32" spans="1:3" x14ac:dyDescent="0.2">
      <c r="A32" s="31">
        <v>300</v>
      </c>
      <c r="B32" s="33">
        <v>3.2003325020781383E-2</v>
      </c>
      <c r="C32" s="32">
        <v>0.26605504587155965</v>
      </c>
    </row>
    <row r="33" spans="1:3" x14ac:dyDescent="0.2">
      <c r="A33" s="31">
        <v>252</v>
      </c>
      <c r="B33" s="33">
        <v>3.1838252382059028E-2</v>
      </c>
      <c r="C33" s="32">
        <v>0.22633744855967078</v>
      </c>
    </row>
    <row r="34" spans="1:3" x14ac:dyDescent="0.2">
      <c r="A34" s="31" t="s">
        <v>268</v>
      </c>
      <c r="B34" s="29"/>
      <c r="C34" s="29"/>
    </row>
    <row r="35" spans="1:3" x14ac:dyDescent="0.2">
      <c r="A35" s="31" t="s">
        <v>269</v>
      </c>
      <c r="B35" s="29">
        <v>3.5102423248411174</v>
      </c>
      <c r="C35" s="29">
        <v>10.367382535042328</v>
      </c>
    </row>
    <row r="36" spans="1:3" x14ac:dyDescent="0.2">
      <c r="B36" s="32">
        <f>MEDIAN(B4:B33)</f>
        <v>0.10964912438159949</v>
      </c>
      <c r="C36" s="32">
        <f>MEDIAN(C4:C33)</f>
        <v>0.35917467948717952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2"/>
  <sheetViews>
    <sheetView zoomScale="85" zoomScaleNormal="70" workbookViewId="0">
      <pane xSplit="1" topLeftCell="B1" activePane="topRight" state="frozen"/>
      <selection pane="topRight" activeCell="B3" sqref="B3"/>
    </sheetView>
  </sheetViews>
  <sheetFormatPr baseColWidth="10" defaultColWidth="8.83203125" defaultRowHeight="15" x14ac:dyDescent="0.2"/>
  <cols>
    <col min="1" max="2" width="18.5" customWidth="1"/>
  </cols>
  <sheetData>
    <row r="1" spans="1:253" ht="176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273</v>
      </c>
      <c r="ES1" s="4" t="s">
        <v>274</v>
      </c>
      <c r="ET1" s="4" t="s">
        <v>275</v>
      </c>
      <c r="EU1" s="4" t="s">
        <v>276</v>
      </c>
      <c r="EV1" s="4" t="s">
        <v>277</v>
      </c>
      <c r="EW1" s="4" t="s">
        <v>278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148</v>
      </c>
      <c r="B2" t="b">
        <v>0</v>
      </c>
      <c r="C2">
        <v>5526</v>
      </c>
      <c r="D2">
        <v>5513</v>
      </c>
      <c r="E2">
        <v>1276</v>
      </c>
      <c r="F2">
        <v>1285</v>
      </c>
      <c r="G2">
        <v>9</v>
      </c>
      <c r="H2">
        <v>4</v>
      </c>
      <c r="I2">
        <v>2524</v>
      </c>
      <c r="J2">
        <v>662</v>
      </c>
      <c r="K2">
        <v>784</v>
      </c>
      <c r="L2">
        <v>84</v>
      </c>
      <c r="M2">
        <v>1</v>
      </c>
      <c r="N2">
        <v>302</v>
      </c>
      <c r="O2">
        <v>29</v>
      </c>
      <c r="P2">
        <v>10</v>
      </c>
      <c r="Q2">
        <v>0</v>
      </c>
      <c r="R2">
        <v>19</v>
      </c>
      <c r="S2">
        <v>19</v>
      </c>
      <c r="T2">
        <v>9</v>
      </c>
      <c r="U2">
        <v>180</v>
      </c>
      <c r="V2">
        <v>26</v>
      </c>
      <c r="W2">
        <v>22</v>
      </c>
      <c r="X2">
        <v>102</v>
      </c>
      <c r="Y2">
        <v>4</v>
      </c>
      <c r="Z2">
        <v>15</v>
      </c>
      <c r="AA2">
        <v>12</v>
      </c>
      <c r="AB2">
        <v>88</v>
      </c>
      <c r="AC2">
        <v>188</v>
      </c>
      <c r="AD2">
        <v>11</v>
      </c>
      <c r="AE2">
        <v>10</v>
      </c>
      <c r="AF2">
        <v>35</v>
      </c>
      <c r="AG2">
        <v>0</v>
      </c>
      <c r="AH2">
        <v>16</v>
      </c>
      <c r="AI2">
        <v>12</v>
      </c>
      <c r="AJ2">
        <v>9</v>
      </c>
      <c r="AK2">
        <v>201</v>
      </c>
      <c r="AL2">
        <v>37</v>
      </c>
      <c r="AM2">
        <v>15</v>
      </c>
      <c r="AN2">
        <v>6</v>
      </c>
      <c r="AO2">
        <v>0</v>
      </c>
      <c r="AP2">
        <v>8</v>
      </c>
      <c r="AQ2">
        <v>10</v>
      </c>
      <c r="AR2">
        <v>2</v>
      </c>
      <c r="AS2">
        <v>4</v>
      </c>
      <c r="AT2">
        <v>36</v>
      </c>
      <c r="AU2">
        <v>0</v>
      </c>
      <c r="AV2">
        <v>0</v>
      </c>
      <c r="AW2">
        <v>1</v>
      </c>
      <c r="AX2">
        <v>2</v>
      </c>
      <c r="AY2">
        <v>2</v>
      </c>
      <c r="AZ2">
        <v>38</v>
      </c>
      <c r="BA2">
        <v>2590</v>
      </c>
      <c r="BB2">
        <v>721</v>
      </c>
      <c r="BC2">
        <v>777</v>
      </c>
      <c r="BD2">
        <v>59</v>
      </c>
      <c r="BE2">
        <v>1</v>
      </c>
      <c r="BF2">
        <v>291</v>
      </c>
      <c r="BG2">
        <v>24</v>
      </c>
      <c r="BH2">
        <v>12</v>
      </c>
      <c r="BI2">
        <v>0</v>
      </c>
      <c r="BJ2">
        <v>17</v>
      </c>
      <c r="BK2">
        <v>21</v>
      </c>
      <c r="BL2">
        <v>18</v>
      </c>
      <c r="BM2">
        <v>187</v>
      </c>
      <c r="BN2">
        <v>30</v>
      </c>
      <c r="BO2">
        <v>17</v>
      </c>
      <c r="BP2">
        <v>81</v>
      </c>
      <c r="BQ2">
        <v>11</v>
      </c>
      <c r="BR2">
        <v>6</v>
      </c>
      <c r="BS2">
        <v>6</v>
      </c>
      <c r="BT2">
        <v>63</v>
      </c>
      <c r="BU2">
        <v>169</v>
      </c>
      <c r="BV2">
        <v>6</v>
      </c>
      <c r="BW2">
        <v>4</v>
      </c>
      <c r="BX2">
        <v>33</v>
      </c>
      <c r="BY2">
        <v>1</v>
      </c>
      <c r="BZ2">
        <v>16</v>
      </c>
      <c r="CA2">
        <v>16</v>
      </c>
      <c r="CB2">
        <v>10</v>
      </c>
      <c r="CC2">
        <v>191</v>
      </c>
      <c r="CD2">
        <v>28</v>
      </c>
      <c r="CE2">
        <v>15</v>
      </c>
      <c r="CF2">
        <v>5</v>
      </c>
      <c r="CG2">
        <v>0</v>
      </c>
      <c r="CH2">
        <v>8</v>
      </c>
      <c r="CI2">
        <v>9</v>
      </c>
      <c r="CJ2">
        <v>2</v>
      </c>
      <c r="CK2">
        <v>2</v>
      </c>
      <c r="CL2">
        <v>33</v>
      </c>
      <c r="CM2">
        <v>0</v>
      </c>
      <c r="CN2">
        <v>1</v>
      </c>
      <c r="CO2">
        <v>4</v>
      </c>
      <c r="CP2">
        <v>1</v>
      </c>
      <c r="CQ2">
        <v>2</v>
      </c>
      <c r="CR2">
        <v>35</v>
      </c>
      <c r="CS2">
        <v>3935</v>
      </c>
      <c r="CT2">
        <v>325</v>
      </c>
      <c r="CU2">
        <v>241</v>
      </c>
      <c r="CV2">
        <v>32</v>
      </c>
      <c r="CW2">
        <v>16</v>
      </c>
      <c r="CX2">
        <v>170</v>
      </c>
      <c r="CY2">
        <v>319</v>
      </c>
      <c r="CZ2">
        <v>349</v>
      </c>
      <c r="DA2">
        <v>94</v>
      </c>
      <c r="DB2">
        <v>33</v>
      </c>
      <c r="DC2">
        <v>12</v>
      </c>
      <c r="DD2">
        <v>3957</v>
      </c>
      <c r="DE2">
        <v>328</v>
      </c>
      <c r="DF2">
        <v>228</v>
      </c>
      <c r="DG2">
        <v>45</v>
      </c>
      <c r="DH2">
        <v>25</v>
      </c>
      <c r="DI2">
        <v>176</v>
      </c>
      <c r="DJ2">
        <v>294</v>
      </c>
      <c r="DK2">
        <v>295</v>
      </c>
      <c r="DL2">
        <v>119</v>
      </c>
      <c r="DM2">
        <v>38</v>
      </c>
      <c r="DN2">
        <v>8</v>
      </c>
      <c r="DO2">
        <v>3059</v>
      </c>
      <c r="DP2">
        <v>1785</v>
      </c>
      <c r="DQ2">
        <v>87</v>
      </c>
      <c r="DR2">
        <v>76</v>
      </c>
      <c r="DS2">
        <v>11</v>
      </c>
      <c r="DT2">
        <v>1187</v>
      </c>
      <c r="DU2">
        <v>310</v>
      </c>
      <c r="DV2">
        <v>877</v>
      </c>
      <c r="DW2">
        <v>0</v>
      </c>
      <c r="DX2">
        <v>1826</v>
      </c>
      <c r="DY2">
        <v>1233</v>
      </c>
      <c r="DZ2">
        <v>2916</v>
      </c>
      <c r="EA2">
        <v>143</v>
      </c>
      <c r="EB2">
        <v>676</v>
      </c>
      <c r="EC2">
        <v>600</v>
      </c>
      <c r="ED2">
        <v>507</v>
      </c>
      <c r="EE2">
        <v>476</v>
      </c>
      <c r="EF2">
        <v>800</v>
      </c>
      <c r="EG2">
        <v>205</v>
      </c>
      <c r="EH2">
        <v>1103</v>
      </c>
      <c r="EI2">
        <v>1635</v>
      </c>
      <c r="EJ2">
        <v>111</v>
      </c>
      <c r="EK2">
        <v>5</v>
      </c>
      <c r="EL2">
        <v>2553</v>
      </c>
      <c r="EM2">
        <v>447</v>
      </c>
      <c r="EN2">
        <v>59</v>
      </c>
      <c r="EO2">
        <v>731</v>
      </c>
      <c r="EP2">
        <v>2099</v>
      </c>
      <c r="EQ2">
        <v>229</v>
      </c>
      <c r="ER2">
        <v>0</v>
      </c>
      <c r="ES2">
        <v>10</v>
      </c>
      <c r="ET2">
        <v>357</v>
      </c>
      <c r="EU2">
        <v>845</v>
      </c>
      <c r="EV2">
        <v>327</v>
      </c>
      <c r="EW2">
        <v>76</v>
      </c>
      <c r="EX2">
        <v>28</v>
      </c>
      <c r="EY2">
        <v>10</v>
      </c>
      <c r="EZ2">
        <v>5</v>
      </c>
      <c r="FA2">
        <v>655</v>
      </c>
      <c r="FB2">
        <v>235</v>
      </c>
      <c r="FC2">
        <v>768</v>
      </c>
      <c r="FD2">
        <v>37</v>
      </c>
      <c r="FE2">
        <v>369</v>
      </c>
      <c r="FF2">
        <v>467</v>
      </c>
      <c r="FG2">
        <v>17</v>
      </c>
      <c r="FH2">
        <v>768</v>
      </c>
      <c r="FI2">
        <v>1042</v>
      </c>
      <c r="FJ2">
        <v>123</v>
      </c>
      <c r="FK2">
        <v>147</v>
      </c>
      <c r="FL2">
        <v>317</v>
      </c>
      <c r="FM2">
        <v>717</v>
      </c>
      <c r="FN2">
        <v>1373</v>
      </c>
      <c r="FO2">
        <v>292</v>
      </c>
      <c r="FP2">
        <v>33</v>
      </c>
      <c r="FQ2">
        <v>83</v>
      </c>
      <c r="FR2">
        <v>543</v>
      </c>
      <c r="FS2">
        <v>2129</v>
      </c>
      <c r="FT2">
        <v>7763</v>
      </c>
      <c r="FU2">
        <v>24508</v>
      </c>
      <c r="FV2">
        <v>63389</v>
      </c>
      <c r="FW2">
        <v>20339</v>
      </c>
      <c r="FX2">
        <v>3869</v>
      </c>
      <c r="FY2">
        <v>229</v>
      </c>
      <c r="FZ2">
        <v>240</v>
      </c>
      <c r="GA2">
        <v>501</v>
      </c>
      <c r="GB2">
        <v>324</v>
      </c>
      <c r="GC2">
        <v>89</v>
      </c>
      <c r="GD2">
        <v>14</v>
      </c>
      <c r="GE2">
        <v>1</v>
      </c>
      <c r="GF2">
        <v>29</v>
      </c>
      <c r="GG2">
        <v>1055</v>
      </c>
      <c r="GH2">
        <v>3359</v>
      </c>
      <c r="GI2">
        <v>11897</v>
      </c>
      <c r="GJ2">
        <v>10558</v>
      </c>
      <c r="GK2">
        <v>3971</v>
      </c>
      <c r="GL2">
        <v>930</v>
      </c>
      <c r="GM2">
        <v>100</v>
      </c>
      <c r="GN2" s="20">
        <v>732</v>
      </c>
      <c r="GO2" s="20">
        <v>0</v>
      </c>
      <c r="GP2" s="20">
        <v>71</v>
      </c>
      <c r="GQ2" s="20">
        <v>1308</v>
      </c>
      <c r="GR2" s="20">
        <v>1035</v>
      </c>
      <c r="GS2" s="20">
        <v>834</v>
      </c>
      <c r="GT2" s="20">
        <v>344</v>
      </c>
      <c r="GU2" s="20">
        <v>39</v>
      </c>
      <c r="GV2" s="20">
        <v>18</v>
      </c>
      <c r="GW2" s="20">
        <v>19</v>
      </c>
      <c r="GX2" s="20">
        <v>102</v>
      </c>
      <c r="GY2" s="20">
        <v>414</v>
      </c>
      <c r="GZ2" s="20">
        <v>392</v>
      </c>
      <c r="HA2" s="20">
        <v>122</v>
      </c>
      <c r="HB2" s="20">
        <v>50</v>
      </c>
      <c r="HC2" s="20">
        <v>17</v>
      </c>
      <c r="HD2" s="20">
        <v>8</v>
      </c>
      <c r="HE2" s="20">
        <v>4</v>
      </c>
      <c r="HF2" s="20">
        <v>4</v>
      </c>
      <c r="HG2" s="20">
        <v>716</v>
      </c>
      <c r="HH2" s="20">
        <v>1</v>
      </c>
      <c r="HI2" s="20">
        <v>63</v>
      </c>
      <c r="HJ2" s="20">
        <v>1419</v>
      </c>
      <c r="HK2" s="20">
        <v>930</v>
      </c>
      <c r="HL2" s="20">
        <v>680</v>
      </c>
      <c r="HM2" s="20">
        <v>299</v>
      </c>
      <c r="HN2" s="20">
        <v>65</v>
      </c>
      <c r="HO2" s="20">
        <v>40</v>
      </c>
      <c r="HP2" s="20">
        <v>73</v>
      </c>
      <c r="HQ2" s="20">
        <v>111</v>
      </c>
      <c r="HR2" s="20">
        <v>432</v>
      </c>
      <c r="HS2" s="20">
        <v>389</v>
      </c>
      <c r="HT2" s="20">
        <v>162</v>
      </c>
      <c r="HU2" s="20">
        <v>87</v>
      </c>
      <c r="HV2" s="20">
        <v>24</v>
      </c>
      <c r="HW2" s="20">
        <v>17</v>
      </c>
      <c r="HX2" s="20">
        <v>11</v>
      </c>
      <c r="HY2" s="20">
        <v>7</v>
      </c>
      <c r="HZ2" s="20">
        <v>486</v>
      </c>
      <c r="IA2" s="20">
        <v>362</v>
      </c>
      <c r="IB2" s="20">
        <v>314</v>
      </c>
      <c r="IC2" s="20">
        <v>62</v>
      </c>
      <c r="ID2" s="20">
        <v>644</v>
      </c>
      <c r="IE2" s="20">
        <v>534</v>
      </c>
      <c r="IF2" s="20">
        <v>466</v>
      </c>
      <c r="IG2" s="20">
        <v>330</v>
      </c>
      <c r="IH2" s="22">
        <f>SUM(D2-(ID2+IE2+IF2+IG2))</f>
        <v>3539</v>
      </c>
      <c r="II2" s="26">
        <f>SUM((GU2+GV2+GW2)/(IH2))</f>
        <v>2.1474992935857588E-2</v>
      </c>
      <c r="IJ2" s="20">
        <v>645</v>
      </c>
      <c r="IK2" s="20">
        <v>540</v>
      </c>
      <c r="IL2" s="20">
        <v>478</v>
      </c>
      <c r="IM2" s="20">
        <v>346</v>
      </c>
      <c r="IN2" s="22">
        <f>SUM(D2-(IJ2+IK2+IL2+IM2))</f>
        <v>3504</v>
      </c>
      <c r="IO2" s="26">
        <f>SUM((HN2+HO2+HP2)/IN2)</f>
        <v>5.0799086757990865E-2</v>
      </c>
      <c r="IP2" s="26">
        <f>IH2+IN2</f>
        <v>7043</v>
      </c>
      <c r="IQ2" s="26">
        <f>SUM(((HN2+HO2+HP2)+(GU2+GV2+GW2))/IP2)</f>
        <v>3.6064177197217093E-2</v>
      </c>
      <c r="IR2" s="34">
        <f>IA2/HZ2*100</f>
        <v>74.485596707818928</v>
      </c>
      <c r="IS2" s="34">
        <f>(IC2/IB2)*100</f>
        <v>19.745222929936308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5"/>
  <sheetViews>
    <sheetView zoomScale="131" zoomScaleNormal="70" workbookViewId="0">
      <pane xSplit="1" topLeftCell="B1" activePane="topRight" state="frozen"/>
      <selection pane="topRight" activeCell="B2" sqref="B2:B5"/>
    </sheetView>
  </sheetViews>
  <sheetFormatPr baseColWidth="10" defaultColWidth="8.83203125" defaultRowHeight="15" x14ac:dyDescent="0.2"/>
  <cols>
    <col min="1" max="2" width="18.5" customWidth="1"/>
  </cols>
  <sheetData>
    <row r="1" spans="1:253" ht="176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273</v>
      </c>
      <c r="ES1" s="4" t="s">
        <v>274</v>
      </c>
      <c r="ET1" s="4" t="s">
        <v>275</v>
      </c>
      <c r="EU1" s="4" t="s">
        <v>276</v>
      </c>
      <c r="EV1" s="4" t="s">
        <v>277</v>
      </c>
      <c r="EW1" s="4" t="s">
        <v>278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144</v>
      </c>
      <c r="B2" t="b">
        <v>0</v>
      </c>
      <c r="C2">
        <v>1680</v>
      </c>
      <c r="D2">
        <v>1663</v>
      </c>
      <c r="E2">
        <v>438</v>
      </c>
      <c r="F2">
        <v>409</v>
      </c>
      <c r="G2">
        <v>5</v>
      </c>
      <c r="H2">
        <v>3</v>
      </c>
      <c r="I2">
        <v>868</v>
      </c>
      <c r="J2">
        <v>165</v>
      </c>
      <c r="K2">
        <v>208</v>
      </c>
      <c r="L2">
        <v>20</v>
      </c>
      <c r="M2">
        <v>0</v>
      </c>
      <c r="N2">
        <v>63</v>
      </c>
      <c r="O2">
        <v>19</v>
      </c>
      <c r="P2">
        <v>3</v>
      </c>
      <c r="Q2">
        <v>0</v>
      </c>
      <c r="R2">
        <v>7</v>
      </c>
      <c r="S2">
        <v>7</v>
      </c>
      <c r="T2">
        <v>4</v>
      </c>
      <c r="U2">
        <v>23</v>
      </c>
      <c r="V2">
        <v>11</v>
      </c>
      <c r="W2">
        <v>11</v>
      </c>
      <c r="X2">
        <v>37</v>
      </c>
      <c r="Y2">
        <v>1</v>
      </c>
      <c r="Z2">
        <v>4</v>
      </c>
      <c r="AA2">
        <v>2</v>
      </c>
      <c r="AB2">
        <v>22</v>
      </c>
      <c r="AC2">
        <v>74</v>
      </c>
      <c r="AD2">
        <v>1</v>
      </c>
      <c r="AE2">
        <v>10</v>
      </c>
      <c r="AF2">
        <v>11</v>
      </c>
      <c r="AG2">
        <v>0</v>
      </c>
      <c r="AH2">
        <v>5</v>
      </c>
      <c r="AI2">
        <v>2</v>
      </c>
      <c r="AJ2">
        <v>3</v>
      </c>
      <c r="AK2">
        <v>59</v>
      </c>
      <c r="AL2">
        <v>17</v>
      </c>
      <c r="AM2">
        <v>9</v>
      </c>
      <c r="AN2">
        <v>0</v>
      </c>
      <c r="AO2">
        <v>0</v>
      </c>
      <c r="AP2">
        <v>3</v>
      </c>
      <c r="AQ2">
        <v>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8</v>
      </c>
      <c r="BA2">
        <v>906</v>
      </c>
      <c r="BB2">
        <v>167</v>
      </c>
      <c r="BC2">
        <v>193</v>
      </c>
      <c r="BD2">
        <v>19</v>
      </c>
      <c r="BE2">
        <v>0</v>
      </c>
      <c r="BF2">
        <v>54</v>
      </c>
      <c r="BG2">
        <v>20</v>
      </c>
      <c r="BH2">
        <v>2</v>
      </c>
      <c r="BI2">
        <v>0</v>
      </c>
      <c r="BJ2">
        <v>7</v>
      </c>
      <c r="BK2">
        <v>3</v>
      </c>
      <c r="BL2">
        <v>5</v>
      </c>
      <c r="BM2">
        <v>35</v>
      </c>
      <c r="BN2">
        <v>13</v>
      </c>
      <c r="BO2">
        <v>8</v>
      </c>
      <c r="BP2">
        <v>29</v>
      </c>
      <c r="BQ2">
        <v>0</v>
      </c>
      <c r="BR2">
        <v>12</v>
      </c>
      <c r="BS2">
        <v>2</v>
      </c>
      <c r="BT2">
        <v>20</v>
      </c>
      <c r="BU2">
        <v>64</v>
      </c>
      <c r="BV2">
        <v>0</v>
      </c>
      <c r="BW2">
        <v>6</v>
      </c>
      <c r="BX2">
        <v>7</v>
      </c>
      <c r="BY2">
        <v>0</v>
      </c>
      <c r="BZ2">
        <v>5</v>
      </c>
      <c r="CA2">
        <v>3</v>
      </c>
      <c r="CB2">
        <v>3</v>
      </c>
      <c r="CC2">
        <v>46</v>
      </c>
      <c r="CD2">
        <v>13</v>
      </c>
      <c r="CE2">
        <v>11</v>
      </c>
      <c r="CF2">
        <v>0</v>
      </c>
      <c r="CG2">
        <v>0</v>
      </c>
      <c r="CH2">
        <v>3</v>
      </c>
      <c r="CI2">
        <v>2</v>
      </c>
      <c r="CJ2">
        <v>0</v>
      </c>
      <c r="CK2">
        <v>3</v>
      </c>
      <c r="CL2">
        <v>0</v>
      </c>
      <c r="CM2">
        <v>0</v>
      </c>
      <c r="CN2">
        <v>0</v>
      </c>
      <c r="CO2">
        <v>0</v>
      </c>
      <c r="CP2">
        <v>0</v>
      </c>
      <c r="CQ2">
        <v>2</v>
      </c>
      <c r="CR2">
        <v>3</v>
      </c>
      <c r="CS2">
        <v>1264</v>
      </c>
      <c r="CT2">
        <v>88</v>
      </c>
      <c r="CU2">
        <v>73</v>
      </c>
      <c r="CV2">
        <v>9</v>
      </c>
      <c r="CW2">
        <v>5</v>
      </c>
      <c r="CX2">
        <v>51</v>
      </c>
      <c r="CY2">
        <v>85</v>
      </c>
      <c r="CZ2">
        <v>66</v>
      </c>
      <c r="DA2">
        <v>18</v>
      </c>
      <c r="DB2">
        <v>15</v>
      </c>
      <c r="DC2">
        <v>6</v>
      </c>
      <c r="DD2">
        <v>1244</v>
      </c>
      <c r="DE2">
        <v>79</v>
      </c>
      <c r="DF2">
        <v>60</v>
      </c>
      <c r="DG2">
        <v>22</v>
      </c>
      <c r="DH2">
        <v>7</v>
      </c>
      <c r="DI2">
        <v>53</v>
      </c>
      <c r="DJ2">
        <v>75</v>
      </c>
      <c r="DK2">
        <v>83</v>
      </c>
      <c r="DL2">
        <v>25</v>
      </c>
      <c r="DM2">
        <v>11</v>
      </c>
      <c r="DN2">
        <v>4</v>
      </c>
      <c r="DO2">
        <v>923</v>
      </c>
      <c r="DP2">
        <v>494</v>
      </c>
      <c r="DQ2">
        <v>30</v>
      </c>
      <c r="DR2">
        <v>20</v>
      </c>
      <c r="DS2">
        <v>10</v>
      </c>
      <c r="DT2">
        <v>399</v>
      </c>
      <c r="DU2">
        <v>55</v>
      </c>
      <c r="DV2">
        <v>344</v>
      </c>
      <c r="DW2">
        <v>0</v>
      </c>
      <c r="DX2">
        <v>503</v>
      </c>
      <c r="DY2">
        <v>420</v>
      </c>
      <c r="DZ2">
        <v>881</v>
      </c>
      <c r="EA2">
        <v>42</v>
      </c>
      <c r="EB2">
        <v>197</v>
      </c>
      <c r="EC2">
        <v>195</v>
      </c>
      <c r="ED2">
        <v>183</v>
      </c>
      <c r="EE2">
        <v>108</v>
      </c>
      <c r="EF2">
        <v>240</v>
      </c>
      <c r="EG2">
        <v>80</v>
      </c>
      <c r="EH2">
        <v>296</v>
      </c>
      <c r="EI2">
        <v>537</v>
      </c>
      <c r="EJ2">
        <v>10</v>
      </c>
      <c r="EK2">
        <v>0</v>
      </c>
      <c r="EL2">
        <v>732</v>
      </c>
      <c r="EM2">
        <v>130</v>
      </c>
      <c r="EN2">
        <v>61</v>
      </c>
      <c r="EO2">
        <v>258</v>
      </c>
      <c r="EP2">
        <v>589</v>
      </c>
      <c r="EQ2">
        <v>76</v>
      </c>
      <c r="ER2">
        <v>0</v>
      </c>
      <c r="ES2">
        <v>5</v>
      </c>
      <c r="ET2">
        <v>140</v>
      </c>
      <c r="EU2">
        <v>226</v>
      </c>
      <c r="EV2">
        <v>47</v>
      </c>
      <c r="EW2">
        <v>5</v>
      </c>
      <c r="EX2">
        <v>0</v>
      </c>
      <c r="EY2">
        <v>0</v>
      </c>
      <c r="EZ2">
        <v>0</v>
      </c>
      <c r="FA2">
        <v>172</v>
      </c>
      <c r="FB2">
        <v>60</v>
      </c>
      <c r="FC2">
        <v>191</v>
      </c>
      <c r="FD2">
        <v>10</v>
      </c>
      <c r="FE2">
        <v>125</v>
      </c>
      <c r="FF2">
        <v>97</v>
      </c>
      <c r="FG2">
        <v>0</v>
      </c>
      <c r="FH2">
        <v>191</v>
      </c>
      <c r="FI2">
        <v>235</v>
      </c>
      <c r="FJ2">
        <v>45</v>
      </c>
      <c r="FK2">
        <v>38</v>
      </c>
      <c r="FL2">
        <v>90</v>
      </c>
      <c r="FM2">
        <v>231</v>
      </c>
      <c r="FN2">
        <v>461</v>
      </c>
      <c r="FO2">
        <v>46</v>
      </c>
      <c r="FP2">
        <v>2</v>
      </c>
      <c r="FQ2">
        <v>18</v>
      </c>
      <c r="FR2">
        <v>214</v>
      </c>
      <c r="FS2">
        <v>555</v>
      </c>
      <c r="FT2">
        <v>2194</v>
      </c>
      <c r="FU2">
        <v>7957</v>
      </c>
      <c r="FV2">
        <v>21157</v>
      </c>
      <c r="FW2">
        <v>3019</v>
      </c>
      <c r="FX2">
        <v>200</v>
      </c>
      <c r="FY2">
        <v>77</v>
      </c>
      <c r="FZ2">
        <v>83</v>
      </c>
      <c r="GA2">
        <v>160</v>
      </c>
      <c r="GB2">
        <v>88</v>
      </c>
      <c r="GC2">
        <v>20</v>
      </c>
      <c r="GD2">
        <v>1</v>
      </c>
      <c r="GE2">
        <v>0</v>
      </c>
      <c r="GF2">
        <v>4</v>
      </c>
      <c r="GG2">
        <v>350</v>
      </c>
      <c r="GH2">
        <v>1142</v>
      </c>
      <c r="GI2">
        <v>3873</v>
      </c>
      <c r="GJ2">
        <v>2894</v>
      </c>
      <c r="GK2">
        <v>868</v>
      </c>
      <c r="GL2">
        <v>68</v>
      </c>
      <c r="GM2">
        <v>0</v>
      </c>
      <c r="GN2" s="20">
        <v>234</v>
      </c>
      <c r="GO2" s="20">
        <v>0</v>
      </c>
      <c r="GP2" s="20">
        <v>30</v>
      </c>
      <c r="GQ2" s="20">
        <v>396</v>
      </c>
      <c r="GR2" s="20">
        <v>333</v>
      </c>
      <c r="GS2" s="20">
        <v>246</v>
      </c>
      <c r="GT2" s="20">
        <v>62</v>
      </c>
      <c r="GU2" s="20">
        <v>7</v>
      </c>
      <c r="GV2" s="20">
        <v>1</v>
      </c>
      <c r="GW2" s="20">
        <v>2</v>
      </c>
      <c r="GX2" s="20">
        <v>41</v>
      </c>
      <c r="GY2" s="20">
        <v>127</v>
      </c>
      <c r="GZ2" s="20">
        <v>107</v>
      </c>
      <c r="HA2" s="20">
        <v>47</v>
      </c>
      <c r="HB2" s="20">
        <v>22</v>
      </c>
      <c r="HC2" s="20">
        <v>6</v>
      </c>
      <c r="HD2" s="20">
        <v>1</v>
      </c>
      <c r="HE2" s="20">
        <v>1</v>
      </c>
      <c r="HF2" s="20">
        <v>0</v>
      </c>
      <c r="HG2" s="20">
        <v>250</v>
      </c>
      <c r="HH2" s="20">
        <v>1</v>
      </c>
      <c r="HI2" s="20">
        <v>32</v>
      </c>
      <c r="HJ2" s="20">
        <v>452</v>
      </c>
      <c r="HK2" s="20">
        <v>297</v>
      </c>
      <c r="HL2" s="20">
        <v>191</v>
      </c>
      <c r="HM2" s="20">
        <v>62</v>
      </c>
      <c r="HN2" s="20">
        <v>16</v>
      </c>
      <c r="HO2" s="20">
        <v>9</v>
      </c>
      <c r="HP2" s="20">
        <v>3</v>
      </c>
      <c r="HQ2" s="20">
        <v>39</v>
      </c>
      <c r="HR2" s="20">
        <v>139</v>
      </c>
      <c r="HS2" s="20">
        <v>108</v>
      </c>
      <c r="HT2" s="20">
        <v>40</v>
      </c>
      <c r="HU2" s="20">
        <v>27</v>
      </c>
      <c r="HV2" s="20">
        <v>7</v>
      </c>
      <c r="HW2" s="20">
        <v>6</v>
      </c>
      <c r="HX2" s="20">
        <v>1</v>
      </c>
      <c r="HY2" s="20">
        <v>0</v>
      </c>
      <c r="HZ2" s="20">
        <v>148</v>
      </c>
      <c r="IA2" s="20">
        <v>113</v>
      </c>
      <c r="IB2" s="20">
        <v>86</v>
      </c>
      <c r="IC2" s="20">
        <v>21</v>
      </c>
      <c r="ID2" s="20">
        <v>208</v>
      </c>
      <c r="IE2" s="20">
        <v>176</v>
      </c>
      <c r="IF2" s="20">
        <v>125</v>
      </c>
      <c r="IG2" s="20">
        <v>120</v>
      </c>
      <c r="IH2" s="22">
        <f>SUM(D2-(ID2+IE2+IF2+IG2))</f>
        <v>1034</v>
      </c>
      <c r="II2" s="26">
        <f>SUM((GU2+GV2+GW2)/(IH2))</f>
        <v>9.6711798839458421E-3</v>
      </c>
      <c r="IJ2" s="20">
        <v>227</v>
      </c>
      <c r="IK2" s="20">
        <v>187</v>
      </c>
      <c r="IL2" s="20">
        <v>123</v>
      </c>
      <c r="IM2" s="20">
        <v>95</v>
      </c>
      <c r="IN2" s="22">
        <f>SUM(D2-(IJ2+IK2+IL2+IM2))</f>
        <v>1031</v>
      </c>
      <c r="IO2" s="26">
        <f>SUM((HN2+HO2+HP2)/IN2)</f>
        <v>2.7158098933074686E-2</v>
      </c>
      <c r="IP2" s="26">
        <f>IH2+IN2</f>
        <v>2065</v>
      </c>
      <c r="IQ2" s="26">
        <f>SUM(((HN2+HO2+HP2)+(GU2+GV2+GW2))/IP2)</f>
        <v>1.8401937046004842E-2</v>
      </c>
      <c r="IR2" s="34">
        <f>IA2/HZ2*100</f>
        <v>76.351351351351354</v>
      </c>
      <c r="IS2" s="34">
        <f>(IC2/IB2)*100</f>
        <v>24.418604651162788</v>
      </c>
    </row>
    <row r="3" spans="1:253" x14ac:dyDescent="0.2">
      <c r="A3">
        <v>145</v>
      </c>
      <c r="B3" t="b">
        <v>0</v>
      </c>
      <c r="C3">
        <v>1423</v>
      </c>
      <c r="D3">
        <v>1241</v>
      </c>
      <c r="E3">
        <v>530</v>
      </c>
      <c r="F3">
        <v>442</v>
      </c>
      <c r="G3">
        <v>5</v>
      </c>
      <c r="H3">
        <v>3</v>
      </c>
      <c r="I3">
        <v>495</v>
      </c>
      <c r="J3">
        <v>158</v>
      </c>
      <c r="K3">
        <v>157</v>
      </c>
      <c r="L3">
        <v>16</v>
      </c>
      <c r="M3">
        <v>0</v>
      </c>
      <c r="N3">
        <v>100</v>
      </c>
      <c r="O3">
        <v>32</v>
      </c>
      <c r="P3">
        <v>7</v>
      </c>
      <c r="Q3">
        <v>0</v>
      </c>
      <c r="R3">
        <v>27</v>
      </c>
      <c r="S3">
        <v>9</v>
      </c>
      <c r="T3">
        <v>5</v>
      </c>
      <c r="U3">
        <v>61</v>
      </c>
      <c r="V3">
        <v>9</v>
      </c>
      <c r="W3">
        <v>9</v>
      </c>
      <c r="X3">
        <v>29</v>
      </c>
      <c r="Y3">
        <v>1</v>
      </c>
      <c r="Z3">
        <v>0</v>
      </c>
      <c r="AA3">
        <v>6</v>
      </c>
      <c r="AB3">
        <v>27</v>
      </c>
      <c r="AC3">
        <v>98</v>
      </c>
      <c r="AD3">
        <v>4</v>
      </c>
      <c r="AE3">
        <v>14</v>
      </c>
      <c r="AF3">
        <v>10</v>
      </c>
      <c r="AG3">
        <v>0</v>
      </c>
      <c r="AH3">
        <v>2</v>
      </c>
      <c r="AI3">
        <v>6</v>
      </c>
      <c r="AJ3">
        <v>6</v>
      </c>
      <c r="AK3">
        <v>84</v>
      </c>
      <c r="AL3">
        <v>16</v>
      </c>
      <c r="AM3">
        <v>6</v>
      </c>
      <c r="AN3">
        <v>5</v>
      </c>
      <c r="AO3">
        <v>0</v>
      </c>
      <c r="AP3">
        <v>0</v>
      </c>
      <c r="AQ3">
        <v>1</v>
      </c>
      <c r="AR3">
        <v>0</v>
      </c>
      <c r="AS3">
        <v>2</v>
      </c>
      <c r="AT3">
        <v>7</v>
      </c>
      <c r="AU3">
        <v>0</v>
      </c>
      <c r="AV3">
        <v>1</v>
      </c>
      <c r="AW3">
        <v>0</v>
      </c>
      <c r="AX3">
        <v>5</v>
      </c>
      <c r="AY3">
        <v>0</v>
      </c>
      <c r="AZ3">
        <v>14</v>
      </c>
      <c r="BA3">
        <v>449</v>
      </c>
      <c r="BB3">
        <v>143</v>
      </c>
      <c r="BC3">
        <v>158</v>
      </c>
      <c r="BD3">
        <v>16</v>
      </c>
      <c r="BE3">
        <v>0</v>
      </c>
      <c r="BF3">
        <v>93</v>
      </c>
      <c r="BG3">
        <v>20</v>
      </c>
      <c r="BH3">
        <v>8</v>
      </c>
      <c r="BI3">
        <v>0</v>
      </c>
      <c r="BJ3">
        <v>12</v>
      </c>
      <c r="BK3">
        <v>4</v>
      </c>
      <c r="BL3">
        <v>7</v>
      </c>
      <c r="BM3">
        <v>37</v>
      </c>
      <c r="BN3">
        <v>5</v>
      </c>
      <c r="BO3">
        <v>6</v>
      </c>
      <c r="BP3">
        <v>27</v>
      </c>
      <c r="BQ3">
        <v>0</v>
      </c>
      <c r="BR3">
        <v>0</v>
      </c>
      <c r="BS3">
        <v>2</v>
      </c>
      <c r="BT3">
        <v>15</v>
      </c>
      <c r="BU3">
        <v>83</v>
      </c>
      <c r="BV3">
        <v>1</v>
      </c>
      <c r="BW3">
        <v>14</v>
      </c>
      <c r="BX3">
        <v>12</v>
      </c>
      <c r="BY3">
        <v>0</v>
      </c>
      <c r="BZ3">
        <v>5</v>
      </c>
      <c r="CA3">
        <v>5</v>
      </c>
      <c r="CB3">
        <v>2</v>
      </c>
      <c r="CC3">
        <v>68</v>
      </c>
      <c r="CD3">
        <v>12</v>
      </c>
      <c r="CE3">
        <v>2</v>
      </c>
      <c r="CF3">
        <v>5</v>
      </c>
      <c r="CG3">
        <v>0</v>
      </c>
      <c r="CH3">
        <v>0</v>
      </c>
      <c r="CI3">
        <v>2</v>
      </c>
      <c r="CJ3">
        <v>1</v>
      </c>
      <c r="CK3">
        <v>4</v>
      </c>
      <c r="CL3">
        <v>6</v>
      </c>
      <c r="CM3">
        <v>0</v>
      </c>
      <c r="CN3">
        <v>0</v>
      </c>
      <c r="CO3">
        <v>0</v>
      </c>
      <c r="CP3">
        <v>7</v>
      </c>
      <c r="CQ3">
        <v>0</v>
      </c>
      <c r="CR3">
        <v>12</v>
      </c>
      <c r="CS3">
        <v>988</v>
      </c>
      <c r="CT3">
        <v>78</v>
      </c>
      <c r="CU3">
        <v>106</v>
      </c>
      <c r="CV3">
        <v>17</v>
      </c>
      <c r="CW3">
        <v>6</v>
      </c>
      <c r="CX3">
        <v>27</v>
      </c>
      <c r="CY3">
        <v>79</v>
      </c>
      <c r="CZ3">
        <v>85</v>
      </c>
      <c r="DA3">
        <v>30</v>
      </c>
      <c r="DB3">
        <v>7</v>
      </c>
      <c r="DC3">
        <v>0</v>
      </c>
      <c r="DD3">
        <v>855</v>
      </c>
      <c r="DE3">
        <v>49</v>
      </c>
      <c r="DF3">
        <v>76</v>
      </c>
      <c r="DG3">
        <v>21</v>
      </c>
      <c r="DH3">
        <v>4</v>
      </c>
      <c r="DI3">
        <v>27</v>
      </c>
      <c r="DJ3">
        <v>74</v>
      </c>
      <c r="DK3">
        <v>79</v>
      </c>
      <c r="DL3">
        <v>40</v>
      </c>
      <c r="DM3">
        <v>15</v>
      </c>
      <c r="DN3">
        <v>1</v>
      </c>
      <c r="DO3">
        <v>728</v>
      </c>
      <c r="DP3">
        <v>182</v>
      </c>
      <c r="DQ3">
        <v>130</v>
      </c>
      <c r="DR3">
        <v>65</v>
      </c>
      <c r="DS3">
        <v>65</v>
      </c>
      <c r="DT3">
        <v>416</v>
      </c>
      <c r="DU3">
        <v>80</v>
      </c>
      <c r="DV3">
        <v>336</v>
      </c>
      <c r="DW3">
        <v>0</v>
      </c>
      <c r="DX3">
        <v>286</v>
      </c>
      <c r="DY3">
        <v>442</v>
      </c>
      <c r="DZ3">
        <v>683</v>
      </c>
      <c r="EA3">
        <v>45</v>
      </c>
      <c r="EB3">
        <v>283</v>
      </c>
      <c r="EC3">
        <v>151</v>
      </c>
      <c r="ED3">
        <v>113</v>
      </c>
      <c r="EE3">
        <v>35</v>
      </c>
      <c r="EF3">
        <v>146</v>
      </c>
      <c r="EG3">
        <v>115</v>
      </c>
      <c r="EH3">
        <v>207</v>
      </c>
      <c r="EI3">
        <v>396</v>
      </c>
      <c r="EJ3">
        <v>10</v>
      </c>
      <c r="EK3">
        <v>0</v>
      </c>
      <c r="EL3">
        <v>652</v>
      </c>
      <c r="EM3">
        <v>56</v>
      </c>
      <c r="EN3">
        <v>20</v>
      </c>
      <c r="EO3">
        <v>195</v>
      </c>
      <c r="EP3">
        <v>508</v>
      </c>
      <c r="EQ3">
        <v>25</v>
      </c>
      <c r="ER3">
        <v>0</v>
      </c>
      <c r="ES3">
        <v>0</v>
      </c>
      <c r="ET3">
        <v>30</v>
      </c>
      <c r="EU3">
        <v>86</v>
      </c>
      <c r="EV3">
        <v>30</v>
      </c>
      <c r="EW3">
        <v>5</v>
      </c>
      <c r="EX3">
        <v>0</v>
      </c>
      <c r="EY3">
        <v>0</v>
      </c>
      <c r="EZ3">
        <v>0</v>
      </c>
      <c r="FA3">
        <v>50</v>
      </c>
      <c r="FB3">
        <v>15</v>
      </c>
      <c r="FC3">
        <v>86</v>
      </c>
      <c r="FD3">
        <v>0</v>
      </c>
      <c r="FE3">
        <v>25</v>
      </c>
      <c r="FF3">
        <v>40</v>
      </c>
      <c r="FG3">
        <v>0</v>
      </c>
      <c r="FH3">
        <v>86</v>
      </c>
      <c r="FI3">
        <v>136</v>
      </c>
      <c r="FJ3">
        <v>33</v>
      </c>
      <c r="FK3">
        <v>49</v>
      </c>
      <c r="FL3">
        <v>104</v>
      </c>
      <c r="FM3">
        <v>275</v>
      </c>
      <c r="FN3">
        <v>286</v>
      </c>
      <c r="FO3">
        <v>34</v>
      </c>
      <c r="FP3">
        <v>0</v>
      </c>
      <c r="FQ3">
        <v>18</v>
      </c>
      <c r="FR3">
        <v>159</v>
      </c>
      <c r="FS3">
        <v>710</v>
      </c>
      <c r="FT3">
        <v>2555</v>
      </c>
      <c r="FU3">
        <v>9499</v>
      </c>
      <c r="FV3">
        <v>12961</v>
      </c>
      <c r="FW3">
        <v>2241</v>
      </c>
      <c r="FX3">
        <v>0</v>
      </c>
      <c r="FY3">
        <v>64</v>
      </c>
      <c r="FZ3">
        <v>66</v>
      </c>
      <c r="GA3">
        <v>97</v>
      </c>
      <c r="GB3">
        <v>81</v>
      </c>
      <c r="GC3">
        <v>13</v>
      </c>
      <c r="GD3">
        <v>1</v>
      </c>
      <c r="GE3">
        <v>0</v>
      </c>
      <c r="GF3">
        <v>7</v>
      </c>
      <c r="GG3">
        <v>304</v>
      </c>
      <c r="GH3">
        <v>923</v>
      </c>
      <c r="GI3">
        <v>2414</v>
      </c>
      <c r="GJ3">
        <v>2648</v>
      </c>
      <c r="GK3">
        <v>599</v>
      </c>
      <c r="GL3">
        <v>90</v>
      </c>
      <c r="GM3">
        <v>0</v>
      </c>
      <c r="GN3" s="20">
        <v>203</v>
      </c>
      <c r="GO3" s="20">
        <v>1</v>
      </c>
      <c r="GP3" s="20">
        <v>41</v>
      </c>
      <c r="GQ3" s="20">
        <v>317</v>
      </c>
      <c r="GR3" s="20">
        <v>248</v>
      </c>
      <c r="GS3" s="20">
        <v>151</v>
      </c>
      <c r="GT3" s="20">
        <v>45</v>
      </c>
      <c r="GU3" s="20">
        <v>9</v>
      </c>
      <c r="GV3" s="20">
        <v>1</v>
      </c>
      <c r="GW3" s="20">
        <v>1</v>
      </c>
      <c r="GX3" s="20">
        <v>22</v>
      </c>
      <c r="GY3" s="20">
        <v>83</v>
      </c>
      <c r="GZ3" s="20">
        <v>87</v>
      </c>
      <c r="HA3" s="20">
        <v>21</v>
      </c>
      <c r="HB3" s="20">
        <v>7</v>
      </c>
      <c r="HC3" s="20">
        <v>3</v>
      </c>
      <c r="HD3" s="20">
        <v>0</v>
      </c>
      <c r="HE3" s="20">
        <v>1</v>
      </c>
      <c r="HF3" s="20">
        <v>0</v>
      </c>
      <c r="HG3" s="20">
        <v>226</v>
      </c>
      <c r="HH3" s="20">
        <v>0</v>
      </c>
      <c r="HI3" s="20">
        <v>51</v>
      </c>
      <c r="HJ3" s="20">
        <v>422</v>
      </c>
      <c r="HK3" s="20">
        <v>241</v>
      </c>
      <c r="HL3" s="20">
        <v>140</v>
      </c>
      <c r="HM3" s="20">
        <v>54</v>
      </c>
      <c r="HN3" s="20">
        <v>12</v>
      </c>
      <c r="HO3" s="20">
        <v>8</v>
      </c>
      <c r="HP3" s="20">
        <v>6</v>
      </c>
      <c r="HQ3" s="20">
        <v>28</v>
      </c>
      <c r="HR3" s="20">
        <v>111</v>
      </c>
      <c r="HS3" s="20">
        <v>80</v>
      </c>
      <c r="HT3" s="20">
        <v>22</v>
      </c>
      <c r="HU3" s="20">
        <v>12</v>
      </c>
      <c r="HV3" s="20">
        <v>5</v>
      </c>
      <c r="HW3" s="20">
        <v>2</v>
      </c>
      <c r="HX3" s="20">
        <v>2</v>
      </c>
      <c r="HY3" s="20">
        <v>1</v>
      </c>
      <c r="HZ3" s="20">
        <v>82</v>
      </c>
      <c r="IA3" s="20">
        <v>62</v>
      </c>
      <c r="IB3" s="20">
        <v>68</v>
      </c>
      <c r="IC3" s="20">
        <v>4</v>
      </c>
      <c r="ID3" s="20">
        <v>175</v>
      </c>
      <c r="IE3" s="20">
        <v>111</v>
      </c>
      <c r="IF3" s="20">
        <v>99</v>
      </c>
      <c r="IG3" s="20">
        <v>81</v>
      </c>
      <c r="IH3" s="22">
        <f t="shared" ref="IH3:IH5" si="0">SUM(D3-(ID3+IE3+IF3+IG3))</f>
        <v>775</v>
      </c>
      <c r="II3" s="26">
        <f t="shared" ref="II3:II5" si="1">SUM((GU3+GV3+GW3)/(IH3))</f>
        <v>1.4193548387096775E-2</v>
      </c>
      <c r="IJ3" s="20">
        <v>198</v>
      </c>
      <c r="IK3" s="20">
        <v>130</v>
      </c>
      <c r="IL3" s="20">
        <v>101</v>
      </c>
      <c r="IM3" s="20">
        <v>79</v>
      </c>
      <c r="IN3" s="22">
        <f t="shared" ref="IN3:IN5" si="2">SUM(D3-(IJ3+IK3+IL3+IM3))</f>
        <v>733</v>
      </c>
      <c r="IO3" s="26">
        <f t="shared" ref="IO3:IO5" si="3">SUM((HN3+HO3+HP3)/IN3)</f>
        <v>3.5470668485675309E-2</v>
      </c>
      <c r="IP3" s="26">
        <f t="shared" ref="IP3:IP5" si="4">IH3+IN3</f>
        <v>1508</v>
      </c>
      <c r="IQ3" s="26">
        <f t="shared" ref="IQ3:IQ5" si="5">SUM(((HN3+HO3+HP3)+(GU3+GV3+GW3))/IP3)</f>
        <v>2.4535809018567639E-2</v>
      </c>
      <c r="IR3" s="34">
        <f t="shared" ref="IR3:IR5" si="6">IA3/HZ3*100</f>
        <v>75.609756097560975</v>
      </c>
      <c r="IS3" s="34">
        <f t="shared" ref="IS3:IS5" si="7">(IC3/IB3)*100</f>
        <v>5.8823529411764701</v>
      </c>
    </row>
    <row r="4" spans="1:253" x14ac:dyDescent="0.2">
      <c r="A4">
        <v>146</v>
      </c>
      <c r="B4" t="b">
        <v>0</v>
      </c>
      <c r="C4">
        <v>791</v>
      </c>
      <c r="D4">
        <v>679</v>
      </c>
      <c r="E4">
        <v>242</v>
      </c>
      <c r="F4">
        <v>176</v>
      </c>
      <c r="G4">
        <v>23</v>
      </c>
      <c r="H4">
        <v>10</v>
      </c>
      <c r="I4">
        <v>267</v>
      </c>
      <c r="J4">
        <v>92</v>
      </c>
      <c r="K4">
        <v>80</v>
      </c>
      <c r="L4">
        <v>3</v>
      </c>
      <c r="M4">
        <v>0</v>
      </c>
      <c r="N4">
        <v>83</v>
      </c>
      <c r="O4">
        <v>14</v>
      </c>
      <c r="P4">
        <v>0</v>
      </c>
      <c r="Q4">
        <v>0</v>
      </c>
      <c r="R4">
        <v>10</v>
      </c>
      <c r="S4">
        <v>2</v>
      </c>
      <c r="T4">
        <v>28</v>
      </c>
      <c r="U4">
        <v>25</v>
      </c>
      <c r="V4">
        <v>3</v>
      </c>
      <c r="W4">
        <v>10</v>
      </c>
      <c r="X4">
        <v>25</v>
      </c>
      <c r="Y4">
        <v>15</v>
      </c>
      <c r="Z4">
        <v>0</v>
      </c>
      <c r="AA4">
        <v>4</v>
      </c>
      <c r="AB4">
        <v>3</v>
      </c>
      <c r="AC4">
        <v>43</v>
      </c>
      <c r="AD4">
        <v>2</v>
      </c>
      <c r="AE4">
        <v>22</v>
      </c>
      <c r="AF4">
        <v>1</v>
      </c>
      <c r="AG4">
        <v>0</v>
      </c>
      <c r="AH4">
        <v>3</v>
      </c>
      <c r="AI4">
        <v>4</v>
      </c>
      <c r="AJ4">
        <v>0</v>
      </c>
      <c r="AK4">
        <v>15</v>
      </c>
      <c r="AL4">
        <v>17</v>
      </c>
      <c r="AM4">
        <v>3</v>
      </c>
      <c r="AN4">
        <v>2</v>
      </c>
      <c r="AO4">
        <v>0</v>
      </c>
      <c r="AP4">
        <v>5</v>
      </c>
      <c r="AQ4">
        <v>1</v>
      </c>
      <c r="AR4">
        <v>0</v>
      </c>
      <c r="AS4">
        <v>0</v>
      </c>
      <c r="AT4">
        <v>0</v>
      </c>
      <c r="AU4">
        <v>0</v>
      </c>
      <c r="AV4">
        <v>3</v>
      </c>
      <c r="AW4">
        <v>4</v>
      </c>
      <c r="AX4">
        <v>1</v>
      </c>
      <c r="AY4">
        <v>1</v>
      </c>
      <c r="AZ4">
        <v>0</v>
      </c>
      <c r="BA4">
        <v>315</v>
      </c>
      <c r="BB4">
        <v>95</v>
      </c>
      <c r="BC4">
        <v>72</v>
      </c>
      <c r="BD4">
        <v>2</v>
      </c>
      <c r="BE4">
        <v>0</v>
      </c>
      <c r="BF4">
        <v>40</v>
      </c>
      <c r="BG4">
        <v>6</v>
      </c>
      <c r="BH4">
        <v>0</v>
      </c>
      <c r="BI4">
        <v>0</v>
      </c>
      <c r="BJ4">
        <v>3</v>
      </c>
      <c r="BK4">
        <v>1</v>
      </c>
      <c r="BL4">
        <v>10</v>
      </c>
      <c r="BM4">
        <v>17</v>
      </c>
      <c r="BN4">
        <v>3</v>
      </c>
      <c r="BO4">
        <v>7</v>
      </c>
      <c r="BP4">
        <v>19</v>
      </c>
      <c r="BQ4">
        <v>5</v>
      </c>
      <c r="BR4">
        <v>0</v>
      </c>
      <c r="BS4">
        <v>1</v>
      </c>
      <c r="BT4">
        <v>7</v>
      </c>
      <c r="BU4">
        <v>29</v>
      </c>
      <c r="BV4">
        <v>1</v>
      </c>
      <c r="BW4">
        <v>4</v>
      </c>
      <c r="BX4">
        <v>2</v>
      </c>
      <c r="BY4">
        <v>1</v>
      </c>
      <c r="BZ4">
        <v>1</v>
      </c>
      <c r="CA4">
        <v>2</v>
      </c>
      <c r="CB4">
        <v>0</v>
      </c>
      <c r="CC4">
        <v>13</v>
      </c>
      <c r="CD4">
        <v>6</v>
      </c>
      <c r="CE4">
        <v>3</v>
      </c>
      <c r="CF4">
        <v>1</v>
      </c>
      <c r="CG4">
        <v>0</v>
      </c>
      <c r="CH4">
        <v>0</v>
      </c>
      <c r="CI4">
        <v>1</v>
      </c>
      <c r="CJ4">
        <v>0</v>
      </c>
      <c r="CK4">
        <v>0</v>
      </c>
      <c r="CL4">
        <v>4</v>
      </c>
      <c r="CM4">
        <v>0</v>
      </c>
      <c r="CN4">
        <v>5</v>
      </c>
      <c r="CO4">
        <v>1</v>
      </c>
      <c r="CP4">
        <v>2</v>
      </c>
      <c r="CQ4">
        <v>0</v>
      </c>
      <c r="CR4">
        <v>0</v>
      </c>
      <c r="CS4">
        <v>513</v>
      </c>
      <c r="CT4">
        <v>100</v>
      </c>
      <c r="CU4">
        <v>101</v>
      </c>
      <c r="CV4">
        <v>14</v>
      </c>
      <c r="CW4">
        <v>0</v>
      </c>
      <c r="CX4">
        <v>28</v>
      </c>
      <c r="CY4">
        <v>21</v>
      </c>
      <c r="CZ4">
        <v>14</v>
      </c>
      <c r="DA4">
        <v>0</v>
      </c>
      <c r="DB4">
        <v>0</v>
      </c>
      <c r="DC4">
        <v>0</v>
      </c>
      <c r="DD4">
        <v>474</v>
      </c>
      <c r="DE4">
        <v>95</v>
      </c>
      <c r="DF4">
        <v>52</v>
      </c>
      <c r="DG4">
        <v>17</v>
      </c>
      <c r="DH4">
        <v>1</v>
      </c>
      <c r="DI4">
        <v>13</v>
      </c>
      <c r="DJ4">
        <v>10</v>
      </c>
      <c r="DK4">
        <v>8</v>
      </c>
      <c r="DL4">
        <v>8</v>
      </c>
      <c r="DM4">
        <v>1</v>
      </c>
      <c r="DN4">
        <v>0</v>
      </c>
      <c r="DO4" t="s">
        <v>206</v>
      </c>
      <c r="DP4" t="s">
        <v>206</v>
      </c>
      <c r="DQ4" t="s">
        <v>206</v>
      </c>
      <c r="DR4" t="s">
        <v>206</v>
      </c>
      <c r="DS4" t="s">
        <v>206</v>
      </c>
      <c r="DT4" t="s">
        <v>206</v>
      </c>
      <c r="DU4" t="s">
        <v>206</v>
      </c>
      <c r="DV4" t="s">
        <v>206</v>
      </c>
      <c r="DW4" t="s">
        <v>206</v>
      </c>
      <c r="DX4" t="s">
        <v>206</v>
      </c>
      <c r="DY4" t="s">
        <v>206</v>
      </c>
      <c r="DZ4" t="s">
        <v>206</v>
      </c>
      <c r="EA4" t="s">
        <v>206</v>
      </c>
      <c r="EB4" t="s">
        <v>206</v>
      </c>
      <c r="EC4" t="s">
        <v>206</v>
      </c>
      <c r="ED4" t="s">
        <v>206</v>
      </c>
      <c r="EE4" t="s">
        <v>206</v>
      </c>
      <c r="EF4" t="s">
        <v>206</v>
      </c>
      <c r="EG4" t="s">
        <v>206</v>
      </c>
      <c r="EH4" t="s">
        <v>206</v>
      </c>
      <c r="EI4" t="s">
        <v>206</v>
      </c>
      <c r="EJ4" t="s">
        <v>206</v>
      </c>
      <c r="EK4" t="s">
        <v>206</v>
      </c>
      <c r="EL4" t="s">
        <v>206</v>
      </c>
      <c r="EM4" t="s">
        <v>206</v>
      </c>
      <c r="EN4" t="s">
        <v>206</v>
      </c>
      <c r="EO4" t="s">
        <v>206</v>
      </c>
      <c r="EP4" t="s">
        <v>206</v>
      </c>
      <c r="EQ4" t="s">
        <v>206</v>
      </c>
      <c r="ER4" t="s">
        <v>206</v>
      </c>
      <c r="ES4" t="s">
        <v>206</v>
      </c>
      <c r="ET4" t="s">
        <v>206</v>
      </c>
      <c r="EU4" t="s">
        <v>206</v>
      </c>
      <c r="EV4" t="s">
        <v>206</v>
      </c>
      <c r="EW4" t="s">
        <v>206</v>
      </c>
      <c r="EX4" t="s">
        <v>206</v>
      </c>
      <c r="EY4" t="s">
        <v>206</v>
      </c>
      <c r="EZ4" t="s">
        <v>206</v>
      </c>
      <c r="FA4" t="s">
        <v>206</v>
      </c>
      <c r="FB4" t="s">
        <v>206</v>
      </c>
      <c r="FC4" t="s">
        <v>206</v>
      </c>
      <c r="FD4" t="s">
        <v>206</v>
      </c>
      <c r="FE4" t="s">
        <v>206</v>
      </c>
      <c r="FF4" t="s">
        <v>206</v>
      </c>
      <c r="FG4" t="s">
        <v>206</v>
      </c>
      <c r="FH4" t="s">
        <v>206</v>
      </c>
      <c r="FI4" t="s">
        <v>206</v>
      </c>
      <c r="FJ4">
        <v>2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1</v>
      </c>
      <c r="FR4">
        <v>15</v>
      </c>
      <c r="FS4">
        <v>0</v>
      </c>
      <c r="FT4">
        <v>0</v>
      </c>
      <c r="FU4">
        <v>0</v>
      </c>
      <c r="FV4">
        <v>0</v>
      </c>
      <c r="FW4">
        <v>0</v>
      </c>
      <c r="FX4">
        <v>130</v>
      </c>
      <c r="FY4">
        <v>2</v>
      </c>
      <c r="FZ4">
        <v>0</v>
      </c>
      <c r="GA4">
        <v>0</v>
      </c>
      <c r="GB4">
        <v>8</v>
      </c>
      <c r="GC4">
        <v>3</v>
      </c>
      <c r="GD4">
        <v>0</v>
      </c>
      <c r="GE4">
        <v>0</v>
      </c>
      <c r="GF4">
        <v>27</v>
      </c>
      <c r="GG4">
        <v>4</v>
      </c>
      <c r="GH4">
        <v>0</v>
      </c>
      <c r="GI4">
        <v>0</v>
      </c>
      <c r="GJ4">
        <v>254</v>
      </c>
      <c r="GK4">
        <v>139</v>
      </c>
      <c r="GL4">
        <v>0</v>
      </c>
      <c r="GM4">
        <v>0</v>
      </c>
      <c r="GN4" s="20">
        <v>65</v>
      </c>
      <c r="GO4" s="20">
        <v>0</v>
      </c>
      <c r="GP4" s="20">
        <v>75</v>
      </c>
      <c r="GQ4" s="20">
        <v>288</v>
      </c>
      <c r="GR4" s="20">
        <v>101</v>
      </c>
      <c r="GS4" s="20">
        <v>85</v>
      </c>
      <c r="GT4" s="20">
        <v>36</v>
      </c>
      <c r="GU4" s="20">
        <v>12</v>
      </c>
      <c r="GV4" s="20">
        <v>4</v>
      </c>
      <c r="GW4" s="20">
        <v>9</v>
      </c>
      <c r="GX4" s="20">
        <v>0</v>
      </c>
      <c r="GY4" s="20">
        <v>0</v>
      </c>
      <c r="GZ4" s="20">
        <v>2</v>
      </c>
      <c r="HA4" s="20">
        <v>1</v>
      </c>
      <c r="HB4" s="20">
        <v>1</v>
      </c>
      <c r="HC4" s="20">
        <v>0</v>
      </c>
      <c r="HD4" s="20">
        <v>0</v>
      </c>
      <c r="HE4" s="20">
        <v>0</v>
      </c>
      <c r="HF4" s="20">
        <v>0</v>
      </c>
      <c r="HG4" s="20">
        <v>163</v>
      </c>
      <c r="HH4" s="20">
        <v>0</v>
      </c>
      <c r="HI4" s="20">
        <v>103</v>
      </c>
      <c r="HJ4" s="20">
        <v>329</v>
      </c>
      <c r="HK4" s="20">
        <v>89</v>
      </c>
      <c r="HL4" s="20">
        <v>59</v>
      </c>
      <c r="HM4" s="20">
        <v>23</v>
      </c>
      <c r="HN4" s="20">
        <v>7</v>
      </c>
      <c r="HO4" s="20">
        <v>8</v>
      </c>
      <c r="HP4" s="20">
        <v>7</v>
      </c>
      <c r="HQ4" s="20">
        <v>0</v>
      </c>
      <c r="HR4" s="20">
        <v>0</v>
      </c>
      <c r="HS4" s="20">
        <v>0</v>
      </c>
      <c r="HT4" s="20">
        <v>0</v>
      </c>
      <c r="HU4" s="20">
        <v>0</v>
      </c>
      <c r="HV4" s="20">
        <v>1</v>
      </c>
      <c r="HW4" s="20">
        <v>0</v>
      </c>
      <c r="HX4" s="20">
        <v>2</v>
      </c>
      <c r="HY4" s="20">
        <v>0</v>
      </c>
      <c r="HZ4" s="20">
        <v>0</v>
      </c>
      <c r="IA4" s="20">
        <v>0</v>
      </c>
      <c r="IB4" s="20">
        <v>0</v>
      </c>
      <c r="IC4" s="20">
        <v>0</v>
      </c>
      <c r="ID4" s="20">
        <v>0</v>
      </c>
      <c r="IE4" s="20">
        <v>0</v>
      </c>
      <c r="IF4" s="20">
        <v>1</v>
      </c>
      <c r="IG4" s="20">
        <v>9</v>
      </c>
      <c r="IH4" s="22">
        <f t="shared" si="0"/>
        <v>669</v>
      </c>
      <c r="II4" s="26">
        <f t="shared" si="1"/>
        <v>3.7369207772795218E-2</v>
      </c>
      <c r="IJ4" s="20">
        <v>0</v>
      </c>
      <c r="IK4" s="20">
        <v>0</v>
      </c>
      <c r="IL4" s="20">
        <v>0</v>
      </c>
      <c r="IM4" s="20">
        <v>15</v>
      </c>
      <c r="IN4" s="22">
        <f t="shared" si="2"/>
        <v>664</v>
      </c>
      <c r="IO4" s="26">
        <f t="shared" si="3"/>
        <v>3.313253012048193E-2</v>
      </c>
      <c r="IP4" s="26">
        <f t="shared" si="4"/>
        <v>1333</v>
      </c>
      <c r="IQ4" s="26">
        <f t="shared" si="5"/>
        <v>3.5258814703675916E-2</v>
      </c>
      <c r="IR4" s="34" t="e">
        <f t="shared" si="6"/>
        <v>#DIV/0!</v>
      </c>
      <c r="IS4" s="34" t="e">
        <f t="shared" si="7"/>
        <v>#DIV/0!</v>
      </c>
    </row>
    <row r="5" spans="1:253" x14ac:dyDescent="0.2">
      <c r="A5">
        <v>147</v>
      </c>
      <c r="B5" t="b">
        <v>0</v>
      </c>
      <c r="C5">
        <v>2961</v>
      </c>
      <c r="D5">
        <v>2946</v>
      </c>
      <c r="E5">
        <v>900</v>
      </c>
      <c r="F5">
        <v>860</v>
      </c>
      <c r="G5">
        <v>8</v>
      </c>
      <c r="H5">
        <v>5</v>
      </c>
      <c r="I5">
        <v>907</v>
      </c>
      <c r="J5">
        <v>431</v>
      </c>
      <c r="K5">
        <v>450</v>
      </c>
      <c r="L5">
        <v>46</v>
      </c>
      <c r="M5">
        <v>0</v>
      </c>
      <c r="N5">
        <v>177</v>
      </c>
      <c r="O5">
        <v>17</v>
      </c>
      <c r="P5">
        <v>2</v>
      </c>
      <c r="Q5">
        <v>0</v>
      </c>
      <c r="R5">
        <v>34</v>
      </c>
      <c r="S5">
        <v>11</v>
      </c>
      <c r="T5">
        <v>4</v>
      </c>
      <c r="U5">
        <v>110</v>
      </c>
      <c r="V5">
        <v>34</v>
      </c>
      <c r="W5">
        <v>23</v>
      </c>
      <c r="X5">
        <v>110</v>
      </c>
      <c r="Y5">
        <v>3</v>
      </c>
      <c r="Z5">
        <v>15</v>
      </c>
      <c r="AA5">
        <v>7</v>
      </c>
      <c r="AB5">
        <v>42</v>
      </c>
      <c r="AC5">
        <v>167</v>
      </c>
      <c r="AD5">
        <v>3</v>
      </c>
      <c r="AE5">
        <v>19</v>
      </c>
      <c r="AF5">
        <v>4</v>
      </c>
      <c r="AG5">
        <v>3</v>
      </c>
      <c r="AH5">
        <v>6</v>
      </c>
      <c r="AI5">
        <v>8</v>
      </c>
      <c r="AJ5">
        <v>13</v>
      </c>
      <c r="AK5">
        <v>146</v>
      </c>
      <c r="AL5">
        <v>39</v>
      </c>
      <c r="AM5">
        <v>26</v>
      </c>
      <c r="AN5">
        <v>7</v>
      </c>
      <c r="AO5">
        <v>0</v>
      </c>
      <c r="AP5">
        <v>1</v>
      </c>
      <c r="AQ5">
        <v>4</v>
      </c>
      <c r="AR5">
        <v>2</v>
      </c>
      <c r="AS5">
        <v>2</v>
      </c>
      <c r="AT5">
        <v>72</v>
      </c>
      <c r="AU5">
        <v>0</v>
      </c>
      <c r="AV5">
        <v>1</v>
      </c>
      <c r="AW5">
        <v>2</v>
      </c>
      <c r="AX5">
        <v>3</v>
      </c>
      <c r="AY5">
        <v>9</v>
      </c>
      <c r="AZ5">
        <v>14</v>
      </c>
      <c r="BA5">
        <v>976</v>
      </c>
      <c r="BB5">
        <v>447</v>
      </c>
      <c r="BC5">
        <v>452</v>
      </c>
      <c r="BD5">
        <v>35</v>
      </c>
      <c r="BE5">
        <v>0</v>
      </c>
      <c r="BF5">
        <v>177</v>
      </c>
      <c r="BG5">
        <v>16</v>
      </c>
      <c r="BH5">
        <v>3</v>
      </c>
      <c r="BI5">
        <v>0</v>
      </c>
      <c r="BJ5">
        <v>27</v>
      </c>
      <c r="BK5">
        <v>12</v>
      </c>
      <c r="BL5">
        <v>5</v>
      </c>
      <c r="BM5">
        <v>125</v>
      </c>
      <c r="BN5">
        <v>37</v>
      </c>
      <c r="BO5">
        <v>14</v>
      </c>
      <c r="BP5">
        <v>96</v>
      </c>
      <c r="BQ5">
        <v>2</v>
      </c>
      <c r="BR5">
        <v>15</v>
      </c>
      <c r="BS5">
        <v>7</v>
      </c>
      <c r="BT5">
        <v>39</v>
      </c>
      <c r="BU5">
        <v>148</v>
      </c>
      <c r="BV5">
        <v>3</v>
      </c>
      <c r="BW5">
        <v>15</v>
      </c>
      <c r="BX5">
        <v>11</v>
      </c>
      <c r="BY5">
        <v>2</v>
      </c>
      <c r="BZ5">
        <v>4</v>
      </c>
      <c r="CA5">
        <v>7</v>
      </c>
      <c r="CB5">
        <v>14</v>
      </c>
      <c r="CC5">
        <v>114</v>
      </c>
      <c r="CD5">
        <v>30</v>
      </c>
      <c r="CE5">
        <v>18</v>
      </c>
      <c r="CF5">
        <v>13</v>
      </c>
      <c r="CG5">
        <v>0</v>
      </c>
      <c r="CH5">
        <v>1</v>
      </c>
      <c r="CI5">
        <v>1</v>
      </c>
      <c r="CJ5">
        <v>1</v>
      </c>
      <c r="CK5">
        <v>1</v>
      </c>
      <c r="CL5">
        <v>66</v>
      </c>
      <c r="CM5">
        <v>0</v>
      </c>
      <c r="CN5">
        <v>0</v>
      </c>
      <c r="CO5">
        <v>3</v>
      </c>
      <c r="CP5">
        <v>0</v>
      </c>
      <c r="CQ5">
        <v>8</v>
      </c>
      <c r="CR5">
        <v>15</v>
      </c>
      <c r="CS5">
        <v>1960</v>
      </c>
      <c r="CT5">
        <v>222</v>
      </c>
      <c r="CU5">
        <v>169</v>
      </c>
      <c r="CV5">
        <v>16</v>
      </c>
      <c r="CW5">
        <v>7</v>
      </c>
      <c r="CX5">
        <v>117</v>
      </c>
      <c r="CY5">
        <v>223</v>
      </c>
      <c r="CZ5">
        <v>161</v>
      </c>
      <c r="DA5">
        <v>59</v>
      </c>
      <c r="DB5">
        <v>24</v>
      </c>
      <c r="DC5">
        <v>3</v>
      </c>
      <c r="DD5">
        <v>1963</v>
      </c>
      <c r="DE5">
        <v>235</v>
      </c>
      <c r="DF5">
        <v>145</v>
      </c>
      <c r="DG5">
        <v>42</v>
      </c>
      <c r="DH5">
        <v>6</v>
      </c>
      <c r="DI5">
        <v>99</v>
      </c>
      <c r="DJ5">
        <v>207</v>
      </c>
      <c r="DK5">
        <v>142</v>
      </c>
      <c r="DL5">
        <v>72</v>
      </c>
      <c r="DM5">
        <v>29</v>
      </c>
      <c r="DN5">
        <v>6</v>
      </c>
      <c r="DO5">
        <v>1713</v>
      </c>
      <c r="DP5">
        <v>1046</v>
      </c>
      <c r="DQ5">
        <v>107</v>
      </c>
      <c r="DR5">
        <v>102</v>
      </c>
      <c r="DS5">
        <v>5</v>
      </c>
      <c r="DT5">
        <v>560</v>
      </c>
      <c r="DU5">
        <v>228</v>
      </c>
      <c r="DV5">
        <v>332</v>
      </c>
      <c r="DW5">
        <v>0</v>
      </c>
      <c r="DX5">
        <v>1107</v>
      </c>
      <c r="DY5">
        <v>606</v>
      </c>
      <c r="DZ5">
        <v>1663</v>
      </c>
      <c r="EA5">
        <v>50</v>
      </c>
      <c r="EB5">
        <v>311</v>
      </c>
      <c r="EC5">
        <v>270</v>
      </c>
      <c r="ED5">
        <v>285</v>
      </c>
      <c r="EE5">
        <v>236</v>
      </c>
      <c r="EF5">
        <v>611</v>
      </c>
      <c r="EG5">
        <v>202</v>
      </c>
      <c r="EH5">
        <v>998</v>
      </c>
      <c r="EI5">
        <v>507</v>
      </c>
      <c r="EJ5">
        <v>6</v>
      </c>
      <c r="EK5">
        <v>0</v>
      </c>
      <c r="EL5">
        <v>1336</v>
      </c>
      <c r="EM5">
        <v>351</v>
      </c>
      <c r="EN5">
        <v>26</v>
      </c>
      <c r="EO5">
        <v>428</v>
      </c>
      <c r="EP5">
        <v>1131</v>
      </c>
      <c r="EQ5">
        <v>154</v>
      </c>
      <c r="ER5">
        <v>0</v>
      </c>
      <c r="ES5">
        <v>10</v>
      </c>
      <c r="ET5">
        <v>103</v>
      </c>
      <c r="EU5">
        <v>592</v>
      </c>
      <c r="EV5">
        <v>194</v>
      </c>
      <c r="EW5">
        <v>34</v>
      </c>
      <c r="EX5">
        <v>0</v>
      </c>
      <c r="EY5">
        <v>0</v>
      </c>
      <c r="EZ5">
        <v>5</v>
      </c>
      <c r="FA5">
        <v>281</v>
      </c>
      <c r="FB5">
        <v>108</v>
      </c>
      <c r="FC5">
        <v>549</v>
      </c>
      <c r="FD5">
        <v>5</v>
      </c>
      <c r="FE5">
        <v>134</v>
      </c>
      <c r="FF5">
        <v>245</v>
      </c>
      <c r="FG5">
        <v>5</v>
      </c>
      <c r="FH5">
        <v>549</v>
      </c>
      <c r="FI5">
        <v>699</v>
      </c>
      <c r="FJ5">
        <v>84</v>
      </c>
      <c r="FK5">
        <v>99</v>
      </c>
      <c r="FL5">
        <v>169</v>
      </c>
      <c r="FM5">
        <v>434</v>
      </c>
      <c r="FN5">
        <v>773</v>
      </c>
      <c r="FO5">
        <v>184</v>
      </c>
      <c r="FP5">
        <v>6</v>
      </c>
      <c r="FQ5">
        <v>45</v>
      </c>
      <c r="FR5">
        <v>355</v>
      </c>
      <c r="FS5">
        <v>1421</v>
      </c>
      <c r="FT5">
        <v>4107</v>
      </c>
      <c r="FU5">
        <v>15026</v>
      </c>
      <c r="FV5">
        <v>35866</v>
      </c>
      <c r="FW5">
        <v>12823</v>
      </c>
      <c r="FX5">
        <v>691</v>
      </c>
      <c r="FY5">
        <v>144</v>
      </c>
      <c r="FZ5">
        <v>166</v>
      </c>
      <c r="GA5">
        <v>270</v>
      </c>
      <c r="GB5">
        <v>223</v>
      </c>
      <c r="GC5">
        <v>65</v>
      </c>
      <c r="GD5">
        <v>11</v>
      </c>
      <c r="GE5">
        <v>0</v>
      </c>
      <c r="GF5">
        <v>18</v>
      </c>
      <c r="GG5">
        <v>605</v>
      </c>
      <c r="GH5">
        <v>2335</v>
      </c>
      <c r="GI5">
        <v>6638</v>
      </c>
      <c r="GJ5">
        <v>7419</v>
      </c>
      <c r="GK5">
        <v>2963</v>
      </c>
      <c r="GL5">
        <v>727</v>
      </c>
      <c r="GM5">
        <v>0</v>
      </c>
      <c r="GN5" s="20">
        <v>324</v>
      </c>
      <c r="GO5" s="20">
        <v>0</v>
      </c>
      <c r="GP5" s="20">
        <v>76</v>
      </c>
      <c r="GQ5" s="20">
        <v>794</v>
      </c>
      <c r="GR5" s="20">
        <v>545</v>
      </c>
      <c r="GS5" s="20">
        <v>480</v>
      </c>
      <c r="GT5" s="20">
        <v>177</v>
      </c>
      <c r="GU5" s="20">
        <v>18</v>
      </c>
      <c r="GV5" s="20">
        <v>9</v>
      </c>
      <c r="GW5" s="20">
        <v>12</v>
      </c>
      <c r="GX5" s="20">
        <v>47</v>
      </c>
      <c r="GY5" s="20">
        <v>187</v>
      </c>
      <c r="GZ5" s="20">
        <v>153</v>
      </c>
      <c r="HA5" s="20">
        <v>56</v>
      </c>
      <c r="HB5" s="20">
        <v>48</v>
      </c>
      <c r="HC5" s="20">
        <v>15</v>
      </c>
      <c r="HD5" s="20">
        <v>3</v>
      </c>
      <c r="HE5" s="20">
        <v>1</v>
      </c>
      <c r="HF5" s="20">
        <v>1</v>
      </c>
      <c r="HG5" s="20">
        <v>324</v>
      </c>
      <c r="HH5" s="20">
        <v>0</v>
      </c>
      <c r="HI5" s="20">
        <v>80</v>
      </c>
      <c r="HJ5" s="20">
        <v>863</v>
      </c>
      <c r="HK5" s="20">
        <v>474</v>
      </c>
      <c r="HL5" s="20">
        <v>415</v>
      </c>
      <c r="HM5" s="20">
        <v>145</v>
      </c>
      <c r="HN5" s="20">
        <v>27</v>
      </c>
      <c r="HO5" s="20">
        <v>21</v>
      </c>
      <c r="HP5" s="20">
        <v>53</v>
      </c>
      <c r="HQ5" s="20">
        <v>49</v>
      </c>
      <c r="HR5" s="20">
        <v>184</v>
      </c>
      <c r="HS5" s="20">
        <v>182</v>
      </c>
      <c r="HT5" s="20">
        <v>60</v>
      </c>
      <c r="HU5" s="20">
        <v>40</v>
      </c>
      <c r="HV5" s="20">
        <v>19</v>
      </c>
      <c r="HW5" s="20">
        <v>12</v>
      </c>
      <c r="HX5" s="20">
        <v>4</v>
      </c>
      <c r="HY5" s="20">
        <v>9</v>
      </c>
      <c r="HZ5" s="20">
        <v>246</v>
      </c>
      <c r="IA5" s="20">
        <v>187</v>
      </c>
      <c r="IB5" s="20">
        <v>195</v>
      </c>
      <c r="IC5" s="20">
        <v>39</v>
      </c>
      <c r="ID5" s="20">
        <v>273</v>
      </c>
      <c r="IE5" s="20">
        <v>244</v>
      </c>
      <c r="IF5" s="20">
        <v>196</v>
      </c>
      <c r="IG5" s="20">
        <v>184</v>
      </c>
      <c r="IH5" s="22">
        <f t="shared" si="0"/>
        <v>2049</v>
      </c>
      <c r="II5" s="26">
        <f t="shared" si="1"/>
        <v>1.9033674963396779E-2</v>
      </c>
      <c r="IJ5" s="20">
        <v>292</v>
      </c>
      <c r="IK5" s="20">
        <v>216</v>
      </c>
      <c r="IL5" s="20">
        <v>224</v>
      </c>
      <c r="IM5" s="20">
        <v>163</v>
      </c>
      <c r="IN5" s="22">
        <f t="shared" si="2"/>
        <v>2051</v>
      </c>
      <c r="IO5" s="26">
        <f t="shared" si="3"/>
        <v>4.9244271087274499E-2</v>
      </c>
      <c r="IP5" s="26">
        <f t="shared" si="4"/>
        <v>4100</v>
      </c>
      <c r="IQ5" s="26">
        <f t="shared" si="5"/>
        <v>3.4146341463414637E-2</v>
      </c>
      <c r="IR5" s="34">
        <f t="shared" si="6"/>
        <v>76.016260162601625</v>
      </c>
      <c r="IS5" s="34">
        <f t="shared" si="7"/>
        <v>20</v>
      </c>
    </row>
  </sheetData>
  <sheetProtection selectLockedCells="1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5"/>
  <sheetViews>
    <sheetView zoomScale="115" zoomScaleNormal="70" workbookViewId="0">
      <pane xSplit="1" topLeftCell="GI1" activePane="topRight" state="frozen"/>
      <selection pane="topRight" activeCell="B2" sqref="B2:B5"/>
    </sheetView>
  </sheetViews>
  <sheetFormatPr baseColWidth="10" defaultColWidth="8.83203125" defaultRowHeight="15" x14ac:dyDescent="0.2"/>
  <cols>
    <col min="1" max="2" width="18.5" customWidth="1"/>
  </cols>
  <sheetData>
    <row r="1" spans="1:253" ht="176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273</v>
      </c>
      <c r="ES1" s="4" t="s">
        <v>274</v>
      </c>
      <c r="ET1" s="4" t="s">
        <v>275</v>
      </c>
      <c r="EU1" s="4" t="s">
        <v>276</v>
      </c>
      <c r="EV1" s="4" t="s">
        <v>277</v>
      </c>
      <c r="EW1" s="4" t="s">
        <v>278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140</v>
      </c>
      <c r="B2" t="b">
        <v>0</v>
      </c>
      <c r="C2">
        <v>1691</v>
      </c>
      <c r="D2">
        <v>1743</v>
      </c>
      <c r="E2">
        <v>661</v>
      </c>
      <c r="F2">
        <v>693</v>
      </c>
      <c r="G2">
        <v>4</v>
      </c>
      <c r="H2">
        <v>6</v>
      </c>
      <c r="I2">
        <v>563</v>
      </c>
      <c r="J2">
        <v>246</v>
      </c>
      <c r="K2">
        <v>179</v>
      </c>
      <c r="L2">
        <v>23</v>
      </c>
      <c r="M2">
        <v>0</v>
      </c>
      <c r="N2">
        <v>85</v>
      </c>
      <c r="O2">
        <v>17</v>
      </c>
      <c r="P2">
        <v>1</v>
      </c>
      <c r="Q2">
        <v>0</v>
      </c>
      <c r="R2">
        <v>3</v>
      </c>
      <c r="S2">
        <v>2</v>
      </c>
      <c r="T2">
        <v>0</v>
      </c>
      <c r="U2">
        <v>69</v>
      </c>
      <c r="V2">
        <v>5</v>
      </c>
      <c r="W2">
        <v>11</v>
      </c>
      <c r="X2">
        <v>275</v>
      </c>
      <c r="Y2">
        <v>0</v>
      </c>
      <c r="Z2">
        <v>1</v>
      </c>
      <c r="AA2">
        <v>2</v>
      </c>
      <c r="AB2">
        <v>26</v>
      </c>
      <c r="AC2">
        <v>63</v>
      </c>
      <c r="AD2">
        <v>1</v>
      </c>
      <c r="AE2">
        <v>2</v>
      </c>
      <c r="AF2">
        <v>9</v>
      </c>
      <c r="AG2">
        <v>0</v>
      </c>
      <c r="AH2">
        <v>2</v>
      </c>
      <c r="AI2">
        <v>6</v>
      </c>
      <c r="AJ2">
        <v>1</v>
      </c>
      <c r="AK2">
        <v>61</v>
      </c>
      <c r="AL2">
        <v>15</v>
      </c>
      <c r="AM2">
        <v>4</v>
      </c>
      <c r="AN2">
        <v>4</v>
      </c>
      <c r="AO2">
        <v>0</v>
      </c>
      <c r="AP2">
        <v>0</v>
      </c>
      <c r="AQ2">
        <v>1</v>
      </c>
      <c r="AR2">
        <v>6</v>
      </c>
      <c r="AS2">
        <v>0</v>
      </c>
      <c r="AT2">
        <v>0</v>
      </c>
      <c r="AU2">
        <v>0</v>
      </c>
      <c r="AV2">
        <v>3</v>
      </c>
      <c r="AW2">
        <v>1</v>
      </c>
      <c r="AX2">
        <v>0</v>
      </c>
      <c r="AY2">
        <v>0</v>
      </c>
      <c r="AZ2">
        <v>5</v>
      </c>
      <c r="BA2">
        <v>568</v>
      </c>
      <c r="BB2">
        <v>219</v>
      </c>
      <c r="BC2">
        <v>231</v>
      </c>
      <c r="BD2">
        <v>16</v>
      </c>
      <c r="BE2">
        <v>0</v>
      </c>
      <c r="BF2">
        <v>92</v>
      </c>
      <c r="BG2">
        <v>16</v>
      </c>
      <c r="BH2">
        <v>2</v>
      </c>
      <c r="BI2">
        <v>0</v>
      </c>
      <c r="BJ2">
        <v>5</v>
      </c>
      <c r="BK2">
        <v>2</v>
      </c>
      <c r="BL2">
        <v>1</v>
      </c>
      <c r="BM2">
        <v>72</v>
      </c>
      <c r="BN2">
        <v>7</v>
      </c>
      <c r="BO2">
        <v>12</v>
      </c>
      <c r="BP2">
        <v>288</v>
      </c>
      <c r="BQ2">
        <v>1</v>
      </c>
      <c r="BR2">
        <v>1</v>
      </c>
      <c r="BS2">
        <v>2</v>
      </c>
      <c r="BT2">
        <v>29</v>
      </c>
      <c r="BU2">
        <v>69</v>
      </c>
      <c r="BV2">
        <v>3</v>
      </c>
      <c r="BW2">
        <v>3</v>
      </c>
      <c r="BX2">
        <v>3</v>
      </c>
      <c r="BY2">
        <v>0</v>
      </c>
      <c r="BZ2">
        <v>1</v>
      </c>
      <c r="CA2">
        <v>4</v>
      </c>
      <c r="CB2">
        <v>1</v>
      </c>
      <c r="CC2">
        <v>62</v>
      </c>
      <c r="CD2">
        <v>10</v>
      </c>
      <c r="CE2">
        <v>0</v>
      </c>
      <c r="CF2">
        <v>3</v>
      </c>
      <c r="CG2">
        <v>0</v>
      </c>
      <c r="CH2">
        <v>0</v>
      </c>
      <c r="CI2">
        <v>2</v>
      </c>
      <c r="CJ2">
        <v>5</v>
      </c>
      <c r="CK2">
        <v>0</v>
      </c>
      <c r="CL2">
        <v>0</v>
      </c>
      <c r="CM2">
        <v>0</v>
      </c>
      <c r="CN2">
        <v>0</v>
      </c>
      <c r="CO2">
        <v>5</v>
      </c>
      <c r="CP2">
        <v>0</v>
      </c>
      <c r="CQ2">
        <v>0</v>
      </c>
      <c r="CR2">
        <v>9</v>
      </c>
      <c r="CS2">
        <v>1122</v>
      </c>
      <c r="CT2">
        <v>76</v>
      </c>
      <c r="CU2">
        <v>66</v>
      </c>
      <c r="CV2">
        <v>6</v>
      </c>
      <c r="CW2">
        <v>0</v>
      </c>
      <c r="CX2">
        <v>67</v>
      </c>
      <c r="CY2">
        <v>171</v>
      </c>
      <c r="CZ2">
        <v>100</v>
      </c>
      <c r="DA2">
        <v>60</v>
      </c>
      <c r="DB2">
        <v>17</v>
      </c>
      <c r="DC2">
        <v>6</v>
      </c>
      <c r="DD2">
        <v>1161</v>
      </c>
      <c r="DE2">
        <v>91</v>
      </c>
      <c r="DF2">
        <v>57</v>
      </c>
      <c r="DG2">
        <v>17</v>
      </c>
      <c r="DH2">
        <v>3</v>
      </c>
      <c r="DI2">
        <v>51</v>
      </c>
      <c r="DJ2">
        <v>138</v>
      </c>
      <c r="DK2">
        <v>120</v>
      </c>
      <c r="DL2">
        <v>68</v>
      </c>
      <c r="DM2">
        <v>24</v>
      </c>
      <c r="DN2">
        <v>13</v>
      </c>
      <c r="DO2">
        <v>941</v>
      </c>
      <c r="DP2">
        <v>456</v>
      </c>
      <c r="DQ2">
        <v>25</v>
      </c>
      <c r="DR2">
        <v>20</v>
      </c>
      <c r="DS2">
        <v>5</v>
      </c>
      <c r="DT2">
        <v>460</v>
      </c>
      <c r="DU2">
        <v>99</v>
      </c>
      <c r="DV2">
        <v>361</v>
      </c>
      <c r="DW2">
        <v>0</v>
      </c>
      <c r="DX2">
        <v>455</v>
      </c>
      <c r="DY2">
        <v>486</v>
      </c>
      <c r="DZ2">
        <v>892</v>
      </c>
      <c r="EA2">
        <v>49</v>
      </c>
      <c r="EB2">
        <v>241</v>
      </c>
      <c r="EC2">
        <v>267</v>
      </c>
      <c r="ED2">
        <v>119</v>
      </c>
      <c r="EE2">
        <v>127</v>
      </c>
      <c r="EF2">
        <v>187</v>
      </c>
      <c r="EG2">
        <v>76</v>
      </c>
      <c r="EH2">
        <v>245</v>
      </c>
      <c r="EI2">
        <v>600</v>
      </c>
      <c r="EJ2">
        <v>10</v>
      </c>
      <c r="EK2">
        <v>10</v>
      </c>
      <c r="EL2">
        <v>785</v>
      </c>
      <c r="EM2">
        <v>130</v>
      </c>
      <c r="EN2">
        <v>26</v>
      </c>
      <c r="EO2">
        <v>239</v>
      </c>
      <c r="EP2">
        <v>662</v>
      </c>
      <c r="EQ2">
        <v>40</v>
      </c>
      <c r="ER2">
        <v>0</v>
      </c>
      <c r="ES2">
        <v>5</v>
      </c>
      <c r="ET2">
        <v>145</v>
      </c>
      <c r="EU2">
        <v>205</v>
      </c>
      <c r="EV2">
        <v>20</v>
      </c>
      <c r="EW2">
        <v>0</v>
      </c>
      <c r="EX2">
        <v>0</v>
      </c>
      <c r="EY2">
        <v>0</v>
      </c>
      <c r="EZ2">
        <v>0</v>
      </c>
      <c r="FA2">
        <v>159</v>
      </c>
      <c r="FB2">
        <v>66</v>
      </c>
      <c r="FC2">
        <v>150</v>
      </c>
      <c r="FD2">
        <v>15</v>
      </c>
      <c r="FE2">
        <v>80</v>
      </c>
      <c r="FF2">
        <v>125</v>
      </c>
      <c r="FG2">
        <v>5</v>
      </c>
      <c r="FH2">
        <v>150</v>
      </c>
      <c r="FI2">
        <v>186</v>
      </c>
      <c r="FJ2">
        <v>46</v>
      </c>
      <c r="FK2">
        <v>64</v>
      </c>
      <c r="FL2">
        <v>96</v>
      </c>
      <c r="FM2">
        <v>308</v>
      </c>
      <c r="FN2">
        <v>397</v>
      </c>
      <c r="FO2">
        <v>47</v>
      </c>
      <c r="FP2">
        <v>3</v>
      </c>
      <c r="FQ2">
        <v>21</v>
      </c>
      <c r="FR2">
        <v>206</v>
      </c>
      <c r="FS2">
        <v>895</v>
      </c>
      <c r="FT2">
        <v>2334</v>
      </c>
      <c r="FU2">
        <v>10554</v>
      </c>
      <c r="FV2">
        <v>18236</v>
      </c>
      <c r="FW2">
        <v>3133</v>
      </c>
      <c r="FX2">
        <v>380</v>
      </c>
      <c r="FY2">
        <v>81</v>
      </c>
      <c r="FZ2">
        <v>111</v>
      </c>
      <c r="GA2">
        <v>164</v>
      </c>
      <c r="GB2">
        <v>99</v>
      </c>
      <c r="GC2">
        <v>10</v>
      </c>
      <c r="GD2">
        <v>1</v>
      </c>
      <c r="GE2">
        <v>0</v>
      </c>
      <c r="GF2">
        <v>2</v>
      </c>
      <c r="GG2">
        <v>375</v>
      </c>
      <c r="GH2">
        <v>1652</v>
      </c>
      <c r="GI2">
        <v>3973</v>
      </c>
      <c r="GJ2">
        <v>3278</v>
      </c>
      <c r="GK2">
        <v>459</v>
      </c>
      <c r="GL2">
        <v>60</v>
      </c>
      <c r="GM2">
        <v>0</v>
      </c>
      <c r="GN2" s="20">
        <v>307</v>
      </c>
      <c r="GO2" s="20">
        <v>0</v>
      </c>
      <c r="GP2" s="20">
        <v>109</v>
      </c>
      <c r="GQ2" s="20">
        <v>437</v>
      </c>
      <c r="GR2" s="20">
        <v>270</v>
      </c>
      <c r="GS2" s="20">
        <v>202</v>
      </c>
      <c r="GT2" s="20">
        <v>63</v>
      </c>
      <c r="GU2" s="20">
        <v>9</v>
      </c>
      <c r="GV2" s="20">
        <v>1</v>
      </c>
      <c r="GW2" s="20">
        <v>5</v>
      </c>
      <c r="GX2" s="20">
        <v>28</v>
      </c>
      <c r="GY2" s="20">
        <v>140</v>
      </c>
      <c r="GZ2" s="20">
        <v>122</v>
      </c>
      <c r="HA2" s="20">
        <v>33</v>
      </c>
      <c r="HB2" s="20">
        <v>14</v>
      </c>
      <c r="HC2" s="20">
        <v>1</v>
      </c>
      <c r="HD2" s="20">
        <v>1</v>
      </c>
      <c r="HE2" s="20">
        <v>1</v>
      </c>
      <c r="HF2" s="20">
        <v>0</v>
      </c>
      <c r="HG2" s="20">
        <v>260</v>
      </c>
      <c r="HH2" s="20">
        <v>2</v>
      </c>
      <c r="HI2" s="20">
        <v>107</v>
      </c>
      <c r="HJ2" s="20">
        <v>506</v>
      </c>
      <c r="HK2" s="20">
        <v>241</v>
      </c>
      <c r="HL2" s="20">
        <v>168</v>
      </c>
      <c r="HM2" s="20">
        <v>41</v>
      </c>
      <c r="HN2" s="20">
        <v>16</v>
      </c>
      <c r="HO2" s="20">
        <v>12</v>
      </c>
      <c r="HP2" s="20">
        <v>9</v>
      </c>
      <c r="HQ2" s="20">
        <v>34</v>
      </c>
      <c r="HR2" s="20">
        <v>122</v>
      </c>
      <c r="HS2" s="20">
        <v>106</v>
      </c>
      <c r="HT2" s="20">
        <v>39</v>
      </c>
      <c r="HU2" s="20">
        <v>13</v>
      </c>
      <c r="HV2" s="20">
        <v>8</v>
      </c>
      <c r="HW2" s="20">
        <v>2</v>
      </c>
      <c r="HX2" s="20">
        <v>0</v>
      </c>
      <c r="HY2" s="20">
        <v>5</v>
      </c>
      <c r="HZ2" s="20">
        <v>130</v>
      </c>
      <c r="IA2" s="20">
        <v>84</v>
      </c>
      <c r="IB2" s="20">
        <v>77</v>
      </c>
      <c r="IC2" s="20">
        <v>10</v>
      </c>
      <c r="ID2" s="20">
        <v>263</v>
      </c>
      <c r="IE2" s="20">
        <v>184</v>
      </c>
      <c r="IF2" s="20">
        <v>145</v>
      </c>
      <c r="IG2" s="20">
        <v>103</v>
      </c>
      <c r="IH2" s="22">
        <f>SUM(D2-(ID2+IE2+IF2+IG2))</f>
        <v>1048</v>
      </c>
      <c r="II2" s="26">
        <f>SUM((GU2+GV2+GW2)/(IH2))</f>
        <v>1.4312977099236641E-2</v>
      </c>
      <c r="IJ2" s="20">
        <v>238</v>
      </c>
      <c r="IK2" s="20">
        <v>150</v>
      </c>
      <c r="IL2" s="20">
        <v>137</v>
      </c>
      <c r="IM2" s="20">
        <v>90</v>
      </c>
      <c r="IN2" s="22">
        <f>SUM(D2-(IJ2+IK2+IL2+IM2))</f>
        <v>1128</v>
      </c>
      <c r="IO2" s="26">
        <f>SUM((HN2+HO2+HP2)/IN2)</f>
        <v>3.2801418439716311E-2</v>
      </c>
      <c r="IP2" s="26">
        <f>IH2+IN2</f>
        <v>2176</v>
      </c>
      <c r="IQ2" s="26">
        <f>SUM(((HN2+HO2+HP2)+(GU2+GV2+GW2))/IP2)</f>
        <v>2.389705882352941E-2</v>
      </c>
      <c r="IR2" s="34">
        <f>IA2/HZ2*100</f>
        <v>64.615384615384613</v>
      </c>
      <c r="IS2" s="34">
        <f>(IC2/IB2)*100</f>
        <v>12.987012987012985</v>
      </c>
    </row>
    <row r="3" spans="1:253" x14ac:dyDescent="0.2">
      <c r="A3">
        <v>141</v>
      </c>
      <c r="B3" t="b">
        <v>0</v>
      </c>
      <c r="C3">
        <v>2150</v>
      </c>
      <c r="D3">
        <v>2188</v>
      </c>
      <c r="E3">
        <v>530</v>
      </c>
      <c r="F3">
        <v>541</v>
      </c>
      <c r="G3">
        <v>5</v>
      </c>
      <c r="H3">
        <v>4</v>
      </c>
      <c r="I3">
        <v>774</v>
      </c>
      <c r="J3">
        <v>308</v>
      </c>
      <c r="K3">
        <v>359</v>
      </c>
      <c r="L3">
        <v>37</v>
      </c>
      <c r="M3">
        <v>1</v>
      </c>
      <c r="N3">
        <v>95</v>
      </c>
      <c r="O3">
        <v>9</v>
      </c>
      <c r="P3">
        <v>6</v>
      </c>
      <c r="Q3">
        <v>0</v>
      </c>
      <c r="R3">
        <v>31</v>
      </c>
      <c r="S3">
        <v>3</v>
      </c>
      <c r="T3">
        <v>7</v>
      </c>
      <c r="U3">
        <v>120</v>
      </c>
      <c r="V3">
        <v>9</v>
      </c>
      <c r="W3">
        <v>7</v>
      </c>
      <c r="X3">
        <v>59</v>
      </c>
      <c r="Y3">
        <v>1</v>
      </c>
      <c r="Z3">
        <v>5</v>
      </c>
      <c r="AA3">
        <v>6</v>
      </c>
      <c r="AB3">
        <v>39</v>
      </c>
      <c r="AC3">
        <v>66</v>
      </c>
      <c r="AD3">
        <v>2</v>
      </c>
      <c r="AE3">
        <v>7</v>
      </c>
      <c r="AF3">
        <v>4</v>
      </c>
      <c r="AG3">
        <v>0</v>
      </c>
      <c r="AH3">
        <v>6</v>
      </c>
      <c r="AI3">
        <v>7</v>
      </c>
      <c r="AJ3">
        <v>11</v>
      </c>
      <c r="AK3">
        <v>91</v>
      </c>
      <c r="AL3">
        <v>23</v>
      </c>
      <c r="AM3">
        <v>4</v>
      </c>
      <c r="AN3">
        <v>5</v>
      </c>
      <c r="AO3">
        <v>0</v>
      </c>
      <c r="AP3">
        <v>15</v>
      </c>
      <c r="AQ3">
        <v>2</v>
      </c>
      <c r="AR3">
        <v>0</v>
      </c>
      <c r="AS3">
        <v>3</v>
      </c>
      <c r="AT3">
        <v>5</v>
      </c>
      <c r="AU3">
        <v>0</v>
      </c>
      <c r="AV3">
        <v>0</v>
      </c>
      <c r="AW3">
        <v>4</v>
      </c>
      <c r="AX3">
        <v>1</v>
      </c>
      <c r="AY3">
        <v>1</v>
      </c>
      <c r="AZ3">
        <v>28</v>
      </c>
      <c r="BA3">
        <v>850</v>
      </c>
      <c r="BB3">
        <v>291</v>
      </c>
      <c r="BC3">
        <v>372</v>
      </c>
      <c r="BD3">
        <v>31</v>
      </c>
      <c r="BE3">
        <v>0</v>
      </c>
      <c r="BF3">
        <v>89</v>
      </c>
      <c r="BG3">
        <v>9</v>
      </c>
      <c r="BH3">
        <v>5</v>
      </c>
      <c r="BI3">
        <v>0</v>
      </c>
      <c r="BJ3">
        <v>21</v>
      </c>
      <c r="BK3">
        <v>9</v>
      </c>
      <c r="BL3">
        <v>6</v>
      </c>
      <c r="BM3">
        <v>90</v>
      </c>
      <c r="BN3">
        <v>11</v>
      </c>
      <c r="BO3">
        <v>10</v>
      </c>
      <c r="BP3">
        <v>53</v>
      </c>
      <c r="BQ3">
        <v>2</v>
      </c>
      <c r="BR3">
        <v>5</v>
      </c>
      <c r="BS3">
        <v>6</v>
      </c>
      <c r="BT3">
        <v>42</v>
      </c>
      <c r="BU3">
        <v>61</v>
      </c>
      <c r="BV3">
        <v>2</v>
      </c>
      <c r="BW3">
        <v>6</v>
      </c>
      <c r="BX3">
        <v>4</v>
      </c>
      <c r="BY3">
        <v>1</v>
      </c>
      <c r="BZ3">
        <v>3</v>
      </c>
      <c r="CA3">
        <v>7</v>
      </c>
      <c r="CB3">
        <v>12</v>
      </c>
      <c r="CC3">
        <v>110</v>
      </c>
      <c r="CD3">
        <v>14</v>
      </c>
      <c r="CE3">
        <v>3</v>
      </c>
      <c r="CF3">
        <v>5</v>
      </c>
      <c r="CG3">
        <v>1</v>
      </c>
      <c r="CH3">
        <v>11</v>
      </c>
      <c r="CI3">
        <v>4</v>
      </c>
      <c r="CJ3">
        <v>1</v>
      </c>
      <c r="CK3">
        <v>3</v>
      </c>
      <c r="CL3">
        <v>10</v>
      </c>
      <c r="CM3">
        <v>0</v>
      </c>
      <c r="CN3">
        <v>0</v>
      </c>
      <c r="CO3">
        <v>2</v>
      </c>
      <c r="CP3">
        <v>1</v>
      </c>
      <c r="CQ3">
        <v>3</v>
      </c>
      <c r="CR3">
        <v>34</v>
      </c>
      <c r="CS3">
        <v>1453</v>
      </c>
      <c r="CT3">
        <v>152</v>
      </c>
      <c r="CU3">
        <v>101</v>
      </c>
      <c r="CV3">
        <v>11</v>
      </c>
      <c r="CW3">
        <v>8</v>
      </c>
      <c r="CX3">
        <v>63</v>
      </c>
      <c r="CY3">
        <v>169</v>
      </c>
      <c r="CZ3">
        <v>122</v>
      </c>
      <c r="DA3">
        <v>44</v>
      </c>
      <c r="DB3">
        <v>18</v>
      </c>
      <c r="DC3">
        <v>9</v>
      </c>
      <c r="DD3">
        <v>1493</v>
      </c>
      <c r="DE3">
        <v>176</v>
      </c>
      <c r="DF3">
        <v>94</v>
      </c>
      <c r="DG3">
        <v>19</v>
      </c>
      <c r="DH3">
        <v>5</v>
      </c>
      <c r="DI3">
        <v>62</v>
      </c>
      <c r="DJ3">
        <v>149</v>
      </c>
      <c r="DK3">
        <v>120</v>
      </c>
      <c r="DL3">
        <v>45</v>
      </c>
      <c r="DM3">
        <v>14</v>
      </c>
      <c r="DN3">
        <v>11</v>
      </c>
      <c r="DO3">
        <v>1408</v>
      </c>
      <c r="DP3">
        <v>698</v>
      </c>
      <c r="DQ3">
        <v>142</v>
      </c>
      <c r="DR3">
        <v>61</v>
      </c>
      <c r="DS3">
        <v>81</v>
      </c>
      <c r="DT3">
        <v>568</v>
      </c>
      <c r="DU3">
        <v>75</v>
      </c>
      <c r="DV3">
        <v>493</v>
      </c>
      <c r="DW3">
        <v>0</v>
      </c>
      <c r="DX3">
        <v>735</v>
      </c>
      <c r="DY3">
        <v>673</v>
      </c>
      <c r="DZ3">
        <v>1383</v>
      </c>
      <c r="EA3">
        <v>25</v>
      </c>
      <c r="EB3">
        <v>291</v>
      </c>
      <c r="EC3">
        <v>296</v>
      </c>
      <c r="ED3">
        <v>242</v>
      </c>
      <c r="EE3">
        <v>222</v>
      </c>
      <c r="EF3">
        <v>357</v>
      </c>
      <c r="EG3">
        <v>106</v>
      </c>
      <c r="EH3">
        <v>555</v>
      </c>
      <c r="EI3">
        <v>616</v>
      </c>
      <c r="EJ3">
        <v>126</v>
      </c>
      <c r="EK3">
        <v>5</v>
      </c>
      <c r="EL3">
        <v>1232</v>
      </c>
      <c r="EM3">
        <v>151</v>
      </c>
      <c r="EN3">
        <v>25</v>
      </c>
      <c r="EO3">
        <v>326</v>
      </c>
      <c r="EP3">
        <v>992</v>
      </c>
      <c r="EQ3">
        <v>90</v>
      </c>
      <c r="ER3">
        <v>0</v>
      </c>
      <c r="ES3">
        <v>5</v>
      </c>
      <c r="ET3">
        <v>140</v>
      </c>
      <c r="EU3">
        <v>392</v>
      </c>
      <c r="EV3">
        <v>75</v>
      </c>
      <c r="EW3">
        <v>5</v>
      </c>
      <c r="EX3">
        <v>5</v>
      </c>
      <c r="EY3">
        <v>6</v>
      </c>
      <c r="EZ3">
        <v>0</v>
      </c>
      <c r="FA3">
        <v>261</v>
      </c>
      <c r="FB3">
        <v>71</v>
      </c>
      <c r="FC3">
        <v>296</v>
      </c>
      <c r="FD3">
        <v>0</v>
      </c>
      <c r="FE3">
        <v>193</v>
      </c>
      <c r="FF3">
        <v>134</v>
      </c>
      <c r="FG3">
        <v>5</v>
      </c>
      <c r="FH3">
        <v>296</v>
      </c>
      <c r="FI3">
        <v>391</v>
      </c>
      <c r="FJ3">
        <v>48</v>
      </c>
      <c r="FK3">
        <v>55</v>
      </c>
      <c r="FL3">
        <v>102</v>
      </c>
      <c r="FM3">
        <v>280</v>
      </c>
      <c r="FN3">
        <v>636</v>
      </c>
      <c r="FO3">
        <v>158</v>
      </c>
      <c r="FP3">
        <v>16</v>
      </c>
      <c r="FQ3">
        <v>22</v>
      </c>
      <c r="FR3">
        <v>196</v>
      </c>
      <c r="FS3">
        <v>802</v>
      </c>
      <c r="FT3">
        <v>2528</v>
      </c>
      <c r="FU3">
        <v>9643</v>
      </c>
      <c r="FV3">
        <v>29659</v>
      </c>
      <c r="FW3">
        <v>11212</v>
      </c>
      <c r="FX3">
        <v>1928</v>
      </c>
      <c r="FY3">
        <v>108</v>
      </c>
      <c r="FZ3">
        <v>103</v>
      </c>
      <c r="GA3">
        <v>204</v>
      </c>
      <c r="GB3">
        <v>207</v>
      </c>
      <c r="GC3">
        <v>57</v>
      </c>
      <c r="GD3">
        <v>12</v>
      </c>
      <c r="GE3">
        <v>1</v>
      </c>
      <c r="GF3">
        <v>5</v>
      </c>
      <c r="GG3">
        <v>475</v>
      </c>
      <c r="GH3">
        <v>1488</v>
      </c>
      <c r="GI3">
        <v>4925</v>
      </c>
      <c r="GJ3">
        <v>6893</v>
      </c>
      <c r="GK3">
        <v>2608</v>
      </c>
      <c r="GL3">
        <v>793</v>
      </c>
      <c r="GM3">
        <v>102</v>
      </c>
      <c r="GN3" s="20">
        <v>223</v>
      </c>
      <c r="GO3" s="20">
        <v>0</v>
      </c>
      <c r="GP3" s="20">
        <v>48</v>
      </c>
      <c r="GQ3" s="20">
        <v>522</v>
      </c>
      <c r="GR3" s="20">
        <v>400</v>
      </c>
      <c r="GS3" s="20">
        <v>406</v>
      </c>
      <c r="GT3" s="20">
        <v>177</v>
      </c>
      <c r="GU3" s="20">
        <v>40</v>
      </c>
      <c r="GV3" s="20">
        <v>9</v>
      </c>
      <c r="GW3" s="20">
        <v>12</v>
      </c>
      <c r="GX3" s="20">
        <v>24</v>
      </c>
      <c r="GY3" s="20">
        <v>122</v>
      </c>
      <c r="GZ3" s="20">
        <v>102</v>
      </c>
      <c r="HA3" s="20">
        <v>51</v>
      </c>
      <c r="HB3" s="20">
        <v>34</v>
      </c>
      <c r="HC3" s="20">
        <v>12</v>
      </c>
      <c r="HD3" s="20">
        <v>3</v>
      </c>
      <c r="HE3" s="20">
        <v>1</v>
      </c>
      <c r="HF3" s="20">
        <v>2</v>
      </c>
      <c r="HG3" s="20">
        <v>235</v>
      </c>
      <c r="HH3" s="20">
        <v>0</v>
      </c>
      <c r="HI3" s="20">
        <v>30</v>
      </c>
      <c r="HJ3" s="20">
        <v>501</v>
      </c>
      <c r="HK3" s="20">
        <v>363</v>
      </c>
      <c r="HL3" s="20">
        <v>344</v>
      </c>
      <c r="HM3" s="20">
        <v>180</v>
      </c>
      <c r="HN3" s="20">
        <v>34</v>
      </c>
      <c r="HO3" s="20">
        <v>18</v>
      </c>
      <c r="HP3" s="20">
        <v>44</v>
      </c>
      <c r="HQ3" s="20">
        <v>32</v>
      </c>
      <c r="HR3" s="20">
        <v>130</v>
      </c>
      <c r="HS3" s="20">
        <v>115</v>
      </c>
      <c r="HT3" s="20">
        <v>53</v>
      </c>
      <c r="HU3" s="20">
        <v>38</v>
      </c>
      <c r="HV3" s="20">
        <v>9</v>
      </c>
      <c r="HW3" s="20">
        <v>15</v>
      </c>
      <c r="HX3" s="20">
        <v>2</v>
      </c>
      <c r="HY3" s="20">
        <v>7</v>
      </c>
      <c r="HZ3" s="20">
        <v>180</v>
      </c>
      <c r="IA3" s="20">
        <v>133</v>
      </c>
      <c r="IB3" s="20">
        <v>134</v>
      </c>
      <c r="IC3" s="20">
        <v>34</v>
      </c>
      <c r="ID3" s="20">
        <v>200</v>
      </c>
      <c r="IE3" s="20">
        <v>153</v>
      </c>
      <c r="IF3" s="20">
        <v>134</v>
      </c>
      <c r="IG3" s="20">
        <v>130</v>
      </c>
      <c r="IH3" s="22">
        <f t="shared" ref="IH3:IH5" si="0">SUM(D3-(ID3+IE3+IF3+IG3))</f>
        <v>1571</v>
      </c>
      <c r="II3" s="26">
        <f t="shared" ref="II3:II5" si="1">SUM((GU3+GV3+GW3)/(IH3))</f>
        <v>3.8828771483131762E-2</v>
      </c>
      <c r="IJ3" s="20">
        <v>216</v>
      </c>
      <c r="IK3" s="20">
        <v>162</v>
      </c>
      <c r="IL3" s="20">
        <v>152</v>
      </c>
      <c r="IM3" s="20">
        <v>115</v>
      </c>
      <c r="IN3" s="22">
        <f t="shared" ref="IN3:IN5" si="2">SUM(D3-(IJ3+IK3+IL3+IM3))</f>
        <v>1543</v>
      </c>
      <c r="IO3" s="26">
        <f t="shared" ref="IO3:IO5" si="3">SUM((HN3+HO3+HP3)/IN3)</f>
        <v>6.2216461438755671E-2</v>
      </c>
      <c r="IP3" s="26">
        <f t="shared" ref="IP3:IP5" si="4">IH3+IN3</f>
        <v>3114</v>
      </c>
      <c r="IQ3" s="26">
        <f t="shared" ref="IQ3:IQ5" si="5">SUM(((HN3+HO3+HP3)+(GU3+GV3+GW3))/IP3)</f>
        <v>5.0417469492614005E-2</v>
      </c>
      <c r="IR3" s="34">
        <f t="shared" ref="IR3:IR5" si="6">IA3/HZ3*100</f>
        <v>73.888888888888886</v>
      </c>
      <c r="IS3" s="34">
        <f t="shared" ref="IS3:IS5" si="7">(IC3/IB3)*100</f>
        <v>25.373134328358208</v>
      </c>
    </row>
    <row r="4" spans="1:253" x14ac:dyDescent="0.2">
      <c r="A4">
        <v>142</v>
      </c>
      <c r="B4" t="b">
        <v>0</v>
      </c>
      <c r="C4">
        <v>4057</v>
      </c>
      <c r="D4">
        <v>4197</v>
      </c>
      <c r="E4">
        <v>1089</v>
      </c>
      <c r="F4">
        <v>1157</v>
      </c>
      <c r="G4">
        <v>17</v>
      </c>
      <c r="H4">
        <v>9</v>
      </c>
      <c r="I4">
        <v>1291</v>
      </c>
      <c r="J4">
        <v>593</v>
      </c>
      <c r="K4">
        <v>721</v>
      </c>
      <c r="L4">
        <v>55</v>
      </c>
      <c r="M4">
        <v>0</v>
      </c>
      <c r="N4">
        <v>186</v>
      </c>
      <c r="O4">
        <v>59</v>
      </c>
      <c r="P4">
        <v>11</v>
      </c>
      <c r="Q4">
        <v>0</v>
      </c>
      <c r="R4">
        <v>16</v>
      </c>
      <c r="S4">
        <v>18</v>
      </c>
      <c r="T4">
        <v>11</v>
      </c>
      <c r="U4">
        <v>268</v>
      </c>
      <c r="V4">
        <v>35</v>
      </c>
      <c r="W4">
        <v>29</v>
      </c>
      <c r="X4">
        <v>139</v>
      </c>
      <c r="Y4">
        <v>9</v>
      </c>
      <c r="Z4">
        <v>11</v>
      </c>
      <c r="AA4">
        <v>10</v>
      </c>
      <c r="AB4">
        <v>88</v>
      </c>
      <c r="AC4">
        <v>106</v>
      </c>
      <c r="AD4">
        <v>1</v>
      </c>
      <c r="AE4">
        <v>14</v>
      </c>
      <c r="AF4">
        <v>43</v>
      </c>
      <c r="AG4">
        <v>0</v>
      </c>
      <c r="AH4">
        <v>10</v>
      </c>
      <c r="AI4">
        <v>11</v>
      </c>
      <c r="AJ4">
        <v>1</v>
      </c>
      <c r="AK4">
        <v>80</v>
      </c>
      <c r="AL4">
        <v>39</v>
      </c>
      <c r="AM4">
        <v>22</v>
      </c>
      <c r="AN4">
        <v>1</v>
      </c>
      <c r="AO4">
        <v>2</v>
      </c>
      <c r="AP4">
        <v>15</v>
      </c>
      <c r="AQ4">
        <v>7</v>
      </c>
      <c r="AR4">
        <v>4</v>
      </c>
      <c r="AS4">
        <v>0</v>
      </c>
      <c r="AT4">
        <v>93</v>
      </c>
      <c r="AU4">
        <v>0</v>
      </c>
      <c r="AV4">
        <v>2</v>
      </c>
      <c r="AW4">
        <v>2</v>
      </c>
      <c r="AX4">
        <v>4</v>
      </c>
      <c r="AY4">
        <v>3</v>
      </c>
      <c r="AZ4">
        <v>48</v>
      </c>
      <c r="BA4">
        <v>1471</v>
      </c>
      <c r="BB4">
        <v>612</v>
      </c>
      <c r="BC4">
        <v>753</v>
      </c>
      <c r="BD4">
        <v>45</v>
      </c>
      <c r="BE4">
        <v>0</v>
      </c>
      <c r="BF4">
        <v>174</v>
      </c>
      <c r="BG4">
        <v>44</v>
      </c>
      <c r="BH4">
        <v>10</v>
      </c>
      <c r="BI4">
        <v>0</v>
      </c>
      <c r="BJ4">
        <v>11</v>
      </c>
      <c r="BK4">
        <v>21</v>
      </c>
      <c r="BL4">
        <v>18</v>
      </c>
      <c r="BM4">
        <v>279</v>
      </c>
      <c r="BN4">
        <v>24</v>
      </c>
      <c r="BO4">
        <v>30</v>
      </c>
      <c r="BP4">
        <v>142</v>
      </c>
      <c r="BQ4">
        <v>4</v>
      </c>
      <c r="BR4">
        <v>8</v>
      </c>
      <c r="BS4">
        <v>14</v>
      </c>
      <c r="BT4">
        <v>85</v>
      </c>
      <c r="BU4">
        <v>87</v>
      </c>
      <c r="BV4">
        <v>3</v>
      </c>
      <c r="BW4">
        <v>14</v>
      </c>
      <c r="BX4">
        <v>23</v>
      </c>
      <c r="BY4">
        <v>1</v>
      </c>
      <c r="BZ4">
        <v>10</v>
      </c>
      <c r="CA4">
        <v>15</v>
      </c>
      <c r="CB4">
        <v>2</v>
      </c>
      <c r="CC4">
        <v>77</v>
      </c>
      <c r="CD4">
        <v>35</v>
      </c>
      <c r="CE4">
        <v>20</v>
      </c>
      <c r="CF4">
        <v>0</v>
      </c>
      <c r="CG4">
        <v>0</v>
      </c>
      <c r="CH4">
        <v>6</v>
      </c>
      <c r="CI4">
        <v>12</v>
      </c>
      <c r="CJ4">
        <v>2</v>
      </c>
      <c r="CK4">
        <v>3</v>
      </c>
      <c r="CL4">
        <v>78</v>
      </c>
      <c r="CM4">
        <v>0</v>
      </c>
      <c r="CN4">
        <v>2</v>
      </c>
      <c r="CO4">
        <v>0</v>
      </c>
      <c r="CP4">
        <v>3</v>
      </c>
      <c r="CQ4">
        <v>2</v>
      </c>
      <c r="CR4">
        <v>59</v>
      </c>
      <c r="CS4">
        <v>2620</v>
      </c>
      <c r="CT4">
        <v>203</v>
      </c>
      <c r="CU4">
        <v>133</v>
      </c>
      <c r="CV4">
        <v>37</v>
      </c>
      <c r="CW4">
        <v>9</v>
      </c>
      <c r="CX4">
        <v>142</v>
      </c>
      <c r="CY4">
        <v>391</v>
      </c>
      <c r="CZ4">
        <v>325</v>
      </c>
      <c r="DA4">
        <v>115</v>
      </c>
      <c r="DB4">
        <v>62</v>
      </c>
      <c r="DC4">
        <v>20</v>
      </c>
      <c r="DD4">
        <v>2733</v>
      </c>
      <c r="DE4">
        <v>243</v>
      </c>
      <c r="DF4">
        <v>122</v>
      </c>
      <c r="DG4">
        <v>37</v>
      </c>
      <c r="DH4">
        <v>14</v>
      </c>
      <c r="DI4">
        <v>135</v>
      </c>
      <c r="DJ4">
        <v>312</v>
      </c>
      <c r="DK4">
        <v>344</v>
      </c>
      <c r="DL4">
        <v>144</v>
      </c>
      <c r="DM4">
        <v>92</v>
      </c>
      <c r="DN4">
        <v>21</v>
      </c>
      <c r="DO4">
        <v>2946</v>
      </c>
      <c r="DP4">
        <v>571</v>
      </c>
      <c r="DQ4">
        <v>59</v>
      </c>
      <c r="DR4">
        <v>49</v>
      </c>
      <c r="DS4">
        <v>10</v>
      </c>
      <c r="DT4">
        <v>2316</v>
      </c>
      <c r="DU4">
        <v>713</v>
      </c>
      <c r="DV4">
        <v>1603</v>
      </c>
      <c r="DW4">
        <v>0</v>
      </c>
      <c r="DX4">
        <v>657</v>
      </c>
      <c r="DY4">
        <v>2289</v>
      </c>
      <c r="DZ4">
        <v>2831</v>
      </c>
      <c r="EA4">
        <v>115</v>
      </c>
      <c r="EB4">
        <v>1231</v>
      </c>
      <c r="EC4">
        <v>778</v>
      </c>
      <c r="ED4">
        <v>443</v>
      </c>
      <c r="EE4">
        <v>252</v>
      </c>
      <c r="EF4">
        <v>242</v>
      </c>
      <c r="EG4">
        <v>227</v>
      </c>
      <c r="EH4">
        <v>496</v>
      </c>
      <c r="EI4">
        <v>1736</v>
      </c>
      <c r="EJ4">
        <v>457</v>
      </c>
      <c r="EK4">
        <v>30</v>
      </c>
      <c r="EL4">
        <v>2576</v>
      </c>
      <c r="EM4">
        <v>340</v>
      </c>
      <c r="EN4">
        <v>30</v>
      </c>
      <c r="EO4">
        <v>716</v>
      </c>
      <c r="EP4">
        <v>2070</v>
      </c>
      <c r="EQ4">
        <v>160</v>
      </c>
      <c r="ER4">
        <v>0</v>
      </c>
      <c r="ES4">
        <v>0</v>
      </c>
      <c r="ET4">
        <v>37</v>
      </c>
      <c r="EU4">
        <v>330</v>
      </c>
      <c r="EV4">
        <v>122</v>
      </c>
      <c r="EW4">
        <v>10</v>
      </c>
      <c r="EX4">
        <v>0</v>
      </c>
      <c r="EY4">
        <v>5</v>
      </c>
      <c r="EZ4">
        <v>10</v>
      </c>
      <c r="FA4">
        <v>196</v>
      </c>
      <c r="FB4">
        <v>72</v>
      </c>
      <c r="FC4">
        <v>246</v>
      </c>
      <c r="FD4">
        <v>10</v>
      </c>
      <c r="FE4">
        <v>133</v>
      </c>
      <c r="FF4">
        <v>125</v>
      </c>
      <c r="FG4">
        <v>0</v>
      </c>
      <c r="FH4">
        <v>246</v>
      </c>
      <c r="FI4">
        <v>308</v>
      </c>
      <c r="FJ4">
        <v>91</v>
      </c>
      <c r="FK4">
        <v>125</v>
      </c>
      <c r="FL4">
        <v>227</v>
      </c>
      <c r="FM4">
        <v>584</v>
      </c>
      <c r="FN4">
        <v>1121</v>
      </c>
      <c r="FO4">
        <v>366</v>
      </c>
      <c r="FP4">
        <v>49</v>
      </c>
      <c r="FQ4">
        <v>93</v>
      </c>
      <c r="FR4">
        <v>409</v>
      </c>
      <c r="FS4">
        <v>1791</v>
      </c>
      <c r="FT4">
        <v>5546</v>
      </c>
      <c r="FU4">
        <v>20275</v>
      </c>
      <c r="FV4">
        <v>52490</v>
      </c>
      <c r="FW4">
        <v>25629</v>
      </c>
      <c r="FX4">
        <v>5810</v>
      </c>
      <c r="FY4">
        <v>213</v>
      </c>
      <c r="FZ4">
        <v>213</v>
      </c>
      <c r="GA4">
        <v>482</v>
      </c>
      <c r="GB4">
        <v>496</v>
      </c>
      <c r="GC4">
        <v>173</v>
      </c>
      <c r="GD4">
        <v>23</v>
      </c>
      <c r="GE4">
        <v>1</v>
      </c>
      <c r="GF4">
        <v>24</v>
      </c>
      <c r="GG4">
        <v>968</v>
      </c>
      <c r="GH4">
        <v>3107</v>
      </c>
      <c r="GI4">
        <v>11740</v>
      </c>
      <c r="GJ4">
        <v>16464</v>
      </c>
      <c r="GK4">
        <v>7693</v>
      </c>
      <c r="GL4">
        <v>1609</v>
      </c>
      <c r="GM4">
        <v>100</v>
      </c>
      <c r="GN4" s="20">
        <v>440</v>
      </c>
      <c r="GO4" s="20">
        <v>3</v>
      </c>
      <c r="GP4" s="20">
        <v>61</v>
      </c>
      <c r="GQ4" s="20">
        <v>705</v>
      </c>
      <c r="GR4" s="20">
        <v>838</v>
      </c>
      <c r="GS4" s="20">
        <v>1038</v>
      </c>
      <c r="GT4" s="20">
        <v>405</v>
      </c>
      <c r="GU4" s="20">
        <v>66</v>
      </c>
      <c r="GV4" s="20">
        <v>31</v>
      </c>
      <c r="GW4" s="20">
        <v>54</v>
      </c>
      <c r="GX4" s="20">
        <v>52</v>
      </c>
      <c r="GY4" s="20">
        <v>193</v>
      </c>
      <c r="GZ4" s="20">
        <v>158</v>
      </c>
      <c r="HA4" s="20">
        <v>75</v>
      </c>
      <c r="HB4" s="20">
        <v>52</v>
      </c>
      <c r="HC4" s="20">
        <v>18</v>
      </c>
      <c r="HD4" s="20">
        <v>5</v>
      </c>
      <c r="HE4" s="20">
        <v>2</v>
      </c>
      <c r="HF4" s="20">
        <v>1</v>
      </c>
      <c r="HG4" s="20">
        <v>430</v>
      </c>
      <c r="HH4" s="20">
        <v>1</v>
      </c>
      <c r="HI4" s="20">
        <v>29</v>
      </c>
      <c r="HJ4" s="20">
        <v>718</v>
      </c>
      <c r="HK4" s="20">
        <v>761</v>
      </c>
      <c r="HL4" s="20">
        <v>804</v>
      </c>
      <c r="HM4" s="20">
        <v>398</v>
      </c>
      <c r="HN4" s="20">
        <v>106</v>
      </c>
      <c r="HO4" s="20">
        <v>52</v>
      </c>
      <c r="HP4" s="20">
        <v>152</v>
      </c>
      <c r="HQ4" s="20">
        <v>49</v>
      </c>
      <c r="HR4" s="20">
        <v>181</v>
      </c>
      <c r="HS4" s="20">
        <v>183</v>
      </c>
      <c r="HT4" s="20">
        <v>68</v>
      </c>
      <c r="HU4" s="20">
        <v>59</v>
      </c>
      <c r="HV4" s="20">
        <v>23</v>
      </c>
      <c r="HW4" s="20">
        <v>19</v>
      </c>
      <c r="HX4" s="20">
        <v>9</v>
      </c>
      <c r="HY4" s="20">
        <v>15</v>
      </c>
      <c r="HZ4" s="20">
        <v>253</v>
      </c>
      <c r="IA4" s="20">
        <v>195</v>
      </c>
      <c r="IB4" s="20">
        <v>192</v>
      </c>
      <c r="IC4" s="20">
        <v>42</v>
      </c>
      <c r="ID4" s="20">
        <v>401</v>
      </c>
      <c r="IE4" s="20">
        <v>266</v>
      </c>
      <c r="IF4" s="20">
        <v>208</v>
      </c>
      <c r="IG4" s="20">
        <v>195</v>
      </c>
      <c r="IH4" s="22">
        <f t="shared" si="0"/>
        <v>3127</v>
      </c>
      <c r="II4" s="26">
        <f t="shared" si="1"/>
        <v>4.8289094979213305E-2</v>
      </c>
      <c r="IJ4" s="20">
        <v>403</v>
      </c>
      <c r="IK4" s="20">
        <v>232</v>
      </c>
      <c r="IL4" s="20">
        <v>227</v>
      </c>
      <c r="IM4" s="20">
        <v>185</v>
      </c>
      <c r="IN4" s="22">
        <f t="shared" si="2"/>
        <v>3150</v>
      </c>
      <c r="IO4" s="26">
        <f t="shared" si="3"/>
        <v>9.841269841269841E-2</v>
      </c>
      <c r="IP4" s="26">
        <f t="shared" si="4"/>
        <v>6277</v>
      </c>
      <c r="IQ4" s="26">
        <f t="shared" si="5"/>
        <v>7.3442727417556156E-2</v>
      </c>
      <c r="IR4" s="34">
        <f t="shared" si="6"/>
        <v>77.07509881422925</v>
      </c>
      <c r="IS4" s="34">
        <f t="shared" si="7"/>
        <v>21.875</v>
      </c>
    </row>
    <row r="5" spans="1:253" x14ac:dyDescent="0.2">
      <c r="A5">
        <v>143</v>
      </c>
      <c r="B5" t="b">
        <v>0</v>
      </c>
      <c r="C5">
        <v>1048</v>
      </c>
      <c r="D5">
        <v>1138</v>
      </c>
      <c r="E5">
        <v>301</v>
      </c>
      <c r="F5">
        <v>297</v>
      </c>
      <c r="G5">
        <v>1</v>
      </c>
      <c r="H5">
        <v>0</v>
      </c>
      <c r="I5">
        <v>396</v>
      </c>
      <c r="J5">
        <v>166</v>
      </c>
      <c r="K5">
        <v>148</v>
      </c>
      <c r="L5">
        <v>14</v>
      </c>
      <c r="M5">
        <v>0</v>
      </c>
      <c r="N5">
        <v>29</v>
      </c>
      <c r="O5">
        <v>10</v>
      </c>
      <c r="P5">
        <v>3</v>
      </c>
      <c r="Q5">
        <v>0</v>
      </c>
      <c r="R5">
        <v>14</v>
      </c>
      <c r="S5">
        <v>2</v>
      </c>
      <c r="T5">
        <v>3</v>
      </c>
      <c r="U5">
        <v>33</v>
      </c>
      <c r="V5">
        <v>13</v>
      </c>
      <c r="W5">
        <v>5</v>
      </c>
      <c r="X5">
        <v>42</v>
      </c>
      <c r="Y5">
        <v>0</v>
      </c>
      <c r="Z5">
        <v>5</v>
      </c>
      <c r="AA5">
        <v>5</v>
      </c>
      <c r="AB5">
        <v>32</v>
      </c>
      <c r="AC5">
        <v>38</v>
      </c>
      <c r="AD5">
        <v>0</v>
      </c>
      <c r="AE5">
        <v>0</v>
      </c>
      <c r="AF5">
        <v>8</v>
      </c>
      <c r="AG5">
        <v>0</v>
      </c>
      <c r="AH5">
        <v>0</v>
      </c>
      <c r="AI5">
        <v>4</v>
      </c>
      <c r="AJ5">
        <v>3</v>
      </c>
      <c r="AK5">
        <v>40</v>
      </c>
      <c r="AL5">
        <v>9</v>
      </c>
      <c r="AM5">
        <v>2</v>
      </c>
      <c r="AN5">
        <v>2</v>
      </c>
      <c r="AO5">
        <v>0</v>
      </c>
      <c r="AP5">
        <v>1</v>
      </c>
      <c r="AQ5">
        <v>4</v>
      </c>
      <c r="AR5">
        <v>0</v>
      </c>
      <c r="AS5">
        <v>0</v>
      </c>
      <c r="AT5">
        <v>4</v>
      </c>
      <c r="AU5">
        <v>0</v>
      </c>
      <c r="AV5">
        <v>0</v>
      </c>
      <c r="AW5">
        <v>0</v>
      </c>
      <c r="AX5">
        <v>0</v>
      </c>
      <c r="AY5">
        <v>0</v>
      </c>
      <c r="AZ5">
        <v>16</v>
      </c>
      <c r="BA5">
        <v>405</v>
      </c>
      <c r="BB5">
        <v>190</v>
      </c>
      <c r="BC5">
        <v>190</v>
      </c>
      <c r="BD5">
        <v>18</v>
      </c>
      <c r="BE5">
        <v>0</v>
      </c>
      <c r="BF5">
        <v>33</v>
      </c>
      <c r="BG5">
        <v>6</v>
      </c>
      <c r="BH5">
        <v>1</v>
      </c>
      <c r="BI5">
        <v>0</v>
      </c>
      <c r="BJ5">
        <v>12</v>
      </c>
      <c r="BK5">
        <v>3</v>
      </c>
      <c r="BL5">
        <v>2</v>
      </c>
      <c r="BM5">
        <v>48</v>
      </c>
      <c r="BN5">
        <v>15</v>
      </c>
      <c r="BO5">
        <v>1</v>
      </c>
      <c r="BP5">
        <v>44</v>
      </c>
      <c r="BQ5">
        <v>0</v>
      </c>
      <c r="BR5">
        <v>5</v>
      </c>
      <c r="BS5">
        <v>5</v>
      </c>
      <c r="BT5">
        <v>30</v>
      </c>
      <c r="BU5">
        <v>41</v>
      </c>
      <c r="BV5">
        <v>0</v>
      </c>
      <c r="BW5">
        <v>1</v>
      </c>
      <c r="BX5">
        <v>0</v>
      </c>
      <c r="BY5">
        <v>1</v>
      </c>
      <c r="BZ5">
        <v>1</v>
      </c>
      <c r="CA5">
        <v>2</v>
      </c>
      <c r="CB5">
        <v>1</v>
      </c>
      <c r="CC5">
        <v>37</v>
      </c>
      <c r="CD5">
        <v>7</v>
      </c>
      <c r="CE5">
        <v>5</v>
      </c>
      <c r="CF5">
        <v>0</v>
      </c>
      <c r="CG5">
        <v>0</v>
      </c>
      <c r="CH5">
        <v>2</v>
      </c>
      <c r="CI5">
        <v>7</v>
      </c>
      <c r="CJ5">
        <v>1</v>
      </c>
      <c r="CK5">
        <v>0</v>
      </c>
      <c r="CL5">
        <v>6</v>
      </c>
      <c r="CM5">
        <v>0</v>
      </c>
      <c r="CN5">
        <v>0</v>
      </c>
      <c r="CO5">
        <v>0</v>
      </c>
      <c r="CP5">
        <v>0</v>
      </c>
      <c r="CQ5">
        <v>1</v>
      </c>
      <c r="CR5">
        <v>18</v>
      </c>
      <c r="CS5">
        <v>729</v>
      </c>
      <c r="CT5">
        <v>64</v>
      </c>
      <c r="CU5">
        <v>49</v>
      </c>
      <c r="CV5">
        <v>6</v>
      </c>
      <c r="CW5">
        <v>3</v>
      </c>
      <c r="CX5">
        <v>35</v>
      </c>
      <c r="CY5">
        <v>70</v>
      </c>
      <c r="CZ5">
        <v>60</v>
      </c>
      <c r="DA5">
        <v>16</v>
      </c>
      <c r="DB5">
        <v>14</v>
      </c>
      <c r="DC5">
        <v>2</v>
      </c>
      <c r="DD5">
        <v>829</v>
      </c>
      <c r="DE5">
        <v>63</v>
      </c>
      <c r="DF5">
        <v>42</v>
      </c>
      <c r="DG5">
        <v>9</v>
      </c>
      <c r="DH5">
        <v>2</v>
      </c>
      <c r="DI5">
        <v>26</v>
      </c>
      <c r="DJ5">
        <v>54</v>
      </c>
      <c r="DK5">
        <v>59</v>
      </c>
      <c r="DL5">
        <v>32</v>
      </c>
      <c r="DM5">
        <v>20</v>
      </c>
      <c r="DN5">
        <v>2</v>
      </c>
      <c r="DO5">
        <v>639</v>
      </c>
      <c r="DP5">
        <v>430</v>
      </c>
      <c r="DQ5">
        <v>20</v>
      </c>
      <c r="DR5">
        <v>5</v>
      </c>
      <c r="DS5">
        <v>15</v>
      </c>
      <c r="DT5">
        <v>189</v>
      </c>
      <c r="DU5">
        <v>75</v>
      </c>
      <c r="DV5">
        <v>114</v>
      </c>
      <c r="DW5">
        <v>0</v>
      </c>
      <c r="DX5">
        <v>425</v>
      </c>
      <c r="DY5">
        <v>214</v>
      </c>
      <c r="DZ5">
        <v>614</v>
      </c>
      <c r="EA5">
        <v>25</v>
      </c>
      <c r="EB5">
        <v>79</v>
      </c>
      <c r="EC5">
        <v>100</v>
      </c>
      <c r="ED5">
        <v>115</v>
      </c>
      <c r="EE5">
        <v>110</v>
      </c>
      <c r="EF5">
        <v>235</v>
      </c>
      <c r="EG5">
        <v>85</v>
      </c>
      <c r="EH5">
        <v>420</v>
      </c>
      <c r="EI5">
        <v>115</v>
      </c>
      <c r="EJ5">
        <v>19</v>
      </c>
      <c r="EK5">
        <v>0</v>
      </c>
      <c r="EL5">
        <v>494</v>
      </c>
      <c r="EM5">
        <v>145</v>
      </c>
      <c r="EN5">
        <v>0</v>
      </c>
      <c r="EO5">
        <v>165</v>
      </c>
      <c r="EP5">
        <v>444</v>
      </c>
      <c r="EQ5">
        <v>30</v>
      </c>
      <c r="ER5">
        <v>0</v>
      </c>
      <c r="ES5">
        <v>0</v>
      </c>
      <c r="ET5">
        <v>15</v>
      </c>
      <c r="EU5">
        <v>245</v>
      </c>
      <c r="EV5">
        <v>95</v>
      </c>
      <c r="EW5">
        <v>10</v>
      </c>
      <c r="EX5">
        <v>5</v>
      </c>
      <c r="EY5">
        <v>5</v>
      </c>
      <c r="EZ5">
        <v>5</v>
      </c>
      <c r="FA5">
        <v>95</v>
      </c>
      <c r="FB5">
        <v>45</v>
      </c>
      <c r="FC5">
        <v>240</v>
      </c>
      <c r="FD5">
        <v>0</v>
      </c>
      <c r="FE5">
        <v>95</v>
      </c>
      <c r="FF5">
        <v>45</v>
      </c>
      <c r="FG5">
        <v>0</v>
      </c>
      <c r="FH5">
        <v>240</v>
      </c>
      <c r="FI5">
        <v>280</v>
      </c>
      <c r="FJ5">
        <v>35</v>
      </c>
      <c r="FK5">
        <v>30</v>
      </c>
      <c r="FL5">
        <v>49</v>
      </c>
      <c r="FM5">
        <v>142</v>
      </c>
      <c r="FN5">
        <v>241</v>
      </c>
      <c r="FO5">
        <v>92</v>
      </c>
      <c r="FP5">
        <v>12</v>
      </c>
      <c r="FQ5">
        <v>28</v>
      </c>
      <c r="FR5">
        <v>142</v>
      </c>
      <c r="FS5">
        <v>402</v>
      </c>
      <c r="FT5">
        <v>1177</v>
      </c>
      <c r="FU5">
        <v>4798</v>
      </c>
      <c r="FV5">
        <v>11374</v>
      </c>
      <c r="FW5">
        <v>6416</v>
      </c>
      <c r="FX5">
        <v>1340</v>
      </c>
      <c r="FY5">
        <v>49</v>
      </c>
      <c r="FZ5">
        <v>40</v>
      </c>
      <c r="GA5">
        <v>88</v>
      </c>
      <c r="GB5">
        <v>81</v>
      </c>
      <c r="GC5">
        <v>32</v>
      </c>
      <c r="GD5">
        <v>12</v>
      </c>
      <c r="GE5">
        <v>1</v>
      </c>
      <c r="GF5">
        <v>6</v>
      </c>
      <c r="GG5">
        <v>232</v>
      </c>
      <c r="GH5">
        <v>567</v>
      </c>
      <c r="GI5">
        <v>2105</v>
      </c>
      <c r="GJ5">
        <v>2678</v>
      </c>
      <c r="GK5">
        <v>1405</v>
      </c>
      <c r="GL5">
        <v>779</v>
      </c>
      <c r="GM5">
        <v>100</v>
      </c>
      <c r="GN5" s="20">
        <v>139</v>
      </c>
      <c r="GO5" s="20">
        <v>0</v>
      </c>
      <c r="GP5" s="20">
        <v>12</v>
      </c>
      <c r="GQ5" s="20">
        <v>228</v>
      </c>
      <c r="GR5" s="20">
        <v>208</v>
      </c>
      <c r="GS5" s="20">
        <v>191</v>
      </c>
      <c r="GT5" s="20">
        <v>115</v>
      </c>
      <c r="GU5" s="20">
        <v>19</v>
      </c>
      <c r="GV5" s="20">
        <v>4</v>
      </c>
      <c r="GW5" s="20">
        <v>19</v>
      </c>
      <c r="GX5" s="20">
        <v>11</v>
      </c>
      <c r="GY5" s="20">
        <v>66</v>
      </c>
      <c r="GZ5" s="20">
        <v>67</v>
      </c>
      <c r="HA5" s="20">
        <v>26</v>
      </c>
      <c r="HB5" s="20">
        <v>23</v>
      </c>
      <c r="HC5" s="20">
        <v>8</v>
      </c>
      <c r="HD5" s="20">
        <v>1</v>
      </c>
      <c r="HE5" s="20">
        <v>1</v>
      </c>
      <c r="HF5" s="20">
        <v>0</v>
      </c>
      <c r="HG5" s="20">
        <v>104</v>
      </c>
      <c r="HH5" s="20">
        <v>0</v>
      </c>
      <c r="HI5" s="20">
        <v>19</v>
      </c>
      <c r="HJ5" s="20">
        <v>259</v>
      </c>
      <c r="HK5" s="20">
        <v>152</v>
      </c>
      <c r="HL5" s="20">
        <v>170</v>
      </c>
      <c r="HM5" s="20">
        <v>86</v>
      </c>
      <c r="HN5" s="20">
        <v>17</v>
      </c>
      <c r="HO5" s="20">
        <v>7</v>
      </c>
      <c r="HP5" s="20">
        <v>33</v>
      </c>
      <c r="HQ5" s="20">
        <v>17</v>
      </c>
      <c r="HR5" s="20">
        <v>66</v>
      </c>
      <c r="HS5" s="20">
        <v>47</v>
      </c>
      <c r="HT5" s="20">
        <v>27</v>
      </c>
      <c r="HU5" s="20">
        <v>26</v>
      </c>
      <c r="HV5" s="20">
        <v>9</v>
      </c>
      <c r="HW5" s="20">
        <v>5</v>
      </c>
      <c r="HX5" s="20">
        <v>1</v>
      </c>
      <c r="HY5" s="20">
        <v>3</v>
      </c>
      <c r="HZ5" s="20">
        <v>102</v>
      </c>
      <c r="IA5" s="20">
        <v>81</v>
      </c>
      <c r="IB5" s="20">
        <v>82</v>
      </c>
      <c r="IC5" s="20">
        <v>23</v>
      </c>
      <c r="ID5" s="20">
        <v>118</v>
      </c>
      <c r="IE5" s="20">
        <v>86</v>
      </c>
      <c r="IF5" s="20">
        <v>83</v>
      </c>
      <c r="IG5" s="20">
        <v>72</v>
      </c>
      <c r="IH5" s="22">
        <f t="shared" si="0"/>
        <v>779</v>
      </c>
      <c r="II5" s="26">
        <f t="shared" si="1"/>
        <v>5.391527599486521E-2</v>
      </c>
      <c r="IJ5" s="20">
        <v>93</v>
      </c>
      <c r="IK5" s="20">
        <v>80</v>
      </c>
      <c r="IL5" s="20">
        <v>59</v>
      </c>
      <c r="IM5" s="20">
        <v>63</v>
      </c>
      <c r="IN5" s="22">
        <f t="shared" si="2"/>
        <v>843</v>
      </c>
      <c r="IO5" s="26">
        <f t="shared" si="3"/>
        <v>6.7615658362989328E-2</v>
      </c>
      <c r="IP5" s="26">
        <f t="shared" si="4"/>
        <v>1622</v>
      </c>
      <c r="IQ5" s="26">
        <f t="shared" si="5"/>
        <v>6.1035758323057951E-2</v>
      </c>
      <c r="IR5" s="34">
        <f t="shared" si="6"/>
        <v>79.411764705882348</v>
      </c>
      <c r="IS5" s="34">
        <f t="shared" si="7"/>
        <v>28.04878048780488</v>
      </c>
    </row>
  </sheetData>
  <sheetProtection selectLockedCells="1"/>
  <pageMargins left="0.7" right="0.7" top="0.75" bottom="0.75" header="0.3" footer="0.3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8A1-8287-4AB5-A582-6513CF7D3897}">
  <dimension ref="A1:IS276"/>
  <sheetViews>
    <sheetView tabSelected="1" topLeftCell="A255" zoomScaleNormal="100" workbookViewId="0">
      <pane xSplit="1" topLeftCell="B1" activePane="topRight" state="frozen"/>
      <selection pane="topRight" activeCell="E276" sqref="E276"/>
    </sheetView>
  </sheetViews>
  <sheetFormatPr baseColWidth="10" defaultColWidth="8.83203125" defaultRowHeight="15" x14ac:dyDescent="0.2"/>
  <cols>
    <col min="1" max="2" width="18.5" customWidth="1"/>
    <col min="214" max="214" width="8.83203125" customWidth="1"/>
    <col min="243" max="243" width="11.83203125" bestFit="1" customWidth="1"/>
    <col min="244" max="251" width="11.83203125" customWidth="1"/>
    <col min="252" max="253" width="8.83203125" style="25"/>
  </cols>
  <sheetData>
    <row r="1" spans="1:253" ht="144" x14ac:dyDescent="0.2">
      <c r="A1" s="1" t="s">
        <v>6</v>
      </c>
      <c r="B1" s="1" t="s">
        <v>282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99</v>
      </c>
      <c r="H1" s="2" t="s">
        <v>100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207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208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153</v>
      </c>
      <c r="CT1" s="3" t="s">
        <v>154</v>
      </c>
      <c r="CU1" s="3" t="s">
        <v>155</v>
      </c>
      <c r="CV1" s="3" t="s">
        <v>156</v>
      </c>
      <c r="CW1" s="3" t="s">
        <v>157</v>
      </c>
      <c r="CX1" s="3" t="s">
        <v>158</v>
      </c>
      <c r="CY1" s="3" t="s">
        <v>159</v>
      </c>
      <c r="CZ1" s="3" t="s">
        <v>160</v>
      </c>
      <c r="DA1" s="3" t="s">
        <v>161</v>
      </c>
      <c r="DB1" s="3" t="s">
        <v>162</v>
      </c>
      <c r="DC1" s="3" t="s">
        <v>163</v>
      </c>
      <c r="DD1" s="3" t="s">
        <v>164</v>
      </c>
      <c r="DE1" s="3" t="s">
        <v>165</v>
      </c>
      <c r="DF1" s="3" t="s">
        <v>166</v>
      </c>
      <c r="DG1" s="3" t="s">
        <v>167</v>
      </c>
      <c r="DH1" s="3" t="s">
        <v>168</v>
      </c>
      <c r="DI1" s="3" t="s">
        <v>169</v>
      </c>
      <c r="DJ1" s="3" t="s">
        <v>170</v>
      </c>
      <c r="DK1" s="3" t="s">
        <v>171</v>
      </c>
      <c r="DL1" s="3" t="s">
        <v>172</v>
      </c>
      <c r="DM1" s="3" t="s">
        <v>173</v>
      </c>
      <c r="DN1" s="3" t="s">
        <v>174</v>
      </c>
      <c r="DO1" s="4" t="s">
        <v>101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4</v>
      </c>
      <c r="DY1" s="4" t="s">
        <v>5</v>
      </c>
      <c r="DZ1" s="4" t="s">
        <v>121</v>
      </c>
      <c r="EA1" s="4" t="s">
        <v>122</v>
      </c>
      <c r="EB1" s="4" t="s">
        <v>123</v>
      </c>
      <c r="EC1" s="4" t="s">
        <v>124</v>
      </c>
      <c r="ED1" s="4" t="s">
        <v>125</v>
      </c>
      <c r="EE1" s="4" t="s">
        <v>126</v>
      </c>
      <c r="EF1" s="4" t="s">
        <v>127</v>
      </c>
      <c r="EG1" s="4" t="s">
        <v>128</v>
      </c>
      <c r="EH1" s="4" t="s">
        <v>129</v>
      </c>
      <c r="EI1" s="4" t="s">
        <v>130</v>
      </c>
      <c r="EJ1" s="4" t="s">
        <v>131</v>
      </c>
      <c r="EK1" s="4" t="s">
        <v>132</v>
      </c>
      <c r="EL1" s="4" t="s">
        <v>133</v>
      </c>
      <c r="EM1" s="4" t="s">
        <v>134</v>
      </c>
      <c r="EN1" s="4" t="s">
        <v>135</v>
      </c>
      <c r="EO1" s="4" t="s">
        <v>136</v>
      </c>
      <c r="EP1" s="4" t="s">
        <v>137</v>
      </c>
      <c r="EQ1" s="4" t="s">
        <v>138</v>
      </c>
      <c r="ER1" s="4" t="s">
        <v>273</v>
      </c>
      <c r="ES1" s="4" t="s">
        <v>274</v>
      </c>
      <c r="ET1" s="4" t="s">
        <v>275</v>
      </c>
      <c r="EU1" s="4" t="s">
        <v>276</v>
      </c>
      <c r="EV1" s="4" t="s">
        <v>277</v>
      </c>
      <c r="EW1" s="4" t="s">
        <v>278</v>
      </c>
      <c r="EX1" s="4" t="s">
        <v>278</v>
      </c>
      <c r="EY1" s="4" t="s">
        <v>279</v>
      </c>
      <c r="EZ1" s="4" t="s">
        <v>280</v>
      </c>
      <c r="FA1" s="4" t="s">
        <v>281</v>
      </c>
      <c r="FB1" s="4" t="s">
        <v>102</v>
      </c>
      <c r="FC1" s="4" t="s">
        <v>103</v>
      </c>
      <c r="FD1" s="4" t="s">
        <v>104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5" t="s">
        <v>175</v>
      </c>
      <c r="FK1" s="5" t="s">
        <v>176</v>
      </c>
      <c r="FL1" s="5" t="s">
        <v>177</v>
      </c>
      <c r="FM1" s="5" t="s">
        <v>178</v>
      </c>
      <c r="FN1" s="5" t="s">
        <v>179</v>
      </c>
      <c r="FO1" s="5" t="s">
        <v>180</v>
      </c>
      <c r="FP1" s="5" t="s">
        <v>181</v>
      </c>
      <c r="FQ1" s="5" t="s">
        <v>182</v>
      </c>
      <c r="FR1" s="5" t="s">
        <v>183</v>
      </c>
      <c r="FS1" s="5" t="s">
        <v>184</v>
      </c>
      <c r="FT1" s="5" t="s">
        <v>185</v>
      </c>
      <c r="FU1" s="5" t="s">
        <v>186</v>
      </c>
      <c r="FV1" s="5" t="s">
        <v>187</v>
      </c>
      <c r="FW1" s="5" t="s">
        <v>188</v>
      </c>
      <c r="FX1" s="5" t="s">
        <v>189</v>
      </c>
      <c r="FY1" s="5" t="s">
        <v>190</v>
      </c>
      <c r="FZ1" s="5" t="s">
        <v>191</v>
      </c>
      <c r="GA1" s="5" t="s">
        <v>192</v>
      </c>
      <c r="GB1" s="5" t="s">
        <v>193</v>
      </c>
      <c r="GC1" s="5" t="s">
        <v>194</v>
      </c>
      <c r="GD1" s="5" t="s">
        <v>195</v>
      </c>
      <c r="GE1" s="5" t="s">
        <v>196</v>
      </c>
      <c r="GF1" s="5" t="s">
        <v>197</v>
      </c>
      <c r="GG1" s="5" t="s">
        <v>198</v>
      </c>
      <c r="GH1" s="5" t="s">
        <v>199</v>
      </c>
      <c r="GI1" s="5" t="s">
        <v>200</v>
      </c>
      <c r="GJ1" s="5" t="s">
        <v>201</v>
      </c>
      <c r="GK1" s="5" t="s">
        <v>202</v>
      </c>
      <c r="GL1" s="5" t="s">
        <v>203</v>
      </c>
      <c r="GM1" s="5" t="s">
        <v>204</v>
      </c>
      <c r="GN1" s="21" t="s">
        <v>209</v>
      </c>
      <c r="GO1" s="21" t="s">
        <v>210</v>
      </c>
      <c r="GP1" s="21" t="s">
        <v>211</v>
      </c>
      <c r="GQ1" s="21" t="s">
        <v>212</v>
      </c>
      <c r="GR1" s="21" t="s">
        <v>213</v>
      </c>
      <c r="GS1" s="21" t="s">
        <v>214</v>
      </c>
      <c r="GT1" s="21" t="s">
        <v>215</v>
      </c>
      <c r="GU1" s="21" t="s">
        <v>216</v>
      </c>
      <c r="GV1" s="21" t="s">
        <v>217</v>
      </c>
      <c r="GW1" s="21" t="s">
        <v>218</v>
      </c>
      <c r="GX1" s="21" t="s">
        <v>219</v>
      </c>
      <c r="GY1" s="21" t="s">
        <v>220</v>
      </c>
      <c r="GZ1" s="21" t="s">
        <v>221</v>
      </c>
      <c r="HA1" s="21" t="s">
        <v>222</v>
      </c>
      <c r="HB1" s="21" t="s">
        <v>223</v>
      </c>
      <c r="HC1" s="21" t="s">
        <v>224</v>
      </c>
      <c r="HD1" s="21" t="s">
        <v>225</v>
      </c>
      <c r="HE1" s="21" t="s">
        <v>226</v>
      </c>
      <c r="HF1" s="21" t="s">
        <v>227</v>
      </c>
      <c r="HG1" s="21" t="s">
        <v>228</v>
      </c>
      <c r="HH1" s="21" t="s">
        <v>229</v>
      </c>
      <c r="HI1" s="21" t="s">
        <v>230</v>
      </c>
      <c r="HJ1" s="21" t="s">
        <v>231</v>
      </c>
      <c r="HK1" s="21" t="s">
        <v>232</v>
      </c>
      <c r="HL1" s="21" t="s">
        <v>233</v>
      </c>
      <c r="HM1" s="21" t="s">
        <v>234</v>
      </c>
      <c r="HN1" s="21" t="s">
        <v>235</v>
      </c>
      <c r="HO1" s="21" t="s">
        <v>236</v>
      </c>
      <c r="HP1" s="21" t="s">
        <v>237</v>
      </c>
      <c r="HQ1" s="21" t="s">
        <v>238</v>
      </c>
      <c r="HR1" s="21" t="s">
        <v>239</v>
      </c>
      <c r="HS1" s="21" t="s">
        <v>240</v>
      </c>
      <c r="HT1" s="21" t="s">
        <v>241</v>
      </c>
      <c r="HU1" s="21" t="s">
        <v>242</v>
      </c>
      <c r="HV1" s="21" t="s">
        <v>243</v>
      </c>
      <c r="HW1" s="21" t="s">
        <v>244</v>
      </c>
      <c r="HX1" s="21" t="s">
        <v>245</v>
      </c>
      <c r="HY1" s="21" t="s">
        <v>246</v>
      </c>
      <c r="HZ1" s="21" t="s">
        <v>247</v>
      </c>
      <c r="IA1" s="21" t="s">
        <v>248</v>
      </c>
      <c r="IB1" s="21" t="s">
        <v>249</v>
      </c>
      <c r="IC1" s="21" t="s">
        <v>250</v>
      </c>
      <c r="ID1" s="21" t="s">
        <v>253</v>
      </c>
      <c r="IE1" s="21" t="s">
        <v>254</v>
      </c>
      <c r="IF1" s="21" t="s">
        <v>255</v>
      </c>
      <c r="IG1" s="21" t="s">
        <v>256</v>
      </c>
      <c r="IH1" s="23" t="s">
        <v>257</v>
      </c>
      <c r="II1" s="23" t="s">
        <v>258</v>
      </c>
      <c r="IJ1" s="21" t="s">
        <v>259</v>
      </c>
      <c r="IK1" s="21" t="s">
        <v>260</v>
      </c>
      <c r="IL1" s="21" t="s">
        <v>261</v>
      </c>
      <c r="IM1" s="21" t="s">
        <v>262</v>
      </c>
      <c r="IN1" s="23" t="s">
        <v>263</v>
      </c>
      <c r="IO1" s="23" t="s">
        <v>264</v>
      </c>
      <c r="IP1" s="23" t="s">
        <v>265</v>
      </c>
      <c r="IQ1" s="23" t="s">
        <v>266</v>
      </c>
      <c r="IR1" s="24" t="s">
        <v>251</v>
      </c>
      <c r="IS1" s="24" t="s">
        <v>252</v>
      </c>
    </row>
    <row r="2" spans="1:253" x14ac:dyDescent="0.2">
      <c r="A2">
        <v>1</v>
      </c>
      <c r="B2" t="b">
        <v>1</v>
      </c>
      <c r="C2" s="20">
        <v>3764</v>
      </c>
      <c r="D2" s="20">
        <v>4286</v>
      </c>
      <c r="GN2" s="20">
        <v>360</v>
      </c>
      <c r="GO2" s="20">
        <v>0</v>
      </c>
      <c r="GP2" s="20">
        <v>147</v>
      </c>
      <c r="GQ2" s="20">
        <v>1169</v>
      </c>
      <c r="GR2" s="20">
        <v>734</v>
      </c>
      <c r="GS2" s="20">
        <v>735</v>
      </c>
      <c r="GT2" s="20">
        <v>413</v>
      </c>
      <c r="GU2" s="20">
        <v>65</v>
      </c>
      <c r="GV2" s="20">
        <v>18</v>
      </c>
      <c r="GW2" s="20">
        <v>70</v>
      </c>
      <c r="GX2" s="20">
        <v>49</v>
      </c>
      <c r="GY2" s="20">
        <v>197</v>
      </c>
      <c r="GZ2" s="20">
        <v>175</v>
      </c>
      <c r="HA2" s="20">
        <v>57</v>
      </c>
      <c r="HB2" s="20">
        <v>58</v>
      </c>
      <c r="HC2" s="20">
        <v>21</v>
      </c>
      <c r="HD2" s="20">
        <v>11</v>
      </c>
      <c r="HE2" s="20">
        <v>4</v>
      </c>
      <c r="HF2" s="20">
        <v>3</v>
      </c>
      <c r="HG2" s="20">
        <v>364</v>
      </c>
      <c r="HH2" s="20">
        <v>0</v>
      </c>
      <c r="HI2" s="20">
        <v>140</v>
      </c>
      <c r="HJ2" s="20">
        <v>1017</v>
      </c>
      <c r="HK2" s="20">
        <v>538</v>
      </c>
      <c r="HL2" s="20">
        <v>506</v>
      </c>
      <c r="HM2" s="20">
        <v>294</v>
      </c>
      <c r="HN2" s="20">
        <v>64</v>
      </c>
      <c r="HO2" s="20">
        <v>30</v>
      </c>
      <c r="HP2" s="20">
        <v>159</v>
      </c>
      <c r="HQ2" s="20">
        <v>45</v>
      </c>
      <c r="HR2" s="20">
        <v>187</v>
      </c>
      <c r="HS2" s="20">
        <v>187</v>
      </c>
      <c r="HT2" s="20">
        <v>88</v>
      </c>
      <c r="HU2" s="20">
        <v>71</v>
      </c>
      <c r="HV2" s="20">
        <v>29</v>
      </c>
      <c r="HW2" s="20">
        <v>24</v>
      </c>
      <c r="HX2" s="20">
        <v>8</v>
      </c>
      <c r="HY2" s="20">
        <v>13</v>
      </c>
      <c r="HZ2" s="20">
        <v>292</v>
      </c>
      <c r="IA2" s="20">
        <v>241</v>
      </c>
      <c r="IB2" s="20">
        <v>264</v>
      </c>
      <c r="IC2" s="20">
        <v>76</v>
      </c>
      <c r="ID2" s="20">
        <v>293</v>
      </c>
      <c r="IE2" s="20">
        <v>260</v>
      </c>
      <c r="IF2" s="20">
        <v>208</v>
      </c>
      <c r="IG2" s="20">
        <v>197</v>
      </c>
      <c r="IH2" s="22">
        <f>SUM(D2-(ID2+IE2+IF2+IG2))</f>
        <v>3328</v>
      </c>
      <c r="II2" s="26">
        <f>SUM((GU2+GV2+GW2)/(IH2))</f>
        <v>4.5973557692307696E-2</v>
      </c>
      <c r="IJ2" s="20">
        <v>321</v>
      </c>
      <c r="IK2" s="20">
        <v>225</v>
      </c>
      <c r="IL2" s="20">
        <v>232</v>
      </c>
      <c r="IM2" s="20">
        <v>209</v>
      </c>
      <c r="IN2" s="22">
        <f>SUM(C2-(IJ2+IK2+IL2+IM2))</f>
        <v>2777</v>
      </c>
      <c r="IO2" s="26">
        <f>SUM((HN2+HO2+HP2)/IN2)</f>
        <v>9.110550954267195E-2</v>
      </c>
      <c r="IP2" s="26">
        <f>IH2+IN2</f>
        <v>6105</v>
      </c>
      <c r="IQ2" s="26">
        <f>SUM(((HN2+HO2+HP2)+(GU2+GV2+GW2))/IP2)</f>
        <v>6.6502866502866506E-2</v>
      </c>
      <c r="IR2" s="34">
        <f>IA2/HZ2*100</f>
        <v>82.534246575342465</v>
      </c>
      <c r="IS2" s="34">
        <f>(IC2/IB2)*100</f>
        <v>28.787878787878789</v>
      </c>
    </row>
    <row r="3" spans="1:253" x14ac:dyDescent="0.2">
      <c r="A3">
        <v>2</v>
      </c>
      <c r="B3" t="b">
        <v>1</v>
      </c>
      <c r="C3" s="20">
        <v>991</v>
      </c>
      <c r="D3" s="20">
        <v>882</v>
      </c>
      <c r="GN3" s="20">
        <v>129</v>
      </c>
      <c r="GO3" s="20">
        <v>0</v>
      </c>
      <c r="GP3" s="20">
        <v>54</v>
      </c>
      <c r="GQ3" s="20">
        <v>271</v>
      </c>
      <c r="GR3" s="20">
        <v>148</v>
      </c>
      <c r="GS3" s="20">
        <v>69</v>
      </c>
      <c r="GT3" s="20">
        <v>9</v>
      </c>
      <c r="GU3" s="20">
        <v>3</v>
      </c>
      <c r="GV3" s="20">
        <v>0</v>
      </c>
      <c r="GW3" s="20">
        <v>1</v>
      </c>
      <c r="GX3" s="20">
        <v>21</v>
      </c>
      <c r="GY3" s="20">
        <v>80</v>
      </c>
      <c r="GZ3" s="20">
        <v>70</v>
      </c>
      <c r="HA3" s="20">
        <v>21</v>
      </c>
      <c r="HB3" s="20">
        <v>5</v>
      </c>
      <c r="HC3" s="20">
        <v>1</v>
      </c>
      <c r="HD3" s="20">
        <v>0</v>
      </c>
      <c r="HE3" s="20">
        <v>0</v>
      </c>
      <c r="HF3" s="20">
        <v>0</v>
      </c>
      <c r="HG3" s="20">
        <v>127</v>
      </c>
      <c r="HH3" s="20">
        <v>0</v>
      </c>
      <c r="HI3" s="20">
        <v>48</v>
      </c>
      <c r="HJ3" s="20">
        <v>320</v>
      </c>
      <c r="HK3" s="20">
        <v>130</v>
      </c>
      <c r="HL3" s="20">
        <v>69</v>
      </c>
      <c r="HM3" s="20">
        <v>31</v>
      </c>
      <c r="HN3" s="20">
        <v>7</v>
      </c>
      <c r="HO3" s="20">
        <v>2</v>
      </c>
      <c r="HP3" s="20">
        <v>4</v>
      </c>
      <c r="HQ3" s="20">
        <v>19</v>
      </c>
      <c r="HR3" s="20">
        <v>115</v>
      </c>
      <c r="HS3" s="20">
        <v>82</v>
      </c>
      <c r="HT3" s="20">
        <v>21</v>
      </c>
      <c r="HU3" s="20">
        <v>10</v>
      </c>
      <c r="HV3" s="20">
        <v>4</v>
      </c>
      <c r="HW3" s="20">
        <v>0</v>
      </c>
      <c r="HX3" s="20">
        <v>0</v>
      </c>
      <c r="HY3" s="20">
        <v>2</v>
      </c>
      <c r="HZ3" s="20">
        <v>74</v>
      </c>
      <c r="IA3" s="20">
        <v>49</v>
      </c>
      <c r="IB3" s="20">
        <v>64</v>
      </c>
      <c r="IC3" s="20">
        <v>4</v>
      </c>
      <c r="ID3" s="20">
        <v>101</v>
      </c>
      <c r="IE3" s="20">
        <v>98</v>
      </c>
      <c r="IF3" s="20">
        <v>88</v>
      </c>
      <c r="IG3" s="20">
        <v>46</v>
      </c>
      <c r="IH3" s="22">
        <f t="shared" ref="IH3:IH30" si="0">SUM(D3-(ID3+IE3+IF3+IG3))</f>
        <v>549</v>
      </c>
      <c r="II3" s="26">
        <f t="shared" ref="II3:II66" si="1">SUM((GU3+GV3+GW3)/(IH3))</f>
        <v>7.2859744990892532E-3</v>
      </c>
      <c r="IJ3" s="20">
        <v>114</v>
      </c>
      <c r="IK3" s="20">
        <v>110</v>
      </c>
      <c r="IL3" s="20">
        <v>116</v>
      </c>
      <c r="IM3" s="20">
        <v>50</v>
      </c>
      <c r="IN3" s="22">
        <f t="shared" ref="IN3:IN66" si="2">SUM(C3-(IJ3+IK3+IL3+IM3))</f>
        <v>601</v>
      </c>
      <c r="IO3" s="26">
        <f t="shared" ref="IO3:IO66" si="3">SUM((HN3+HO3+HP3)/IN3)</f>
        <v>2.1630615640599003E-2</v>
      </c>
      <c r="IP3" s="26">
        <f t="shared" ref="IP3:IP66" si="4">IH3+IN3</f>
        <v>1150</v>
      </c>
      <c r="IQ3" s="26">
        <f t="shared" ref="IQ3:IQ66" si="5">SUM(((HN3+HO3+HP3)+(GU3+GV3+GW3))/IP3)</f>
        <v>1.4782608695652174E-2</v>
      </c>
      <c r="IR3" s="34">
        <f t="shared" ref="IR3:IR66" si="6">IA3/HZ3*100</f>
        <v>66.21621621621621</v>
      </c>
      <c r="IS3" s="34">
        <f t="shared" ref="IS3:IS66" si="7">(IC3/IB3)*100</f>
        <v>6.25</v>
      </c>
    </row>
    <row r="4" spans="1:253" x14ac:dyDescent="0.2">
      <c r="A4">
        <v>3</v>
      </c>
      <c r="B4" t="b">
        <v>1</v>
      </c>
      <c r="C4" s="20">
        <v>3337</v>
      </c>
      <c r="D4" s="20">
        <v>3184</v>
      </c>
      <c r="GN4" s="20">
        <v>430</v>
      </c>
      <c r="GO4" s="20">
        <v>1</v>
      </c>
      <c r="GP4" s="20">
        <v>192</v>
      </c>
      <c r="GQ4" s="20">
        <v>937</v>
      </c>
      <c r="GR4" s="20">
        <v>478</v>
      </c>
      <c r="GS4" s="20">
        <v>390</v>
      </c>
      <c r="GT4" s="20">
        <v>138</v>
      </c>
      <c r="GU4" s="20">
        <v>36</v>
      </c>
      <c r="GV4" s="20">
        <v>11</v>
      </c>
      <c r="GW4" s="20">
        <v>17</v>
      </c>
      <c r="GX4" s="20">
        <v>36</v>
      </c>
      <c r="GY4" s="20">
        <v>225</v>
      </c>
      <c r="GZ4" s="20">
        <v>183</v>
      </c>
      <c r="HA4" s="20">
        <v>74</v>
      </c>
      <c r="HB4" s="20">
        <v>24</v>
      </c>
      <c r="HC4" s="20">
        <v>5</v>
      </c>
      <c r="HD4" s="20">
        <v>6</v>
      </c>
      <c r="HE4" s="20">
        <v>1</v>
      </c>
      <c r="HF4" s="20">
        <v>0</v>
      </c>
      <c r="HG4" s="20">
        <v>438</v>
      </c>
      <c r="HH4" s="20">
        <v>0</v>
      </c>
      <c r="HI4" s="20">
        <v>204</v>
      </c>
      <c r="HJ4" s="20">
        <v>1039</v>
      </c>
      <c r="HK4" s="20">
        <v>448</v>
      </c>
      <c r="HL4" s="20">
        <v>331</v>
      </c>
      <c r="HM4" s="20">
        <v>149</v>
      </c>
      <c r="HN4" s="20">
        <v>34</v>
      </c>
      <c r="HO4" s="20">
        <v>15</v>
      </c>
      <c r="HP4" s="20">
        <v>46</v>
      </c>
      <c r="HQ4" s="20">
        <v>40</v>
      </c>
      <c r="HR4" s="20">
        <v>234</v>
      </c>
      <c r="HS4" s="20">
        <v>200</v>
      </c>
      <c r="HT4" s="20">
        <v>77</v>
      </c>
      <c r="HU4" s="20">
        <v>40</v>
      </c>
      <c r="HV4" s="20">
        <v>15</v>
      </c>
      <c r="HW4" s="20">
        <v>13</v>
      </c>
      <c r="HX4" s="20">
        <v>8</v>
      </c>
      <c r="HY4" s="20">
        <v>6</v>
      </c>
      <c r="HZ4" s="20">
        <v>297</v>
      </c>
      <c r="IA4" s="20">
        <v>210</v>
      </c>
      <c r="IB4" s="20">
        <v>226</v>
      </c>
      <c r="IC4" s="20">
        <v>49</v>
      </c>
      <c r="ID4" s="20">
        <v>335</v>
      </c>
      <c r="IE4" s="20">
        <v>270</v>
      </c>
      <c r="IF4" s="20">
        <v>209</v>
      </c>
      <c r="IG4" s="20">
        <v>205</v>
      </c>
      <c r="IH4" s="22">
        <f t="shared" si="0"/>
        <v>2165</v>
      </c>
      <c r="II4" s="26">
        <f t="shared" si="1"/>
        <v>2.9561200923787528E-2</v>
      </c>
      <c r="IJ4" s="20">
        <v>343</v>
      </c>
      <c r="IK4" s="20">
        <v>293</v>
      </c>
      <c r="IL4" s="20">
        <v>225</v>
      </c>
      <c r="IM4" s="20">
        <v>213</v>
      </c>
      <c r="IN4" s="22">
        <f t="shared" si="2"/>
        <v>2263</v>
      </c>
      <c r="IO4" s="26">
        <f t="shared" si="3"/>
        <v>4.1979673000441892E-2</v>
      </c>
      <c r="IP4" s="26">
        <f t="shared" si="4"/>
        <v>4428</v>
      </c>
      <c r="IQ4" s="26">
        <f t="shared" si="5"/>
        <v>3.5907859078590787E-2</v>
      </c>
      <c r="IR4" s="34">
        <f t="shared" si="6"/>
        <v>70.707070707070713</v>
      </c>
      <c r="IS4" s="34">
        <f t="shared" si="7"/>
        <v>21.681415929203538</v>
      </c>
    </row>
    <row r="5" spans="1:253" x14ac:dyDescent="0.2">
      <c r="A5">
        <v>4</v>
      </c>
      <c r="B5" t="b">
        <v>1</v>
      </c>
      <c r="C5" s="20">
        <v>3510</v>
      </c>
      <c r="D5" s="20">
        <v>3870</v>
      </c>
      <c r="GN5" s="20">
        <v>301</v>
      </c>
      <c r="GO5" s="20">
        <v>0</v>
      </c>
      <c r="GP5" s="20">
        <v>127</v>
      </c>
      <c r="GQ5" s="20">
        <v>954</v>
      </c>
      <c r="GR5" s="20">
        <v>526</v>
      </c>
      <c r="GS5" s="20">
        <v>740</v>
      </c>
      <c r="GT5" s="20">
        <v>452</v>
      </c>
      <c r="GU5" s="20">
        <v>94</v>
      </c>
      <c r="GV5" s="20">
        <v>29</v>
      </c>
      <c r="GW5" s="20">
        <v>106</v>
      </c>
      <c r="GX5" s="20">
        <v>22</v>
      </c>
      <c r="GY5" s="20">
        <v>171</v>
      </c>
      <c r="GZ5" s="20">
        <v>145</v>
      </c>
      <c r="HA5" s="20">
        <v>72</v>
      </c>
      <c r="HB5" s="20">
        <v>85</v>
      </c>
      <c r="HC5" s="20">
        <v>26</v>
      </c>
      <c r="HD5" s="20">
        <v>10</v>
      </c>
      <c r="HE5" s="20">
        <v>2</v>
      </c>
      <c r="HF5" s="20">
        <v>8</v>
      </c>
      <c r="HG5" s="20">
        <v>333</v>
      </c>
      <c r="HH5" s="20">
        <v>0</v>
      </c>
      <c r="HI5" s="20">
        <v>120</v>
      </c>
      <c r="HJ5" s="20">
        <v>820</v>
      </c>
      <c r="HK5" s="20">
        <v>378</v>
      </c>
      <c r="HL5" s="20">
        <v>513</v>
      </c>
      <c r="HM5" s="20">
        <v>315</v>
      </c>
      <c r="HN5" s="20">
        <v>96</v>
      </c>
      <c r="HO5" s="20">
        <v>50</v>
      </c>
      <c r="HP5" s="20">
        <v>215</v>
      </c>
      <c r="HQ5" s="20">
        <v>44</v>
      </c>
      <c r="HR5" s="20">
        <v>187</v>
      </c>
      <c r="HS5" s="20">
        <v>191</v>
      </c>
      <c r="HT5" s="20">
        <v>82</v>
      </c>
      <c r="HU5" s="20">
        <v>74</v>
      </c>
      <c r="HV5" s="20">
        <v>29</v>
      </c>
      <c r="HW5" s="20">
        <v>25</v>
      </c>
      <c r="HX5" s="20">
        <v>14</v>
      </c>
      <c r="HY5" s="20">
        <v>24</v>
      </c>
      <c r="HZ5" s="20">
        <v>331</v>
      </c>
      <c r="IA5" s="20">
        <v>266</v>
      </c>
      <c r="IB5" s="20">
        <v>282</v>
      </c>
      <c r="IC5" s="20">
        <v>92</v>
      </c>
      <c r="ID5" s="20">
        <v>241</v>
      </c>
      <c r="IE5" s="20">
        <v>218</v>
      </c>
      <c r="IF5" s="20">
        <v>185</v>
      </c>
      <c r="IG5" s="20">
        <v>228</v>
      </c>
      <c r="IH5" s="22">
        <f t="shared" si="0"/>
        <v>2998</v>
      </c>
      <c r="II5" s="26">
        <f t="shared" si="1"/>
        <v>7.6384256170780526E-2</v>
      </c>
      <c r="IJ5" s="20">
        <v>295</v>
      </c>
      <c r="IK5" s="20">
        <v>240</v>
      </c>
      <c r="IL5" s="20">
        <v>214</v>
      </c>
      <c r="IM5" s="20">
        <v>224</v>
      </c>
      <c r="IN5" s="22">
        <f t="shared" si="2"/>
        <v>2537</v>
      </c>
      <c r="IO5" s="26">
        <f t="shared" si="3"/>
        <v>0.14229404808829327</v>
      </c>
      <c r="IP5" s="26">
        <f t="shared" si="4"/>
        <v>5535</v>
      </c>
      <c r="IQ5" s="26">
        <f t="shared" si="5"/>
        <v>0.10659439927732611</v>
      </c>
      <c r="IR5" s="34">
        <f t="shared" si="6"/>
        <v>80.362537764350449</v>
      </c>
      <c r="IS5" s="34">
        <f t="shared" si="7"/>
        <v>32.62411347517731</v>
      </c>
    </row>
    <row r="6" spans="1:253" x14ac:dyDescent="0.2">
      <c r="A6">
        <v>5</v>
      </c>
      <c r="B6" t="b">
        <v>1</v>
      </c>
      <c r="C6" s="20">
        <v>2236</v>
      </c>
      <c r="D6" s="20">
        <v>2135</v>
      </c>
      <c r="GN6" s="20">
        <v>246</v>
      </c>
      <c r="GO6" s="20">
        <v>0</v>
      </c>
      <c r="GP6" s="20">
        <v>136</v>
      </c>
      <c r="GQ6" s="20">
        <v>635</v>
      </c>
      <c r="GR6" s="20">
        <v>318</v>
      </c>
      <c r="GS6" s="20">
        <v>249</v>
      </c>
      <c r="GT6" s="20">
        <v>118</v>
      </c>
      <c r="GU6" s="20">
        <v>24</v>
      </c>
      <c r="GV6" s="20">
        <v>12</v>
      </c>
      <c r="GW6" s="20">
        <v>16</v>
      </c>
      <c r="GX6" s="20">
        <v>21</v>
      </c>
      <c r="GY6" s="20">
        <v>148</v>
      </c>
      <c r="GZ6" s="20">
        <v>130</v>
      </c>
      <c r="HA6" s="20">
        <v>46</v>
      </c>
      <c r="HB6" s="20">
        <v>19</v>
      </c>
      <c r="HC6" s="20">
        <v>8</v>
      </c>
      <c r="HD6" s="20">
        <v>4</v>
      </c>
      <c r="HE6" s="20">
        <v>2</v>
      </c>
      <c r="HF6" s="20">
        <v>3</v>
      </c>
      <c r="HG6" s="20">
        <v>291</v>
      </c>
      <c r="HH6" s="20">
        <v>1</v>
      </c>
      <c r="HI6" s="20">
        <v>142</v>
      </c>
      <c r="HJ6" s="20">
        <v>689</v>
      </c>
      <c r="HK6" s="20">
        <v>274</v>
      </c>
      <c r="HL6" s="20">
        <v>228</v>
      </c>
      <c r="HM6" s="20">
        <v>104</v>
      </c>
      <c r="HN6" s="20">
        <v>26</v>
      </c>
      <c r="HO6" s="20">
        <v>12</v>
      </c>
      <c r="HP6" s="20">
        <v>49</v>
      </c>
      <c r="HQ6" s="20">
        <v>31</v>
      </c>
      <c r="HR6" s="20">
        <v>159</v>
      </c>
      <c r="HS6" s="20">
        <v>148</v>
      </c>
      <c r="HT6" s="20">
        <v>35</v>
      </c>
      <c r="HU6" s="20">
        <v>17</v>
      </c>
      <c r="HV6" s="20">
        <v>13</v>
      </c>
      <c r="HW6" s="20">
        <v>6</v>
      </c>
      <c r="HX6" s="20">
        <v>7</v>
      </c>
      <c r="HY6" s="20">
        <v>4</v>
      </c>
      <c r="HZ6" s="20">
        <v>164</v>
      </c>
      <c r="IA6" s="20">
        <v>114</v>
      </c>
      <c r="IB6" s="20">
        <v>128</v>
      </c>
      <c r="IC6" s="20">
        <v>34</v>
      </c>
      <c r="ID6" s="20">
        <v>200</v>
      </c>
      <c r="IE6" s="20">
        <v>175</v>
      </c>
      <c r="IF6" s="20">
        <v>164</v>
      </c>
      <c r="IG6" s="20">
        <v>135</v>
      </c>
      <c r="IH6" s="22">
        <f t="shared" si="0"/>
        <v>1461</v>
      </c>
      <c r="II6" s="26">
        <f t="shared" si="1"/>
        <v>3.5592060232717319E-2</v>
      </c>
      <c r="IJ6" s="20">
        <v>248</v>
      </c>
      <c r="IK6" s="20">
        <v>183</v>
      </c>
      <c r="IL6" s="20">
        <v>178</v>
      </c>
      <c r="IM6" s="20">
        <v>129</v>
      </c>
      <c r="IN6" s="22">
        <f t="shared" si="2"/>
        <v>1498</v>
      </c>
      <c r="IO6" s="26">
        <f t="shared" si="3"/>
        <v>5.8077436582109482E-2</v>
      </c>
      <c r="IP6" s="26">
        <f t="shared" si="4"/>
        <v>2959</v>
      </c>
      <c r="IQ6" s="26">
        <f t="shared" si="5"/>
        <v>4.6975329503210546E-2</v>
      </c>
      <c r="IR6" s="34">
        <f t="shared" si="6"/>
        <v>69.512195121951208</v>
      </c>
      <c r="IS6" s="34">
        <f t="shared" si="7"/>
        <v>26.5625</v>
      </c>
    </row>
    <row r="7" spans="1:253" x14ac:dyDescent="0.2">
      <c r="A7">
        <v>6</v>
      </c>
      <c r="B7" t="b">
        <v>1</v>
      </c>
      <c r="C7" s="20">
        <v>2193</v>
      </c>
      <c r="D7" s="20">
        <v>2334</v>
      </c>
      <c r="GN7" s="20">
        <v>203</v>
      </c>
      <c r="GO7" s="20">
        <v>5</v>
      </c>
      <c r="GP7" s="20">
        <v>71</v>
      </c>
      <c r="GQ7" s="20">
        <v>575</v>
      </c>
      <c r="GR7" s="20">
        <v>331</v>
      </c>
      <c r="GS7" s="20">
        <v>393</v>
      </c>
      <c r="GT7" s="20">
        <v>320</v>
      </c>
      <c r="GU7" s="20">
        <v>58</v>
      </c>
      <c r="GV7" s="20">
        <v>16</v>
      </c>
      <c r="GW7" s="20">
        <v>58</v>
      </c>
      <c r="GX7" s="20">
        <v>26</v>
      </c>
      <c r="GY7" s="20">
        <v>94</v>
      </c>
      <c r="GZ7" s="20">
        <v>90</v>
      </c>
      <c r="HA7" s="20">
        <v>42</v>
      </c>
      <c r="HB7" s="20">
        <v>24</v>
      </c>
      <c r="HC7" s="20">
        <v>7</v>
      </c>
      <c r="HD7" s="20">
        <v>13</v>
      </c>
      <c r="HE7" s="20">
        <v>4</v>
      </c>
      <c r="HF7" s="20">
        <v>4</v>
      </c>
      <c r="HG7" s="20">
        <v>231</v>
      </c>
      <c r="HH7" s="20">
        <v>4</v>
      </c>
      <c r="HI7" s="20">
        <v>47</v>
      </c>
      <c r="HJ7" s="20">
        <v>523</v>
      </c>
      <c r="HK7" s="20">
        <v>297</v>
      </c>
      <c r="HL7" s="20">
        <v>298</v>
      </c>
      <c r="HM7" s="20">
        <v>228</v>
      </c>
      <c r="HN7" s="20">
        <v>48</v>
      </c>
      <c r="HO7" s="20">
        <v>31</v>
      </c>
      <c r="HP7" s="20">
        <v>108</v>
      </c>
      <c r="HQ7" s="20">
        <v>23</v>
      </c>
      <c r="HR7" s="20">
        <v>104</v>
      </c>
      <c r="HS7" s="20">
        <v>94</v>
      </c>
      <c r="HT7" s="20">
        <v>54</v>
      </c>
      <c r="HU7" s="20">
        <v>47</v>
      </c>
      <c r="HV7" s="20">
        <v>21</v>
      </c>
      <c r="HW7" s="20">
        <v>13</v>
      </c>
      <c r="HX7" s="20">
        <v>14</v>
      </c>
      <c r="HY7" s="20">
        <v>8</v>
      </c>
      <c r="HZ7" s="20">
        <v>158</v>
      </c>
      <c r="IA7" s="20">
        <v>133</v>
      </c>
      <c r="IB7" s="20">
        <v>154</v>
      </c>
      <c r="IC7" s="20">
        <v>57</v>
      </c>
      <c r="ID7" s="20">
        <v>167</v>
      </c>
      <c r="IE7" s="20">
        <v>142</v>
      </c>
      <c r="IF7" s="20">
        <v>111</v>
      </c>
      <c r="IG7" s="20">
        <v>108</v>
      </c>
      <c r="IH7" s="22">
        <f t="shared" si="0"/>
        <v>1806</v>
      </c>
      <c r="II7" s="26">
        <f t="shared" si="1"/>
        <v>7.3089700996677748E-2</v>
      </c>
      <c r="IJ7" s="20">
        <v>204</v>
      </c>
      <c r="IK7" s="20">
        <v>134</v>
      </c>
      <c r="IL7" s="20">
        <v>120</v>
      </c>
      <c r="IM7" s="20">
        <v>120</v>
      </c>
      <c r="IN7" s="22">
        <f t="shared" si="2"/>
        <v>1615</v>
      </c>
      <c r="IO7" s="26">
        <f t="shared" si="3"/>
        <v>0.11578947368421053</v>
      </c>
      <c r="IP7" s="26">
        <f t="shared" si="4"/>
        <v>3421</v>
      </c>
      <c r="IQ7" s="26">
        <f t="shared" si="5"/>
        <v>9.3247588424437297E-2</v>
      </c>
      <c r="IR7" s="34">
        <f t="shared" si="6"/>
        <v>84.177215189873422</v>
      </c>
      <c r="IS7" s="34">
        <f t="shared" si="7"/>
        <v>37.012987012987011</v>
      </c>
    </row>
    <row r="8" spans="1:253" x14ac:dyDescent="0.2">
      <c r="A8">
        <v>7</v>
      </c>
      <c r="B8" t="b">
        <v>1</v>
      </c>
      <c r="C8" s="20">
        <v>2897</v>
      </c>
      <c r="D8" s="20">
        <v>2805</v>
      </c>
      <c r="GN8" s="20">
        <v>409</v>
      </c>
      <c r="GO8" s="20">
        <v>1</v>
      </c>
      <c r="GP8" s="20">
        <v>232</v>
      </c>
      <c r="GQ8" s="20">
        <v>992</v>
      </c>
      <c r="GR8" s="20">
        <v>399</v>
      </c>
      <c r="GS8" s="20">
        <v>218</v>
      </c>
      <c r="GT8" s="20">
        <v>43</v>
      </c>
      <c r="GU8" s="20">
        <v>7</v>
      </c>
      <c r="GV8" s="20">
        <v>1</v>
      </c>
      <c r="GW8" s="20">
        <v>2</v>
      </c>
      <c r="GX8" s="20">
        <v>56</v>
      </c>
      <c r="GY8" s="20">
        <v>211</v>
      </c>
      <c r="GZ8" s="20">
        <v>171</v>
      </c>
      <c r="HA8" s="20">
        <v>41</v>
      </c>
      <c r="HB8" s="20">
        <v>20</v>
      </c>
      <c r="HC8" s="20">
        <v>2</v>
      </c>
      <c r="HD8" s="20">
        <v>0</v>
      </c>
      <c r="HE8" s="20">
        <v>0</v>
      </c>
      <c r="HF8" s="20">
        <v>0</v>
      </c>
      <c r="HG8" s="20">
        <v>374</v>
      </c>
      <c r="HH8" s="20">
        <v>3</v>
      </c>
      <c r="HI8" s="20">
        <v>171</v>
      </c>
      <c r="HJ8" s="20">
        <v>1156</v>
      </c>
      <c r="HK8" s="20">
        <v>359</v>
      </c>
      <c r="HL8" s="20">
        <v>189</v>
      </c>
      <c r="HM8" s="20">
        <v>59</v>
      </c>
      <c r="HN8" s="20">
        <v>10</v>
      </c>
      <c r="HO8" s="20">
        <v>5</v>
      </c>
      <c r="HP8" s="20">
        <v>11</v>
      </c>
      <c r="HQ8" s="20">
        <v>65</v>
      </c>
      <c r="HR8" s="20">
        <v>241</v>
      </c>
      <c r="HS8" s="20">
        <v>165</v>
      </c>
      <c r="HT8" s="20">
        <v>51</v>
      </c>
      <c r="HU8" s="20">
        <v>25</v>
      </c>
      <c r="HV8" s="20">
        <v>7</v>
      </c>
      <c r="HW8" s="20">
        <v>2</v>
      </c>
      <c r="HX8" s="20">
        <v>1</v>
      </c>
      <c r="HY8" s="20">
        <v>3</v>
      </c>
      <c r="HZ8" s="20">
        <v>211</v>
      </c>
      <c r="IA8" s="20">
        <v>124</v>
      </c>
      <c r="IB8" s="20">
        <v>161</v>
      </c>
      <c r="IC8" s="20">
        <v>13</v>
      </c>
      <c r="ID8" s="20">
        <v>346</v>
      </c>
      <c r="IE8" s="20">
        <v>255</v>
      </c>
      <c r="IF8" s="20">
        <v>208</v>
      </c>
      <c r="IG8" s="20">
        <v>154</v>
      </c>
      <c r="IH8" s="22">
        <f t="shared" si="0"/>
        <v>1842</v>
      </c>
      <c r="II8" s="26">
        <f t="shared" si="1"/>
        <v>5.4288816503800215E-3</v>
      </c>
      <c r="IJ8" s="20">
        <v>336</v>
      </c>
      <c r="IK8" s="20">
        <v>267</v>
      </c>
      <c r="IL8" s="20">
        <v>238</v>
      </c>
      <c r="IM8" s="20">
        <v>132</v>
      </c>
      <c r="IN8" s="22">
        <f t="shared" si="2"/>
        <v>1924</v>
      </c>
      <c r="IO8" s="26">
        <f t="shared" si="3"/>
        <v>1.3513513513513514E-2</v>
      </c>
      <c r="IP8" s="26">
        <f t="shared" si="4"/>
        <v>3766</v>
      </c>
      <c r="IQ8" s="26">
        <f t="shared" si="5"/>
        <v>9.5592140201805637E-3</v>
      </c>
      <c r="IR8" s="34">
        <f t="shared" si="6"/>
        <v>58.767772511848335</v>
      </c>
      <c r="IS8" s="34">
        <f t="shared" si="7"/>
        <v>8.0745341614906838</v>
      </c>
    </row>
    <row r="9" spans="1:253" x14ac:dyDescent="0.2">
      <c r="A9">
        <v>8</v>
      </c>
      <c r="B9" t="b">
        <v>1</v>
      </c>
      <c r="C9" s="20">
        <v>3565</v>
      </c>
      <c r="D9" s="20">
        <v>3402</v>
      </c>
      <c r="GN9" s="20">
        <v>633</v>
      </c>
      <c r="GO9" s="20">
        <v>5</v>
      </c>
      <c r="GP9" s="20">
        <v>371</v>
      </c>
      <c r="GQ9" s="20">
        <v>1129</v>
      </c>
      <c r="GR9" s="20">
        <v>320</v>
      </c>
      <c r="GS9" s="20">
        <v>219</v>
      </c>
      <c r="GT9" s="20">
        <v>71</v>
      </c>
      <c r="GU9" s="20">
        <v>11</v>
      </c>
      <c r="GV9" s="20">
        <v>1</v>
      </c>
      <c r="GW9" s="20">
        <v>12</v>
      </c>
      <c r="GX9" s="20">
        <v>47</v>
      </c>
      <c r="GY9" s="20">
        <v>281</v>
      </c>
      <c r="GZ9" s="20">
        <v>223</v>
      </c>
      <c r="HA9" s="20">
        <v>55</v>
      </c>
      <c r="HB9" s="20">
        <v>19</v>
      </c>
      <c r="HC9" s="20">
        <v>3</v>
      </c>
      <c r="HD9" s="20">
        <v>1</v>
      </c>
      <c r="HE9" s="20">
        <v>0</v>
      </c>
      <c r="HF9" s="20">
        <v>1</v>
      </c>
      <c r="HG9" s="20">
        <v>596</v>
      </c>
      <c r="HH9" s="20">
        <v>2</v>
      </c>
      <c r="HI9" s="20">
        <v>328</v>
      </c>
      <c r="HJ9" s="20">
        <v>1276</v>
      </c>
      <c r="HK9" s="20">
        <v>343</v>
      </c>
      <c r="HL9" s="20">
        <v>227</v>
      </c>
      <c r="HM9" s="20">
        <v>71</v>
      </c>
      <c r="HN9" s="20">
        <v>17</v>
      </c>
      <c r="HO9" s="20">
        <v>7</v>
      </c>
      <c r="HP9" s="20">
        <v>16</v>
      </c>
      <c r="HQ9" s="20">
        <v>62</v>
      </c>
      <c r="HR9" s="20">
        <v>313</v>
      </c>
      <c r="HS9" s="20">
        <v>222</v>
      </c>
      <c r="HT9" s="20">
        <v>44</v>
      </c>
      <c r="HU9" s="20">
        <v>21</v>
      </c>
      <c r="HV9" s="20">
        <v>9</v>
      </c>
      <c r="HW9" s="20">
        <v>2</v>
      </c>
      <c r="HX9" s="20">
        <v>7</v>
      </c>
      <c r="HY9" s="20">
        <v>2</v>
      </c>
      <c r="HZ9" s="20">
        <v>248</v>
      </c>
      <c r="IA9" s="20">
        <v>142</v>
      </c>
      <c r="IB9" s="20">
        <v>187</v>
      </c>
      <c r="IC9" s="20">
        <v>20</v>
      </c>
      <c r="ID9" s="20">
        <v>460</v>
      </c>
      <c r="IE9" s="20">
        <v>346</v>
      </c>
      <c r="IF9" s="20">
        <v>281</v>
      </c>
      <c r="IG9" s="20">
        <v>178</v>
      </c>
      <c r="IH9" s="22">
        <f t="shared" si="0"/>
        <v>2137</v>
      </c>
      <c r="II9" s="26">
        <f t="shared" si="1"/>
        <v>1.1230697239120261E-2</v>
      </c>
      <c r="IJ9" s="20">
        <v>481</v>
      </c>
      <c r="IK9" s="20">
        <v>359</v>
      </c>
      <c r="IL9" s="20">
        <v>288</v>
      </c>
      <c r="IM9" s="20">
        <v>168</v>
      </c>
      <c r="IN9" s="22">
        <f t="shared" si="2"/>
        <v>2269</v>
      </c>
      <c r="IO9" s="26">
        <f t="shared" si="3"/>
        <v>1.7628911414720141E-2</v>
      </c>
      <c r="IP9" s="26">
        <f t="shared" si="4"/>
        <v>4406</v>
      </c>
      <c r="IQ9" s="26">
        <f t="shared" si="5"/>
        <v>1.4525646845211076E-2</v>
      </c>
      <c r="IR9" s="34">
        <f t="shared" si="6"/>
        <v>57.258064516129039</v>
      </c>
      <c r="IS9" s="34">
        <f t="shared" si="7"/>
        <v>10.695187165775401</v>
      </c>
    </row>
    <row r="10" spans="1:253" x14ac:dyDescent="0.2">
      <c r="A10">
        <v>9</v>
      </c>
      <c r="B10" t="b">
        <v>1</v>
      </c>
      <c r="C10" s="20">
        <v>1269</v>
      </c>
      <c r="D10" s="20">
        <v>1216</v>
      </c>
      <c r="GN10" s="20">
        <v>186</v>
      </c>
      <c r="GO10" s="20">
        <v>1</v>
      </c>
      <c r="GP10" s="20">
        <v>63</v>
      </c>
      <c r="GQ10" s="20">
        <v>381</v>
      </c>
      <c r="GR10" s="20">
        <v>181</v>
      </c>
      <c r="GS10" s="20">
        <v>132</v>
      </c>
      <c r="GT10" s="20">
        <v>44</v>
      </c>
      <c r="GU10" s="20">
        <v>3</v>
      </c>
      <c r="GV10" s="20">
        <v>3</v>
      </c>
      <c r="GW10" s="20">
        <v>4</v>
      </c>
      <c r="GX10" s="20">
        <v>19</v>
      </c>
      <c r="GY10" s="20">
        <v>83</v>
      </c>
      <c r="GZ10" s="20">
        <v>79</v>
      </c>
      <c r="HA10" s="20">
        <v>27</v>
      </c>
      <c r="HB10" s="20">
        <v>8</v>
      </c>
      <c r="HC10" s="20">
        <v>1</v>
      </c>
      <c r="HD10" s="20">
        <v>1</v>
      </c>
      <c r="HE10" s="20">
        <v>0</v>
      </c>
      <c r="HF10" s="20">
        <v>0</v>
      </c>
      <c r="HG10" s="20">
        <v>168</v>
      </c>
      <c r="HH10" s="20">
        <v>0</v>
      </c>
      <c r="HI10" s="20">
        <v>65</v>
      </c>
      <c r="HJ10" s="20">
        <v>426</v>
      </c>
      <c r="HK10" s="20">
        <v>157</v>
      </c>
      <c r="HL10" s="20">
        <v>121</v>
      </c>
      <c r="HM10" s="20">
        <v>51</v>
      </c>
      <c r="HN10" s="20">
        <v>13</v>
      </c>
      <c r="HO10" s="20">
        <v>8</v>
      </c>
      <c r="HP10" s="20">
        <v>11</v>
      </c>
      <c r="HQ10" s="20">
        <v>15</v>
      </c>
      <c r="HR10" s="20">
        <v>111</v>
      </c>
      <c r="HS10" s="20">
        <v>65</v>
      </c>
      <c r="HT10" s="20">
        <v>20</v>
      </c>
      <c r="HU10" s="20">
        <v>21</v>
      </c>
      <c r="HV10" s="20">
        <v>7</v>
      </c>
      <c r="HW10" s="20">
        <v>5</v>
      </c>
      <c r="HX10" s="20">
        <v>2</v>
      </c>
      <c r="HY10" s="20">
        <v>3</v>
      </c>
      <c r="HZ10" s="20">
        <v>91</v>
      </c>
      <c r="IA10" s="20">
        <v>55</v>
      </c>
      <c r="IB10" s="20">
        <v>75</v>
      </c>
      <c r="IC10" s="20">
        <v>18</v>
      </c>
      <c r="ID10" s="20">
        <v>147</v>
      </c>
      <c r="IE10" s="20">
        <v>110</v>
      </c>
      <c r="IF10" s="20">
        <v>103</v>
      </c>
      <c r="IG10" s="20">
        <v>74</v>
      </c>
      <c r="IH10" s="22">
        <f t="shared" si="0"/>
        <v>782</v>
      </c>
      <c r="II10" s="26">
        <f t="shared" si="1"/>
        <v>1.278772378516624E-2</v>
      </c>
      <c r="IJ10" s="20">
        <v>137</v>
      </c>
      <c r="IK10" s="20">
        <v>125</v>
      </c>
      <c r="IL10" s="20">
        <v>96</v>
      </c>
      <c r="IM10" s="20">
        <v>70</v>
      </c>
      <c r="IN10" s="22">
        <f t="shared" si="2"/>
        <v>841</v>
      </c>
      <c r="IO10" s="26">
        <f t="shared" si="3"/>
        <v>3.8049940546967892E-2</v>
      </c>
      <c r="IP10" s="26">
        <f t="shared" si="4"/>
        <v>1623</v>
      </c>
      <c r="IQ10" s="26">
        <f t="shared" si="5"/>
        <v>2.5878003696857672E-2</v>
      </c>
      <c r="IR10" s="34">
        <f t="shared" si="6"/>
        <v>60.439560439560438</v>
      </c>
      <c r="IS10" s="34">
        <f t="shared" si="7"/>
        <v>24</v>
      </c>
    </row>
    <row r="11" spans="1:253" x14ac:dyDescent="0.2">
      <c r="A11">
        <v>10</v>
      </c>
      <c r="B11" t="b">
        <v>1</v>
      </c>
      <c r="C11" s="20">
        <v>3340</v>
      </c>
      <c r="D11" s="20">
        <v>3395</v>
      </c>
      <c r="GN11" s="20">
        <v>405</v>
      </c>
      <c r="GO11" s="20">
        <v>1</v>
      </c>
      <c r="GP11" s="20">
        <v>110</v>
      </c>
      <c r="GQ11" s="20">
        <v>937</v>
      </c>
      <c r="GR11" s="20">
        <v>554</v>
      </c>
      <c r="GS11" s="20">
        <v>514</v>
      </c>
      <c r="GT11" s="20">
        <v>229</v>
      </c>
      <c r="GU11" s="20">
        <v>65</v>
      </c>
      <c r="GV11" s="20">
        <v>21</v>
      </c>
      <c r="GW11" s="20">
        <v>40</v>
      </c>
      <c r="GX11" s="20">
        <v>54</v>
      </c>
      <c r="GY11" s="20">
        <v>193</v>
      </c>
      <c r="GZ11" s="20">
        <v>151</v>
      </c>
      <c r="HA11" s="20">
        <v>59</v>
      </c>
      <c r="HB11" s="20">
        <v>39</v>
      </c>
      <c r="HC11" s="20">
        <v>13</v>
      </c>
      <c r="HD11" s="20">
        <v>5</v>
      </c>
      <c r="HE11" s="20">
        <v>2</v>
      </c>
      <c r="HF11" s="20">
        <v>3</v>
      </c>
      <c r="HG11" s="20">
        <v>424</v>
      </c>
      <c r="HH11" s="20">
        <v>3</v>
      </c>
      <c r="HI11" s="20">
        <v>139</v>
      </c>
      <c r="HJ11" s="20">
        <v>866</v>
      </c>
      <c r="HK11" s="20">
        <v>511</v>
      </c>
      <c r="HL11" s="20">
        <v>439</v>
      </c>
      <c r="HM11" s="20">
        <v>209</v>
      </c>
      <c r="HN11" s="20">
        <v>83</v>
      </c>
      <c r="HO11" s="20">
        <v>35</v>
      </c>
      <c r="HP11" s="20">
        <v>80</v>
      </c>
      <c r="HQ11" s="20">
        <v>34</v>
      </c>
      <c r="HR11" s="20">
        <v>171</v>
      </c>
      <c r="HS11" s="20">
        <v>170</v>
      </c>
      <c r="HT11" s="20">
        <v>85</v>
      </c>
      <c r="HU11" s="20">
        <v>46</v>
      </c>
      <c r="HV11" s="20">
        <v>17</v>
      </c>
      <c r="HW11" s="20">
        <v>19</v>
      </c>
      <c r="HX11" s="20">
        <v>4</v>
      </c>
      <c r="HY11" s="20">
        <v>5</v>
      </c>
      <c r="HZ11" s="20">
        <v>253</v>
      </c>
      <c r="IA11" s="20">
        <v>199</v>
      </c>
      <c r="IB11" s="20">
        <v>187</v>
      </c>
      <c r="IC11" s="20">
        <v>44</v>
      </c>
      <c r="ID11" s="20">
        <v>343</v>
      </c>
      <c r="IE11" s="20">
        <v>278</v>
      </c>
      <c r="IF11" s="20">
        <v>174</v>
      </c>
      <c r="IG11" s="20">
        <v>186</v>
      </c>
      <c r="IH11" s="22">
        <f t="shared" si="0"/>
        <v>2414</v>
      </c>
      <c r="II11" s="26">
        <f t="shared" si="1"/>
        <v>5.2195526097763047E-2</v>
      </c>
      <c r="IJ11" s="20">
        <v>381</v>
      </c>
      <c r="IK11" s="20">
        <v>222</v>
      </c>
      <c r="IL11" s="20">
        <v>203</v>
      </c>
      <c r="IM11" s="20">
        <v>192</v>
      </c>
      <c r="IN11" s="22">
        <f t="shared" si="2"/>
        <v>2342</v>
      </c>
      <c r="IO11" s="26">
        <f t="shared" si="3"/>
        <v>8.4543125533731847E-2</v>
      </c>
      <c r="IP11" s="26">
        <f t="shared" si="4"/>
        <v>4756</v>
      </c>
      <c r="IQ11" s="26">
        <f t="shared" si="5"/>
        <v>6.8124474348191758E-2</v>
      </c>
      <c r="IR11" s="34">
        <f t="shared" si="6"/>
        <v>78.656126482213438</v>
      </c>
      <c r="IS11" s="34">
        <f t="shared" si="7"/>
        <v>23.52941176470588</v>
      </c>
    </row>
    <row r="12" spans="1:253" x14ac:dyDescent="0.2">
      <c r="A12">
        <v>11</v>
      </c>
      <c r="B12" t="b">
        <v>1</v>
      </c>
      <c r="C12" s="20">
        <v>1835</v>
      </c>
      <c r="D12" s="20">
        <v>1745</v>
      </c>
      <c r="GN12" s="20">
        <v>283</v>
      </c>
      <c r="GO12" s="20">
        <v>0</v>
      </c>
      <c r="GP12" s="20">
        <v>157</v>
      </c>
      <c r="GQ12" s="20">
        <v>668</v>
      </c>
      <c r="GR12" s="20">
        <v>154</v>
      </c>
      <c r="GS12" s="20">
        <v>127</v>
      </c>
      <c r="GT12" s="20">
        <v>47</v>
      </c>
      <c r="GU12" s="20">
        <v>6</v>
      </c>
      <c r="GV12" s="20">
        <v>2</v>
      </c>
      <c r="GW12" s="20">
        <v>5</v>
      </c>
      <c r="GX12" s="20">
        <v>23</v>
      </c>
      <c r="GY12" s="20">
        <v>119</v>
      </c>
      <c r="GZ12" s="20">
        <v>112</v>
      </c>
      <c r="HA12" s="20">
        <v>28</v>
      </c>
      <c r="HB12" s="20">
        <v>9</v>
      </c>
      <c r="HC12" s="20">
        <v>3</v>
      </c>
      <c r="HD12" s="20">
        <v>2</v>
      </c>
      <c r="HE12" s="20">
        <v>0</v>
      </c>
      <c r="HF12" s="20">
        <v>0</v>
      </c>
      <c r="HG12" s="20">
        <v>282</v>
      </c>
      <c r="HH12" s="20">
        <v>0</v>
      </c>
      <c r="HI12" s="20">
        <v>115</v>
      </c>
      <c r="HJ12" s="20">
        <v>759</v>
      </c>
      <c r="HK12" s="20">
        <v>147</v>
      </c>
      <c r="HL12" s="20">
        <v>119</v>
      </c>
      <c r="HM12" s="20">
        <v>49</v>
      </c>
      <c r="HN12" s="20">
        <v>8</v>
      </c>
      <c r="HO12" s="20">
        <v>5</v>
      </c>
      <c r="HP12" s="20">
        <v>18</v>
      </c>
      <c r="HQ12" s="20">
        <v>32</v>
      </c>
      <c r="HR12" s="20">
        <v>127</v>
      </c>
      <c r="HS12" s="20">
        <v>107</v>
      </c>
      <c r="HT12" s="20">
        <v>30</v>
      </c>
      <c r="HU12" s="20">
        <v>18</v>
      </c>
      <c r="HV12" s="20">
        <v>9</v>
      </c>
      <c r="HW12" s="20">
        <v>4</v>
      </c>
      <c r="HX12" s="20">
        <v>4</v>
      </c>
      <c r="HY12" s="20">
        <v>2</v>
      </c>
      <c r="HZ12" s="20">
        <v>137</v>
      </c>
      <c r="IA12" s="20">
        <v>98</v>
      </c>
      <c r="IB12" s="20">
        <v>114</v>
      </c>
      <c r="IC12" s="20">
        <v>16</v>
      </c>
      <c r="ID12" s="20">
        <v>221</v>
      </c>
      <c r="IE12" s="20">
        <v>143</v>
      </c>
      <c r="IF12" s="20">
        <v>136</v>
      </c>
      <c r="IG12" s="20">
        <v>82</v>
      </c>
      <c r="IH12" s="22">
        <f t="shared" si="0"/>
        <v>1163</v>
      </c>
      <c r="II12" s="26">
        <f t="shared" si="1"/>
        <v>1.117798796216681E-2</v>
      </c>
      <c r="IJ12" s="20">
        <v>235</v>
      </c>
      <c r="IK12" s="20">
        <v>161</v>
      </c>
      <c r="IL12" s="20">
        <v>134</v>
      </c>
      <c r="IM12" s="20">
        <v>98</v>
      </c>
      <c r="IN12" s="22">
        <f t="shared" si="2"/>
        <v>1207</v>
      </c>
      <c r="IO12" s="26">
        <f t="shared" si="3"/>
        <v>2.568351284175642E-2</v>
      </c>
      <c r="IP12" s="26">
        <f t="shared" si="4"/>
        <v>2370</v>
      </c>
      <c r="IQ12" s="26">
        <f t="shared" si="5"/>
        <v>1.8565400843881856E-2</v>
      </c>
      <c r="IR12" s="34">
        <f t="shared" si="6"/>
        <v>71.532846715328475</v>
      </c>
      <c r="IS12" s="34">
        <f t="shared" si="7"/>
        <v>14.035087719298245</v>
      </c>
    </row>
    <row r="13" spans="1:253" x14ac:dyDescent="0.2">
      <c r="A13">
        <v>12</v>
      </c>
      <c r="B13" t="b">
        <v>1</v>
      </c>
      <c r="C13" s="20">
        <v>4191</v>
      </c>
      <c r="D13" s="20">
        <v>3961</v>
      </c>
      <c r="GN13" s="20">
        <v>646</v>
      </c>
      <c r="GO13" s="20">
        <v>1</v>
      </c>
      <c r="GP13" s="20">
        <v>405</v>
      </c>
      <c r="GQ13" s="20">
        <v>1465</v>
      </c>
      <c r="GR13" s="20">
        <v>391</v>
      </c>
      <c r="GS13" s="20">
        <v>274</v>
      </c>
      <c r="GT13" s="20">
        <v>118</v>
      </c>
      <c r="GU13" s="20">
        <v>7</v>
      </c>
      <c r="GV13" s="20">
        <v>10</v>
      </c>
      <c r="GW13" s="20">
        <v>3</v>
      </c>
      <c r="GX13" s="20">
        <v>53</v>
      </c>
      <c r="GY13" s="20">
        <v>262</v>
      </c>
      <c r="GZ13" s="20">
        <v>237</v>
      </c>
      <c r="HA13" s="20">
        <v>58</v>
      </c>
      <c r="HB13" s="20">
        <v>26</v>
      </c>
      <c r="HC13" s="20">
        <v>2</v>
      </c>
      <c r="HD13" s="20">
        <v>3</v>
      </c>
      <c r="HE13" s="20">
        <v>0</v>
      </c>
      <c r="HF13" s="20">
        <v>0</v>
      </c>
      <c r="HG13" s="20">
        <v>606</v>
      </c>
      <c r="HH13" s="20">
        <v>1</v>
      </c>
      <c r="HI13" s="20">
        <v>332</v>
      </c>
      <c r="HJ13" s="20">
        <v>1722</v>
      </c>
      <c r="HK13" s="20">
        <v>372</v>
      </c>
      <c r="HL13" s="20">
        <v>255</v>
      </c>
      <c r="HM13" s="20">
        <v>90</v>
      </c>
      <c r="HN13" s="20">
        <v>26</v>
      </c>
      <c r="HO13" s="20">
        <v>6</v>
      </c>
      <c r="HP13" s="20">
        <v>29</v>
      </c>
      <c r="HQ13" s="20">
        <v>76</v>
      </c>
      <c r="HR13" s="20">
        <v>315</v>
      </c>
      <c r="HS13" s="20">
        <v>262</v>
      </c>
      <c r="HT13" s="20">
        <v>59</v>
      </c>
      <c r="HU13" s="20">
        <v>25</v>
      </c>
      <c r="HV13" s="20">
        <v>10</v>
      </c>
      <c r="HW13" s="20">
        <v>2</v>
      </c>
      <c r="HX13" s="20">
        <v>1</v>
      </c>
      <c r="HY13" s="20">
        <v>2</v>
      </c>
      <c r="HZ13" s="20">
        <v>311</v>
      </c>
      <c r="IA13" s="20">
        <v>173</v>
      </c>
      <c r="IB13" s="20">
        <v>207</v>
      </c>
      <c r="IC13" s="20">
        <v>23</v>
      </c>
      <c r="ID13" s="20">
        <v>520</v>
      </c>
      <c r="IE13" s="20">
        <v>318</v>
      </c>
      <c r="IF13" s="20">
        <v>279</v>
      </c>
      <c r="IG13" s="20">
        <v>230</v>
      </c>
      <c r="IH13" s="22">
        <f t="shared" si="0"/>
        <v>2614</v>
      </c>
      <c r="II13" s="26">
        <f t="shared" si="1"/>
        <v>7.6511094108645756E-3</v>
      </c>
      <c r="IJ13" s="20">
        <v>519</v>
      </c>
      <c r="IK13" s="20">
        <v>363</v>
      </c>
      <c r="IL13" s="20">
        <v>330</v>
      </c>
      <c r="IM13" s="20">
        <v>206</v>
      </c>
      <c r="IN13" s="22">
        <f t="shared" si="2"/>
        <v>2773</v>
      </c>
      <c r="IO13" s="26">
        <f t="shared" si="3"/>
        <v>2.1997836278398845E-2</v>
      </c>
      <c r="IP13" s="26">
        <f t="shared" si="4"/>
        <v>5387</v>
      </c>
      <c r="IQ13" s="26">
        <f t="shared" si="5"/>
        <v>1.5036198255058475E-2</v>
      </c>
      <c r="IR13" s="34">
        <f t="shared" si="6"/>
        <v>55.627009646302248</v>
      </c>
      <c r="IS13" s="34">
        <f t="shared" si="7"/>
        <v>11.111111111111111</v>
      </c>
    </row>
    <row r="14" spans="1:253" x14ac:dyDescent="0.2">
      <c r="A14">
        <v>13</v>
      </c>
      <c r="B14" t="b">
        <v>1</v>
      </c>
      <c r="C14" s="20">
        <v>3189</v>
      </c>
      <c r="D14" s="20">
        <v>2980</v>
      </c>
      <c r="GN14" s="20">
        <v>490</v>
      </c>
      <c r="GO14" s="20">
        <v>0</v>
      </c>
      <c r="GP14" s="20">
        <v>463</v>
      </c>
      <c r="GQ14" s="20">
        <v>969</v>
      </c>
      <c r="GR14" s="20">
        <v>262</v>
      </c>
      <c r="GS14" s="20">
        <v>194</v>
      </c>
      <c r="GT14" s="20">
        <v>111</v>
      </c>
      <c r="GU14" s="20">
        <v>19</v>
      </c>
      <c r="GV14" s="20">
        <v>5</v>
      </c>
      <c r="GW14" s="20">
        <v>7</v>
      </c>
      <c r="GX14" s="20">
        <v>40</v>
      </c>
      <c r="GY14" s="20">
        <v>195</v>
      </c>
      <c r="GZ14" s="20">
        <v>162</v>
      </c>
      <c r="HA14" s="20">
        <v>37</v>
      </c>
      <c r="HB14" s="20">
        <v>16</v>
      </c>
      <c r="HC14" s="20">
        <v>7</v>
      </c>
      <c r="HD14" s="20">
        <v>1</v>
      </c>
      <c r="HE14" s="20">
        <v>0</v>
      </c>
      <c r="HF14" s="20">
        <v>2</v>
      </c>
      <c r="HG14" s="20">
        <v>460</v>
      </c>
      <c r="HH14" s="20">
        <v>1</v>
      </c>
      <c r="HI14" s="20">
        <v>413</v>
      </c>
      <c r="HJ14" s="20">
        <v>1194</v>
      </c>
      <c r="HK14" s="20">
        <v>245</v>
      </c>
      <c r="HL14" s="20">
        <v>178</v>
      </c>
      <c r="HM14" s="20">
        <v>101</v>
      </c>
      <c r="HN14" s="20">
        <v>24</v>
      </c>
      <c r="HO14" s="20">
        <v>4</v>
      </c>
      <c r="HP14" s="20">
        <v>25</v>
      </c>
      <c r="HQ14" s="20">
        <v>31</v>
      </c>
      <c r="HR14" s="20">
        <v>232</v>
      </c>
      <c r="HS14" s="20">
        <v>167</v>
      </c>
      <c r="HT14" s="20">
        <v>56</v>
      </c>
      <c r="HU14" s="20">
        <v>23</v>
      </c>
      <c r="HV14" s="20">
        <v>18</v>
      </c>
      <c r="HW14" s="20">
        <v>8</v>
      </c>
      <c r="HX14" s="20">
        <v>5</v>
      </c>
      <c r="HY14" s="20">
        <v>4</v>
      </c>
      <c r="HZ14" s="20">
        <v>243</v>
      </c>
      <c r="IA14" s="20">
        <v>156</v>
      </c>
      <c r="IB14" s="20">
        <v>221</v>
      </c>
      <c r="IC14" s="20">
        <v>32</v>
      </c>
      <c r="ID14" s="20">
        <v>370</v>
      </c>
      <c r="IE14" s="20">
        <v>216</v>
      </c>
      <c r="IF14" s="20">
        <v>216</v>
      </c>
      <c r="IG14" s="20">
        <v>177</v>
      </c>
      <c r="IH14" s="22">
        <f t="shared" si="0"/>
        <v>2001</v>
      </c>
      <c r="II14" s="26">
        <f t="shared" si="1"/>
        <v>1.5492253873063468E-2</v>
      </c>
      <c r="IJ14" s="20">
        <v>383</v>
      </c>
      <c r="IK14" s="20">
        <v>249</v>
      </c>
      <c r="IL14" s="20">
        <v>233</v>
      </c>
      <c r="IM14" s="20">
        <v>165</v>
      </c>
      <c r="IN14" s="22">
        <f t="shared" si="2"/>
        <v>2159</v>
      </c>
      <c r="IO14" s="26">
        <f t="shared" si="3"/>
        <v>2.4548402037980546E-2</v>
      </c>
      <c r="IP14" s="26">
        <f t="shared" si="4"/>
        <v>4160</v>
      </c>
      <c r="IQ14" s="26">
        <f t="shared" si="5"/>
        <v>2.0192307692307693E-2</v>
      </c>
      <c r="IR14" s="34">
        <f t="shared" si="6"/>
        <v>64.197530864197532</v>
      </c>
      <c r="IS14" s="34">
        <f t="shared" si="7"/>
        <v>14.479638009049776</v>
      </c>
    </row>
    <row r="15" spans="1:253" x14ac:dyDescent="0.2">
      <c r="A15">
        <v>14</v>
      </c>
      <c r="B15" t="b">
        <v>1</v>
      </c>
      <c r="C15" s="20">
        <v>2074</v>
      </c>
      <c r="D15" s="20">
        <v>2135</v>
      </c>
      <c r="GN15" s="20">
        <v>202</v>
      </c>
      <c r="GO15" s="20">
        <v>0</v>
      </c>
      <c r="GP15" s="20">
        <v>101</v>
      </c>
      <c r="GQ15" s="20">
        <v>620</v>
      </c>
      <c r="GR15" s="20">
        <v>316</v>
      </c>
      <c r="GS15" s="20">
        <v>359</v>
      </c>
      <c r="GT15" s="20">
        <v>150</v>
      </c>
      <c r="GU15" s="20">
        <v>38</v>
      </c>
      <c r="GV15" s="20">
        <v>7</v>
      </c>
      <c r="GW15" s="20">
        <v>32</v>
      </c>
      <c r="GX15" s="20">
        <v>30</v>
      </c>
      <c r="GY15" s="20">
        <v>105</v>
      </c>
      <c r="GZ15" s="20">
        <v>98</v>
      </c>
      <c r="HA15" s="20">
        <v>33</v>
      </c>
      <c r="HB15" s="20">
        <v>23</v>
      </c>
      <c r="HC15" s="20">
        <v>8</v>
      </c>
      <c r="HD15" s="20">
        <v>6</v>
      </c>
      <c r="HE15" s="20">
        <v>4</v>
      </c>
      <c r="HF15" s="20">
        <v>3</v>
      </c>
      <c r="HG15" s="20">
        <v>188</v>
      </c>
      <c r="HH15" s="20">
        <v>1</v>
      </c>
      <c r="HI15" s="20">
        <v>95</v>
      </c>
      <c r="HJ15" s="20">
        <v>627</v>
      </c>
      <c r="HK15" s="20">
        <v>277</v>
      </c>
      <c r="HL15" s="20">
        <v>290</v>
      </c>
      <c r="HM15" s="20">
        <v>115</v>
      </c>
      <c r="HN15" s="20">
        <v>48</v>
      </c>
      <c r="HO15" s="20">
        <v>29</v>
      </c>
      <c r="HP15" s="20">
        <v>78</v>
      </c>
      <c r="HQ15" s="20">
        <v>26</v>
      </c>
      <c r="HR15" s="20">
        <v>88</v>
      </c>
      <c r="HS15" s="20">
        <v>97</v>
      </c>
      <c r="HT15" s="20">
        <v>45</v>
      </c>
      <c r="HU15" s="20">
        <v>29</v>
      </c>
      <c r="HV15" s="20">
        <v>20</v>
      </c>
      <c r="HW15" s="20">
        <v>10</v>
      </c>
      <c r="HX15" s="20">
        <v>5</v>
      </c>
      <c r="HY15" s="20">
        <v>6</v>
      </c>
      <c r="HZ15" s="20">
        <v>155</v>
      </c>
      <c r="IA15" s="20">
        <v>113</v>
      </c>
      <c r="IB15" s="20">
        <v>149</v>
      </c>
      <c r="IC15" s="20">
        <v>38</v>
      </c>
      <c r="ID15" s="20">
        <v>152</v>
      </c>
      <c r="IE15" s="20">
        <v>132</v>
      </c>
      <c r="IF15" s="20">
        <v>125</v>
      </c>
      <c r="IG15" s="20">
        <v>130</v>
      </c>
      <c r="IH15" s="22">
        <f t="shared" si="0"/>
        <v>1596</v>
      </c>
      <c r="II15" s="26">
        <f t="shared" si="1"/>
        <v>4.8245614035087717E-2</v>
      </c>
      <c r="IJ15" s="20">
        <v>155</v>
      </c>
      <c r="IK15" s="20">
        <v>101</v>
      </c>
      <c r="IL15" s="20">
        <v>132</v>
      </c>
      <c r="IM15" s="20">
        <v>125</v>
      </c>
      <c r="IN15" s="22">
        <f t="shared" si="2"/>
        <v>1561</v>
      </c>
      <c r="IO15" s="26">
        <f t="shared" si="3"/>
        <v>9.9295323510570146E-2</v>
      </c>
      <c r="IP15" s="26">
        <f t="shared" si="4"/>
        <v>3157</v>
      </c>
      <c r="IQ15" s="26">
        <f t="shared" si="5"/>
        <v>7.348748812163447E-2</v>
      </c>
      <c r="IR15" s="34">
        <f t="shared" si="6"/>
        <v>72.903225806451616</v>
      </c>
      <c r="IS15" s="34">
        <f t="shared" si="7"/>
        <v>25.503355704697988</v>
      </c>
    </row>
    <row r="16" spans="1:253" x14ac:dyDescent="0.2">
      <c r="A16">
        <v>15</v>
      </c>
      <c r="B16" t="b">
        <v>1</v>
      </c>
      <c r="C16" s="20">
        <v>2282</v>
      </c>
      <c r="D16" s="20">
        <v>2212</v>
      </c>
      <c r="GN16" s="20">
        <v>373</v>
      </c>
      <c r="GO16" s="20">
        <v>0</v>
      </c>
      <c r="GP16" s="20">
        <v>350</v>
      </c>
      <c r="GQ16" s="20">
        <v>626</v>
      </c>
      <c r="GR16" s="20">
        <v>235</v>
      </c>
      <c r="GS16" s="20">
        <v>159</v>
      </c>
      <c r="GT16" s="20">
        <v>43</v>
      </c>
      <c r="GU16" s="20">
        <v>5</v>
      </c>
      <c r="GV16" s="20">
        <v>1</v>
      </c>
      <c r="GW16" s="20">
        <v>5</v>
      </c>
      <c r="GX16" s="20">
        <v>25</v>
      </c>
      <c r="GY16" s="20">
        <v>200</v>
      </c>
      <c r="GZ16" s="20">
        <v>129</v>
      </c>
      <c r="HA16" s="20">
        <v>32</v>
      </c>
      <c r="HB16" s="20">
        <v>25</v>
      </c>
      <c r="HC16" s="20">
        <v>1</v>
      </c>
      <c r="HD16" s="20">
        <v>0</v>
      </c>
      <c r="HE16" s="20">
        <v>1</v>
      </c>
      <c r="HF16" s="20">
        <v>2</v>
      </c>
      <c r="HG16" s="20">
        <v>348</v>
      </c>
      <c r="HH16" s="20">
        <v>1</v>
      </c>
      <c r="HI16" s="20">
        <v>320</v>
      </c>
      <c r="HJ16" s="20">
        <v>689</v>
      </c>
      <c r="HK16" s="20">
        <v>243</v>
      </c>
      <c r="HL16" s="20">
        <v>157</v>
      </c>
      <c r="HM16" s="20">
        <v>47</v>
      </c>
      <c r="HN16" s="20">
        <v>7</v>
      </c>
      <c r="HO16" s="20">
        <v>5</v>
      </c>
      <c r="HP16" s="20">
        <v>9</v>
      </c>
      <c r="HQ16" s="20">
        <v>34</v>
      </c>
      <c r="HR16" s="20">
        <v>205</v>
      </c>
      <c r="HS16" s="20">
        <v>146</v>
      </c>
      <c r="HT16" s="20">
        <v>40</v>
      </c>
      <c r="HU16" s="20">
        <v>15</v>
      </c>
      <c r="HV16" s="20">
        <v>5</v>
      </c>
      <c r="HW16" s="20">
        <v>4</v>
      </c>
      <c r="HX16" s="20">
        <v>5</v>
      </c>
      <c r="HY16" s="20">
        <v>2</v>
      </c>
      <c r="HZ16" s="20">
        <v>209</v>
      </c>
      <c r="IA16" s="20">
        <v>128</v>
      </c>
      <c r="IB16" s="20">
        <v>149</v>
      </c>
      <c r="IC16" s="20">
        <v>15</v>
      </c>
      <c r="ID16" s="20">
        <v>272</v>
      </c>
      <c r="IE16" s="20">
        <v>231</v>
      </c>
      <c r="IF16" s="20">
        <v>163</v>
      </c>
      <c r="IG16" s="20">
        <v>151</v>
      </c>
      <c r="IH16" s="22">
        <f t="shared" si="0"/>
        <v>1395</v>
      </c>
      <c r="II16" s="26">
        <f t="shared" si="1"/>
        <v>7.8853046594982087E-3</v>
      </c>
      <c r="IJ16" s="20">
        <v>289</v>
      </c>
      <c r="IK16" s="20">
        <v>212</v>
      </c>
      <c r="IL16" s="20">
        <v>196</v>
      </c>
      <c r="IM16" s="20">
        <v>126</v>
      </c>
      <c r="IN16" s="22">
        <f t="shared" si="2"/>
        <v>1459</v>
      </c>
      <c r="IO16" s="26">
        <f t="shared" si="3"/>
        <v>1.4393420150788211E-2</v>
      </c>
      <c r="IP16" s="26">
        <f t="shared" si="4"/>
        <v>2854</v>
      </c>
      <c r="IQ16" s="26">
        <f t="shared" si="5"/>
        <v>1.1212333566923615E-2</v>
      </c>
      <c r="IR16" s="34">
        <f t="shared" si="6"/>
        <v>61.244019138755981</v>
      </c>
      <c r="IS16" s="34">
        <f t="shared" si="7"/>
        <v>10.067114093959731</v>
      </c>
    </row>
    <row r="17" spans="1:253" x14ac:dyDescent="0.2">
      <c r="A17">
        <v>16</v>
      </c>
      <c r="B17" t="b">
        <v>1</v>
      </c>
      <c r="C17" s="20">
        <v>3309</v>
      </c>
      <c r="D17" s="20">
        <v>3070</v>
      </c>
      <c r="GN17" s="20">
        <v>460</v>
      </c>
      <c r="GO17" s="20">
        <v>4</v>
      </c>
      <c r="GP17" s="20">
        <v>234</v>
      </c>
      <c r="GQ17" s="20">
        <v>1092</v>
      </c>
      <c r="GR17" s="20">
        <v>408</v>
      </c>
      <c r="GS17" s="20">
        <v>251</v>
      </c>
      <c r="GT17" s="20">
        <v>74</v>
      </c>
      <c r="GU17" s="20">
        <v>13</v>
      </c>
      <c r="GV17" s="20">
        <v>2</v>
      </c>
      <c r="GW17" s="20">
        <v>3</v>
      </c>
      <c r="GX17" s="20">
        <v>68</v>
      </c>
      <c r="GY17" s="20">
        <v>215</v>
      </c>
      <c r="GZ17" s="20">
        <v>174</v>
      </c>
      <c r="HA17" s="20">
        <v>43</v>
      </c>
      <c r="HB17" s="20">
        <v>24</v>
      </c>
      <c r="HC17" s="20">
        <v>3</v>
      </c>
      <c r="HD17" s="20">
        <v>2</v>
      </c>
      <c r="HE17" s="20">
        <v>0</v>
      </c>
      <c r="HF17" s="20">
        <v>0</v>
      </c>
      <c r="HG17" s="20">
        <v>459</v>
      </c>
      <c r="HH17" s="20">
        <v>10</v>
      </c>
      <c r="HI17" s="20">
        <v>196</v>
      </c>
      <c r="HJ17" s="20">
        <v>1245</v>
      </c>
      <c r="HK17" s="20">
        <v>416</v>
      </c>
      <c r="HL17" s="20">
        <v>256</v>
      </c>
      <c r="HM17" s="20">
        <v>106</v>
      </c>
      <c r="HN17" s="20">
        <v>23</v>
      </c>
      <c r="HO17" s="20">
        <v>8</v>
      </c>
      <c r="HP17" s="20">
        <v>12</v>
      </c>
      <c r="HQ17" s="20">
        <v>65</v>
      </c>
      <c r="HR17" s="20">
        <v>222</v>
      </c>
      <c r="HS17" s="20">
        <v>186</v>
      </c>
      <c r="HT17" s="20">
        <v>50</v>
      </c>
      <c r="HU17" s="20">
        <v>26</v>
      </c>
      <c r="HV17" s="20">
        <v>8</v>
      </c>
      <c r="HW17" s="20">
        <v>10</v>
      </c>
      <c r="HX17" s="20">
        <v>9</v>
      </c>
      <c r="HY17" s="20">
        <v>2</v>
      </c>
      <c r="HZ17" s="20">
        <v>242</v>
      </c>
      <c r="IA17" s="20">
        <v>133</v>
      </c>
      <c r="IB17" s="20">
        <v>195</v>
      </c>
      <c r="IC17" s="20">
        <v>29</v>
      </c>
      <c r="ID17" s="20">
        <v>370</v>
      </c>
      <c r="IE17" s="20">
        <v>298</v>
      </c>
      <c r="IF17" s="20">
        <v>242</v>
      </c>
      <c r="IG17" s="20">
        <v>171</v>
      </c>
      <c r="IH17" s="22">
        <f t="shared" si="0"/>
        <v>1989</v>
      </c>
      <c r="II17" s="26">
        <f t="shared" si="1"/>
        <v>9.0497737556561094E-3</v>
      </c>
      <c r="IJ17" s="20">
        <v>392</v>
      </c>
      <c r="IK17" s="20">
        <v>308</v>
      </c>
      <c r="IL17" s="20">
        <v>272</v>
      </c>
      <c r="IM17" s="20">
        <v>172</v>
      </c>
      <c r="IN17" s="22">
        <f t="shared" si="2"/>
        <v>2165</v>
      </c>
      <c r="IO17" s="26">
        <f t="shared" si="3"/>
        <v>1.9861431870669747E-2</v>
      </c>
      <c r="IP17" s="26">
        <f t="shared" si="4"/>
        <v>4154</v>
      </c>
      <c r="IQ17" s="26">
        <f t="shared" si="5"/>
        <v>1.4684641309581126E-2</v>
      </c>
      <c r="IR17" s="34">
        <f t="shared" si="6"/>
        <v>54.958677685950406</v>
      </c>
      <c r="IS17" s="34">
        <f t="shared" si="7"/>
        <v>14.871794871794872</v>
      </c>
    </row>
    <row r="18" spans="1:253" x14ac:dyDescent="0.2">
      <c r="A18">
        <v>17</v>
      </c>
      <c r="B18" t="b">
        <v>1</v>
      </c>
      <c r="C18" s="20">
        <v>5059</v>
      </c>
      <c r="D18" s="20">
        <v>4926</v>
      </c>
      <c r="GN18" s="20">
        <v>696</v>
      </c>
      <c r="GO18" s="20">
        <v>1</v>
      </c>
      <c r="GP18" s="20">
        <v>480</v>
      </c>
      <c r="GQ18" s="20">
        <v>1624</v>
      </c>
      <c r="GR18" s="20">
        <v>679</v>
      </c>
      <c r="GS18" s="20">
        <v>383</v>
      </c>
      <c r="GT18" s="20">
        <v>134</v>
      </c>
      <c r="GU18" s="20">
        <v>27</v>
      </c>
      <c r="GV18" s="20">
        <v>5</v>
      </c>
      <c r="GW18" s="20">
        <v>19</v>
      </c>
      <c r="GX18" s="20">
        <v>103</v>
      </c>
      <c r="GY18" s="20">
        <v>365</v>
      </c>
      <c r="GZ18" s="20">
        <v>282</v>
      </c>
      <c r="HA18" s="20">
        <v>80</v>
      </c>
      <c r="HB18" s="20">
        <v>36</v>
      </c>
      <c r="HC18" s="20">
        <v>5</v>
      </c>
      <c r="HD18" s="20">
        <v>4</v>
      </c>
      <c r="HE18" s="20">
        <v>3</v>
      </c>
      <c r="HF18" s="20">
        <v>0</v>
      </c>
      <c r="HG18" s="20">
        <v>673</v>
      </c>
      <c r="HH18" s="20">
        <v>0</v>
      </c>
      <c r="HI18" s="20">
        <v>423</v>
      </c>
      <c r="HJ18" s="20">
        <v>1801</v>
      </c>
      <c r="HK18" s="20">
        <v>615</v>
      </c>
      <c r="HL18" s="20">
        <v>322</v>
      </c>
      <c r="HM18" s="20">
        <v>148</v>
      </c>
      <c r="HN18" s="20">
        <v>29</v>
      </c>
      <c r="HO18" s="20">
        <v>15</v>
      </c>
      <c r="HP18" s="20">
        <v>22</v>
      </c>
      <c r="HQ18" s="20">
        <v>99</v>
      </c>
      <c r="HR18" s="20">
        <v>423</v>
      </c>
      <c r="HS18" s="20">
        <v>283</v>
      </c>
      <c r="HT18" s="20">
        <v>107</v>
      </c>
      <c r="HU18" s="20">
        <v>68</v>
      </c>
      <c r="HV18" s="20">
        <v>23</v>
      </c>
      <c r="HW18" s="20">
        <v>3</v>
      </c>
      <c r="HX18" s="20">
        <v>4</v>
      </c>
      <c r="HY18" s="20">
        <v>1</v>
      </c>
      <c r="HZ18" s="20">
        <v>420</v>
      </c>
      <c r="IA18" s="20">
        <v>287</v>
      </c>
      <c r="IB18" s="20">
        <v>291</v>
      </c>
      <c r="IC18" s="20">
        <v>32</v>
      </c>
      <c r="ID18" s="20">
        <v>572</v>
      </c>
      <c r="IE18" s="20">
        <v>422</v>
      </c>
      <c r="IF18" s="20">
        <v>374</v>
      </c>
      <c r="IG18" s="20">
        <v>265</v>
      </c>
      <c r="IH18" s="22">
        <f t="shared" si="0"/>
        <v>3293</v>
      </c>
      <c r="II18" s="26">
        <f t="shared" si="1"/>
        <v>1.5487397509869419E-2</v>
      </c>
      <c r="IJ18" s="20">
        <v>570</v>
      </c>
      <c r="IK18" s="20">
        <v>473</v>
      </c>
      <c r="IL18" s="20">
        <v>370</v>
      </c>
      <c r="IM18" s="20">
        <v>331</v>
      </c>
      <c r="IN18" s="22">
        <f t="shared" si="2"/>
        <v>3315</v>
      </c>
      <c r="IO18" s="26">
        <f t="shared" si="3"/>
        <v>1.9909502262443438E-2</v>
      </c>
      <c r="IP18" s="26">
        <f t="shared" si="4"/>
        <v>6608</v>
      </c>
      <c r="IQ18" s="26">
        <f t="shared" si="5"/>
        <v>1.7705811138014529E-2</v>
      </c>
      <c r="IR18" s="34">
        <f t="shared" si="6"/>
        <v>68.333333333333329</v>
      </c>
      <c r="IS18" s="34">
        <f t="shared" si="7"/>
        <v>10.996563573883162</v>
      </c>
    </row>
    <row r="19" spans="1:253" x14ac:dyDescent="0.2">
      <c r="A19">
        <v>18</v>
      </c>
      <c r="B19" t="b">
        <v>1</v>
      </c>
      <c r="C19" s="20">
        <v>3577</v>
      </c>
      <c r="D19" s="20">
        <v>3617</v>
      </c>
      <c r="GN19" s="20">
        <v>528</v>
      </c>
      <c r="GO19" s="20">
        <v>0</v>
      </c>
      <c r="GP19" s="20">
        <v>378</v>
      </c>
      <c r="GQ19" s="20">
        <v>1106</v>
      </c>
      <c r="GR19" s="20">
        <v>457</v>
      </c>
      <c r="GS19" s="20">
        <v>297</v>
      </c>
      <c r="GT19" s="20">
        <v>148</v>
      </c>
      <c r="GU19" s="20">
        <v>21</v>
      </c>
      <c r="GV19" s="20">
        <v>8</v>
      </c>
      <c r="GW19" s="20">
        <v>14</v>
      </c>
      <c r="GX19" s="20">
        <v>51</v>
      </c>
      <c r="GY19" s="20">
        <v>300</v>
      </c>
      <c r="GZ19" s="20">
        <v>209</v>
      </c>
      <c r="HA19" s="20">
        <v>60</v>
      </c>
      <c r="HB19" s="20">
        <v>26</v>
      </c>
      <c r="HC19" s="20">
        <v>9</v>
      </c>
      <c r="HD19" s="20">
        <v>2</v>
      </c>
      <c r="HE19" s="20">
        <v>1</v>
      </c>
      <c r="HF19" s="20">
        <v>2</v>
      </c>
      <c r="HG19" s="20">
        <v>527</v>
      </c>
      <c r="HH19" s="20">
        <v>0</v>
      </c>
      <c r="HI19" s="20">
        <v>353</v>
      </c>
      <c r="HJ19" s="20">
        <v>1130</v>
      </c>
      <c r="HK19" s="20">
        <v>397</v>
      </c>
      <c r="HL19" s="20">
        <v>244</v>
      </c>
      <c r="HM19" s="20">
        <v>129</v>
      </c>
      <c r="HN19" s="20">
        <v>29</v>
      </c>
      <c r="HO19" s="20">
        <v>22</v>
      </c>
      <c r="HP19" s="20">
        <v>40</v>
      </c>
      <c r="HQ19" s="20">
        <v>61</v>
      </c>
      <c r="HR19" s="20">
        <v>328</v>
      </c>
      <c r="HS19" s="20">
        <v>209</v>
      </c>
      <c r="HT19" s="20">
        <v>54</v>
      </c>
      <c r="HU19" s="20">
        <v>36</v>
      </c>
      <c r="HV19" s="20">
        <v>8</v>
      </c>
      <c r="HW19" s="20">
        <v>6</v>
      </c>
      <c r="HX19" s="20">
        <v>1</v>
      </c>
      <c r="HY19" s="20">
        <v>3</v>
      </c>
      <c r="HZ19" s="20">
        <v>261</v>
      </c>
      <c r="IA19" s="20">
        <v>166</v>
      </c>
      <c r="IB19" s="20">
        <v>177</v>
      </c>
      <c r="IC19" s="20">
        <v>22</v>
      </c>
      <c r="ID19" s="20">
        <v>423</v>
      </c>
      <c r="IE19" s="20">
        <v>345</v>
      </c>
      <c r="IF19" s="20">
        <v>263</v>
      </c>
      <c r="IG19" s="20">
        <v>195</v>
      </c>
      <c r="IH19" s="22">
        <f t="shared" si="0"/>
        <v>2391</v>
      </c>
      <c r="II19" s="26">
        <f t="shared" si="1"/>
        <v>1.7984107068172314E-2</v>
      </c>
      <c r="IJ19" s="20">
        <v>426</v>
      </c>
      <c r="IK19" s="20">
        <v>363</v>
      </c>
      <c r="IL19" s="20">
        <v>263</v>
      </c>
      <c r="IM19" s="20">
        <v>182</v>
      </c>
      <c r="IN19" s="22">
        <f t="shared" si="2"/>
        <v>2343</v>
      </c>
      <c r="IO19" s="26">
        <f t="shared" si="3"/>
        <v>3.8839095177123348E-2</v>
      </c>
      <c r="IP19" s="26">
        <f t="shared" si="4"/>
        <v>4734</v>
      </c>
      <c r="IQ19" s="26">
        <f t="shared" si="5"/>
        <v>2.8305872412336289E-2</v>
      </c>
      <c r="IR19" s="34">
        <f t="shared" si="6"/>
        <v>63.601532567049816</v>
      </c>
      <c r="IS19" s="34">
        <f t="shared" si="7"/>
        <v>12.429378531073446</v>
      </c>
    </row>
    <row r="20" spans="1:253" x14ac:dyDescent="0.2">
      <c r="A20">
        <v>19</v>
      </c>
      <c r="B20" t="b">
        <v>1</v>
      </c>
      <c r="C20" s="20">
        <v>3</v>
      </c>
      <c r="D20" s="20">
        <v>2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1</v>
      </c>
      <c r="GT20" s="20">
        <v>1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1</v>
      </c>
      <c r="HM20" s="20">
        <v>0</v>
      </c>
      <c r="HN20" s="20">
        <v>0</v>
      </c>
      <c r="HO20" s="20">
        <v>0</v>
      </c>
      <c r="HP20" s="20">
        <v>0</v>
      </c>
      <c r="HQ20" s="20">
        <v>1</v>
      </c>
      <c r="HR20" s="20">
        <v>0</v>
      </c>
      <c r="HS20" s="20">
        <v>0</v>
      </c>
      <c r="HT20" s="20">
        <v>1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1</v>
      </c>
      <c r="IA20" s="20">
        <v>1</v>
      </c>
      <c r="IB20" s="20">
        <v>1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2">
        <f t="shared" si="0"/>
        <v>2</v>
      </c>
      <c r="II20" s="26">
        <f t="shared" si="1"/>
        <v>0</v>
      </c>
      <c r="IJ20" s="20">
        <v>0</v>
      </c>
      <c r="IK20" s="20">
        <v>1</v>
      </c>
      <c r="IL20" s="20">
        <v>0</v>
      </c>
      <c r="IM20" s="20">
        <v>1</v>
      </c>
      <c r="IN20" s="22">
        <f t="shared" si="2"/>
        <v>1</v>
      </c>
      <c r="IO20" s="26">
        <f t="shared" si="3"/>
        <v>0</v>
      </c>
      <c r="IP20" s="26">
        <f t="shared" si="4"/>
        <v>3</v>
      </c>
      <c r="IQ20" s="26">
        <f t="shared" si="5"/>
        <v>0</v>
      </c>
      <c r="IR20" s="34">
        <f t="shared" si="6"/>
        <v>100</v>
      </c>
      <c r="IS20" s="34">
        <f t="shared" si="7"/>
        <v>0</v>
      </c>
    </row>
    <row r="21" spans="1:253" x14ac:dyDescent="0.2">
      <c r="A21">
        <v>20</v>
      </c>
      <c r="B21" t="b">
        <v>1</v>
      </c>
      <c r="C21" s="20">
        <v>4031</v>
      </c>
      <c r="D21" s="20">
        <v>4112</v>
      </c>
      <c r="GN21" s="20">
        <v>349</v>
      </c>
      <c r="GO21" s="20">
        <v>2</v>
      </c>
      <c r="GP21" s="20">
        <v>143</v>
      </c>
      <c r="GQ21" s="20">
        <v>1038</v>
      </c>
      <c r="GR21" s="20">
        <v>681</v>
      </c>
      <c r="GS21" s="20">
        <v>620</v>
      </c>
      <c r="GT21" s="20">
        <v>532</v>
      </c>
      <c r="GU21" s="20">
        <v>102</v>
      </c>
      <c r="GV21" s="20">
        <v>41</v>
      </c>
      <c r="GW21" s="20">
        <v>92</v>
      </c>
      <c r="GX21" s="20">
        <v>37</v>
      </c>
      <c r="GY21" s="20">
        <v>167</v>
      </c>
      <c r="GZ21" s="20">
        <v>138</v>
      </c>
      <c r="HA21" s="20">
        <v>75</v>
      </c>
      <c r="HB21" s="20">
        <v>49</v>
      </c>
      <c r="HC21" s="20">
        <v>22</v>
      </c>
      <c r="HD21" s="20">
        <v>16</v>
      </c>
      <c r="HE21" s="20">
        <v>3</v>
      </c>
      <c r="HF21" s="20">
        <v>5</v>
      </c>
      <c r="HG21" s="20">
        <v>345</v>
      </c>
      <c r="HH21" s="20">
        <v>1</v>
      </c>
      <c r="HI21" s="20">
        <v>148</v>
      </c>
      <c r="HJ21" s="20">
        <v>1019</v>
      </c>
      <c r="HK21" s="20">
        <v>605</v>
      </c>
      <c r="HL21" s="20">
        <v>517</v>
      </c>
      <c r="HM21" s="20">
        <v>441</v>
      </c>
      <c r="HN21" s="20">
        <v>105</v>
      </c>
      <c r="HO21" s="20">
        <v>82</v>
      </c>
      <c r="HP21" s="20">
        <v>187</v>
      </c>
      <c r="HQ21" s="20">
        <v>45</v>
      </c>
      <c r="HR21" s="20">
        <v>186</v>
      </c>
      <c r="HS21" s="20">
        <v>148</v>
      </c>
      <c r="HT21" s="20">
        <v>67</v>
      </c>
      <c r="HU21" s="20">
        <v>42</v>
      </c>
      <c r="HV21" s="20">
        <v>31</v>
      </c>
      <c r="HW21" s="20">
        <v>24</v>
      </c>
      <c r="HX21" s="20">
        <v>21</v>
      </c>
      <c r="HY21" s="20">
        <v>17</v>
      </c>
      <c r="HZ21" s="20">
        <v>229</v>
      </c>
      <c r="IA21" s="20">
        <v>186</v>
      </c>
      <c r="IB21" s="20">
        <v>222</v>
      </c>
      <c r="IC21" s="20">
        <v>66</v>
      </c>
      <c r="ID21" s="20">
        <v>308</v>
      </c>
      <c r="IE21" s="20">
        <v>207</v>
      </c>
      <c r="IF21" s="20">
        <v>194</v>
      </c>
      <c r="IG21" s="20">
        <v>207</v>
      </c>
      <c r="IH21" s="22">
        <f t="shared" si="0"/>
        <v>3196</v>
      </c>
      <c r="II21" s="26">
        <f t="shared" si="1"/>
        <v>7.3529411764705885E-2</v>
      </c>
      <c r="IJ21" s="20">
        <v>309</v>
      </c>
      <c r="IK21" s="20">
        <v>236</v>
      </c>
      <c r="IL21" s="20">
        <v>185</v>
      </c>
      <c r="IM21" s="20">
        <v>176</v>
      </c>
      <c r="IN21" s="22">
        <f t="shared" si="2"/>
        <v>3125</v>
      </c>
      <c r="IO21" s="26">
        <f t="shared" si="3"/>
        <v>0.11967999999999999</v>
      </c>
      <c r="IP21" s="26">
        <f t="shared" si="4"/>
        <v>6321</v>
      </c>
      <c r="IQ21" s="26">
        <f t="shared" si="5"/>
        <v>9.634551495016612E-2</v>
      </c>
      <c r="IR21" s="34">
        <f t="shared" si="6"/>
        <v>81.222707423580786</v>
      </c>
      <c r="IS21" s="34">
        <f t="shared" si="7"/>
        <v>29.72972972972973</v>
      </c>
    </row>
    <row r="22" spans="1:253" x14ac:dyDescent="0.2">
      <c r="A22">
        <v>21</v>
      </c>
      <c r="B22" t="b">
        <v>1</v>
      </c>
      <c r="C22" s="20">
        <v>2691</v>
      </c>
      <c r="D22" s="20">
        <v>2723</v>
      </c>
      <c r="GN22" s="20">
        <v>296</v>
      </c>
      <c r="GO22" s="20">
        <v>1</v>
      </c>
      <c r="GP22" s="20">
        <v>129</v>
      </c>
      <c r="GQ22" s="20">
        <v>857</v>
      </c>
      <c r="GR22" s="20">
        <v>442</v>
      </c>
      <c r="GS22" s="20">
        <v>318</v>
      </c>
      <c r="GT22" s="20">
        <v>196</v>
      </c>
      <c r="GU22" s="20">
        <v>36</v>
      </c>
      <c r="GV22" s="20">
        <v>10</v>
      </c>
      <c r="GW22" s="20">
        <v>13</v>
      </c>
      <c r="GX22" s="20">
        <v>34</v>
      </c>
      <c r="GY22" s="20">
        <v>168</v>
      </c>
      <c r="GZ22" s="20">
        <v>134</v>
      </c>
      <c r="HA22" s="20">
        <v>45</v>
      </c>
      <c r="HB22" s="20">
        <v>28</v>
      </c>
      <c r="HC22" s="20">
        <v>10</v>
      </c>
      <c r="HD22" s="20">
        <v>4</v>
      </c>
      <c r="HE22" s="20">
        <v>2</v>
      </c>
      <c r="HF22" s="20">
        <v>0</v>
      </c>
      <c r="HG22" s="20">
        <v>310</v>
      </c>
      <c r="HH22" s="20">
        <v>4</v>
      </c>
      <c r="HI22" s="20">
        <v>128</v>
      </c>
      <c r="HJ22" s="20">
        <v>891</v>
      </c>
      <c r="HK22" s="20">
        <v>336</v>
      </c>
      <c r="HL22" s="20">
        <v>280</v>
      </c>
      <c r="HM22" s="20">
        <v>152</v>
      </c>
      <c r="HN22" s="20">
        <v>32</v>
      </c>
      <c r="HO22" s="20">
        <v>33</v>
      </c>
      <c r="HP22" s="20">
        <v>33</v>
      </c>
      <c r="HQ22" s="20">
        <v>39</v>
      </c>
      <c r="HR22" s="20">
        <v>189</v>
      </c>
      <c r="HS22" s="20">
        <v>161</v>
      </c>
      <c r="HT22" s="20">
        <v>54</v>
      </c>
      <c r="HU22" s="20">
        <v>22</v>
      </c>
      <c r="HV22" s="20">
        <v>16</v>
      </c>
      <c r="HW22" s="20">
        <v>6</v>
      </c>
      <c r="HX22" s="20">
        <v>1</v>
      </c>
      <c r="HY22" s="20">
        <v>4</v>
      </c>
      <c r="HZ22" s="20">
        <v>193</v>
      </c>
      <c r="IA22" s="20">
        <v>135</v>
      </c>
      <c r="IB22" s="20">
        <v>135</v>
      </c>
      <c r="IC22" s="20">
        <v>25</v>
      </c>
      <c r="ID22" s="20">
        <v>248</v>
      </c>
      <c r="IE22" s="20">
        <v>220</v>
      </c>
      <c r="IF22" s="20">
        <v>172</v>
      </c>
      <c r="IG22" s="20">
        <v>134</v>
      </c>
      <c r="IH22" s="22">
        <f t="shared" si="0"/>
        <v>1949</v>
      </c>
      <c r="II22" s="26">
        <f t="shared" si="1"/>
        <v>3.0271934325295024E-2</v>
      </c>
      <c r="IJ22" s="20">
        <v>269</v>
      </c>
      <c r="IK22" s="20">
        <v>234</v>
      </c>
      <c r="IL22" s="20">
        <v>199</v>
      </c>
      <c r="IM22" s="20">
        <v>135</v>
      </c>
      <c r="IN22" s="22">
        <f t="shared" si="2"/>
        <v>1854</v>
      </c>
      <c r="IO22" s="26">
        <f t="shared" si="3"/>
        <v>5.2858683926645091E-2</v>
      </c>
      <c r="IP22" s="26">
        <f t="shared" si="4"/>
        <v>3803</v>
      </c>
      <c r="IQ22" s="26">
        <f t="shared" si="5"/>
        <v>4.1283197475677096E-2</v>
      </c>
      <c r="IR22" s="34">
        <f t="shared" si="6"/>
        <v>69.948186528497416</v>
      </c>
      <c r="IS22" s="34">
        <f t="shared" si="7"/>
        <v>18.518518518518519</v>
      </c>
    </row>
    <row r="23" spans="1:253" x14ac:dyDescent="0.2">
      <c r="A23">
        <v>22</v>
      </c>
      <c r="B23" t="b">
        <v>1</v>
      </c>
      <c r="C23" s="20">
        <v>3112</v>
      </c>
      <c r="D23" s="20">
        <v>3027</v>
      </c>
      <c r="GN23" s="20">
        <v>410</v>
      </c>
      <c r="GO23" s="20">
        <v>0</v>
      </c>
      <c r="GP23" s="20">
        <v>237</v>
      </c>
      <c r="GQ23" s="20">
        <v>990</v>
      </c>
      <c r="GR23" s="20">
        <v>424</v>
      </c>
      <c r="GS23" s="20">
        <v>297</v>
      </c>
      <c r="GT23" s="20">
        <v>118</v>
      </c>
      <c r="GU23" s="20">
        <v>13</v>
      </c>
      <c r="GV23" s="20">
        <v>9</v>
      </c>
      <c r="GW23" s="20">
        <v>10</v>
      </c>
      <c r="GX23" s="20">
        <v>42</v>
      </c>
      <c r="GY23" s="20">
        <v>204</v>
      </c>
      <c r="GZ23" s="20">
        <v>182</v>
      </c>
      <c r="HA23" s="20">
        <v>52</v>
      </c>
      <c r="HB23" s="20">
        <v>32</v>
      </c>
      <c r="HC23" s="20">
        <v>3</v>
      </c>
      <c r="HD23" s="20">
        <v>2</v>
      </c>
      <c r="HE23" s="20">
        <v>0</v>
      </c>
      <c r="HF23" s="20">
        <v>2</v>
      </c>
      <c r="HG23" s="20">
        <v>409</v>
      </c>
      <c r="HH23" s="20">
        <v>0</v>
      </c>
      <c r="HI23" s="20">
        <v>215</v>
      </c>
      <c r="HJ23" s="20">
        <v>1087</v>
      </c>
      <c r="HK23" s="20">
        <v>380</v>
      </c>
      <c r="HL23" s="20">
        <v>277</v>
      </c>
      <c r="HM23" s="20">
        <v>97</v>
      </c>
      <c r="HN23" s="20">
        <v>24</v>
      </c>
      <c r="HO23" s="20">
        <v>21</v>
      </c>
      <c r="HP23" s="20">
        <v>25</v>
      </c>
      <c r="HQ23" s="20">
        <v>33</v>
      </c>
      <c r="HR23" s="20">
        <v>242</v>
      </c>
      <c r="HS23" s="20">
        <v>189</v>
      </c>
      <c r="HT23" s="20">
        <v>55</v>
      </c>
      <c r="HU23" s="20">
        <v>38</v>
      </c>
      <c r="HV23" s="20">
        <v>9</v>
      </c>
      <c r="HW23" s="20">
        <v>7</v>
      </c>
      <c r="HX23" s="20">
        <v>2</v>
      </c>
      <c r="HY23" s="20">
        <v>2</v>
      </c>
      <c r="HZ23" s="20">
        <v>265</v>
      </c>
      <c r="IA23" s="20">
        <v>173</v>
      </c>
      <c r="IB23" s="20">
        <v>154</v>
      </c>
      <c r="IC23" s="20">
        <v>24</v>
      </c>
      <c r="ID23" s="20">
        <v>312</v>
      </c>
      <c r="IE23" s="20">
        <v>262</v>
      </c>
      <c r="IF23" s="20">
        <v>244</v>
      </c>
      <c r="IG23" s="20">
        <v>174</v>
      </c>
      <c r="IH23" s="22">
        <f t="shared" si="0"/>
        <v>2035</v>
      </c>
      <c r="II23" s="26">
        <f t="shared" si="1"/>
        <v>1.5724815724815724E-2</v>
      </c>
      <c r="IJ23" s="20">
        <v>332</v>
      </c>
      <c r="IK23" s="20">
        <v>277</v>
      </c>
      <c r="IL23" s="20">
        <v>241</v>
      </c>
      <c r="IM23" s="20">
        <v>172</v>
      </c>
      <c r="IN23" s="22">
        <f t="shared" si="2"/>
        <v>2090</v>
      </c>
      <c r="IO23" s="26">
        <f t="shared" si="3"/>
        <v>3.3492822966507178E-2</v>
      </c>
      <c r="IP23" s="26">
        <f t="shared" si="4"/>
        <v>4125</v>
      </c>
      <c r="IQ23" s="26">
        <f t="shared" si="5"/>
        <v>2.4727272727272726E-2</v>
      </c>
      <c r="IR23" s="34">
        <f t="shared" si="6"/>
        <v>65.283018867924525</v>
      </c>
      <c r="IS23" s="34">
        <f t="shared" si="7"/>
        <v>15.584415584415584</v>
      </c>
    </row>
    <row r="24" spans="1:253" x14ac:dyDescent="0.2">
      <c r="A24">
        <v>23</v>
      </c>
      <c r="B24" t="b">
        <v>1</v>
      </c>
      <c r="C24" s="20">
        <v>3626</v>
      </c>
      <c r="D24" s="20">
        <v>3640</v>
      </c>
      <c r="GN24" s="20">
        <v>417</v>
      </c>
      <c r="GO24" s="20">
        <v>1</v>
      </c>
      <c r="GP24" s="20">
        <v>280</v>
      </c>
      <c r="GQ24" s="20">
        <v>1112</v>
      </c>
      <c r="GR24" s="20">
        <v>573</v>
      </c>
      <c r="GS24" s="20">
        <v>418</v>
      </c>
      <c r="GT24" s="20">
        <v>213</v>
      </c>
      <c r="GU24" s="20">
        <v>25</v>
      </c>
      <c r="GV24" s="20">
        <v>12</v>
      </c>
      <c r="GW24" s="20">
        <v>34</v>
      </c>
      <c r="GX24" s="20">
        <v>62</v>
      </c>
      <c r="GY24" s="20">
        <v>194</v>
      </c>
      <c r="GZ24" s="20">
        <v>168</v>
      </c>
      <c r="HA24" s="20">
        <v>61</v>
      </c>
      <c r="HB24" s="20">
        <v>42</v>
      </c>
      <c r="HC24" s="20">
        <v>10</v>
      </c>
      <c r="HD24" s="20">
        <v>12</v>
      </c>
      <c r="HE24" s="20">
        <v>3</v>
      </c>
      <c r="HF24" s="20">
        <v>3</v>
      </c>
      <c r="HG24" s="20">
        <v>447</v>
      </c>
      <c r="HH24" s="20">
        <v>2</v>
      </c>
      <c r="HI24" s="20">
        <v>260</v>
      </c>
      <c r="HJ24" s="20">
        <v>1120</v>
      </c>
      <c r="HK24" s="20">
        <v>522</v>
      </c>
      <c r="HL24" s="20">
        <v>369</v>
      </c>
      <c r="HM24" s="20">
        <v>181</v>
      </c>
      <c r="HN24" s="20">
        <v>46</v>
      </c>
      <c r="HO24" s="20">
        <v>32</v>
      </c>
      <c r="HP24" s="20">
        <v>71</v>
      </c>
      <c r="HQ24" s="20">
        <v>57</v>
      </c>
      <c r="HR24" s="20">
        <v>199</v>
      </c>
      <c r="HS24" s="20">
        <v>152</v>
      </c>
      <c r="HT24" s="20">
        <v>68</v>
      </c>
      <c r="HU24" s="20">
        <v>62</v>
      </c>
      <c r="HV24" s="20">
        <v>12</v>
      </c>
      <c r="HW24" s="20">
        <v>11</v>
      </c>
      <c r="HX24" s="20">
        <v>6</v>
      </c>
      <c r="HY24" s="20">
        <v>9</v>
      </c>
      <c r="HZ24" s="20">
        <v>279</v>
      </c>
      <c r="IA24" s="20">
        <v>200</v>
      </c>
      <c r="IB24" s="20">
        <v>229</v>
      </c>
      <c r="IC24" s="20">
        <v>44</v>
      </c>
      <c r="ID24" s="20">
        <v>335</v>
      </c>
      <c r="IE24" s="20">
        <v>283</v>
      </c>
      <c r="IF24" s="20">
        <v>226</v>
      </c>
      <c r="IG24" s="20">
        <v>195</v>
      </c>
      <c r="IH24" s="22">
        <f t="shared" si="0"/>
        <v>2601</v>
      </c>
      <c r="II24" s="26">
        <f t="shared" si="1"/>
        <v>2.7297193387158785E-2</v>
      </c>
      <c r="IJ24" s="20">
        <v>370</v>
      </c>
      <c r="IK24" s="20">
        <v>272</v>
      </c>
      <c r="IL24" s="20">
        <v>223</v>
      </c>
      <c r="IM24" s="20">
        <v>203</v>
      </c>
      <c r="IN24" s="22">
        <f t="shared" si="2"/>
        <v>2558</v>
      </c>
      <c r="IO24" s="26">
        <f t="shared" si="3"/>
        <v>5.8248631743549648E-2</v>
      </c>
      <c r="IP24" s="26">
        <f t="shared" si="4"/>
        <v>5159</v>
      </c>
      <c r="IQ24" s="26">
        <f t="shared" si="5"/>
        <v>4.2643923240938165E-2</v>
      </c>
      <c r="IR24" s="34">
        <f t="shared" si="6"/>
        <v>71.68458781362007</v>
      </c>
      <c r="IS24" s="34">
        <f t="shared" si="7"/>
        <v>19.213973799126638</v>
      </c>
    </row>
    <row r="25" spans="1:253" x14ac:dyDescent="0.2">
      <c r="A25">
        <v>24</v>
      </c>
      <c r="B25" t="b">
        <v>1</v>
      </c>
      <c r="C25" s="20">
        <v>2406</v>
      </c>
      <c r="D25" s="20">
        <v>2403</v>
      </c>
      <c r="GN25" s="20">
        <v>335</v>
      </c>
      <c r="GO25" s="20">
        <v>1</v>
      </c>
      <c r="GP25" s="20">
        <v>212</v>
      </c>
      <c r="GQ25" s="20">
        <v>766</v>
      </c>
      <c r="GR25" s="20">
        <v>315</v>
      </c>
      <c r="GS25" s="20">
        <v>203</v>
      </c>
      <c r="GT25" s="20">
        <v>87</v>
      </c>
      <c r="GU25" s="20">
        <v>21</v>
      </c>
      <c r="GV25" s="20">
        <v>8</v>
      </c>
      <c r="GW25" s="20">
        <v>16</v>
      </c>
      <c r="GX25" s="20">
        <v>33</v>
      </c>
      <c r="GY25" s="20">
        <v>192</v>
      </c>
      <c r="GZ25" s="20">
        <v>139</v>
      </c>
      <c r="HA25" s="20">
        <v>41</v>
      </c>
      <c r="HB25" s="20">
        <v>25</v>
      </c>
      <c r="HC25" s="20">
        <v>6</v>
      </c>
      <c r="HD25" s="20">
        <v>2</v>
      </c>
      <c r="HE25" s="20">
        <v>0</v>
      </c>
      <c r="HF25" s="20">
        <v>1</v>
      </c>
      <c r="HG25" s="20">
        <v>299</v>
      </c>
      <c r="HH25" s="20">
        <v>1</v>
      </c>
      <c r="HI25" s="20">
        <v>232</v>
      </c>
      <c r="HJ25" s="20">
        <v>780</v>
      </c>
      <c r="HK25" s="20">
        <v>278</v>
      </c>
      <c r="HL25" s="20">
        <v>203</v>
      </c>
      <c r="HM25" s="20">
        <v>88</v>
      </c>
      <c r="HN25" s="20">
        <v>28</v>
      </c>
      <c r="HO25" s="20">
        <v>12</v>
      </c>
      <c r="HP25" s="20">
        <v>38</v>
      </c>
      <c r="HQ25" s="20">
        <v>35</v>
      </c>
      <c r="HR25" s="20">
        <v>183</v>
      </c>
      <c r="HS25" s="20">
        <v>135</v>
      </c>
      <c r="HT25" s="20">
        <v>51</v>
      </c>
      <c r="HU25" s="20">
        <v>23</v>
      </c>
      <c r="HV25" s="20">
        <v>6</v>
      </c>
      <c r="HW25" s="20">
        <v>5</v>
      </c>
      <c r="HX25" s="20">
        <v>2</v>
      </c>
      <c r="HY25" s="20">
        <v>7</v>
      </c>
      <c r="HZ25" s="20">
        <v>193</v>
      </c>
      <c r="IA25" s="20">
        <v>124</v>
      </c>
      <c r="IB25" s="20">
        <v>116</v>
      </c>
      <c r="IC25" s="20">
        <v>17</v>
      </c>
      <c r="ID25" s="20">
        <v>243</v>
      </c>
      <c r="IE25" s="20">
        <v>211</v>
      </c>
      <c r="IF25" s="20">
        <v>195</v>
      </c>
      <c r="IG25" s="20">
        <v>148</v>
      </c>
      <c r="IH25" s="22">
        <f t="shared" si="0"/>
        <v>1606</v>
      </c>
      <c r="II25" s="26">
        <f t="shared" si="1"/>
        <v>2.8019925280199254E-2</v>
      </c>
      <c r="IJ25" s="20">
        <v>225</v>
      </c>
      <c r="IK25" s="20">
        <v>205</v>
      </c>
      <c r="IL25" s="20">
        <v>210</v>
      </c>
      <c r="IM25" s="20">
        <v>135</v>
      </c>
      <c r="IN25" s="22">
        <f t="shared" si="2"/>
        <v>1631</v>
      </c>
      <c r="IO25" s="26">
        <f t="shared" si="3"/>
        <v>4.7823421213979152E-2</v>
      </c>
      <c r="IP25" s="26">
        <f t="shared" si="4"/>
        <v>3237</v>
      </c>
      <c r="IQ25" s="26">
        <f t="shared" si="5"/>
        <v>3.7998146431881374E-2</v>
      </c>
      <c r="IR25" s="34">
        <f t="shared" si="6"/>
        <v>64.248704663212436</v>
      </c>
      <c r="IS25" s="34">
        <f t="shared" si="7"/>
        <v>14.655172413793101</v>
      </c>
    </row>
    <row r="26" spans="1:253" x14ac:dyDescent="0.2">
      <c r="A26">
        <v>25</v>
      </c>
      <c r="B26" t="b">
        <v>1</v>
      </c>
      <c r="C26" s="20">
        <v>2662</v>
      </c>
      <c r="D26" s="20">
        <v>3148</v>
      </c>
      <c r="GN26" s="20">
        <v>283</v>
      </c>
      <c r="GO26" s="20">
        <v>0</v>
      </c>
      <c r="GP26" s="20">
        <v>127</v>
      </c>
      <c r="GQ26" s="20">
        <v>762</v>
      </c>
      <c r="GR26" s="20">
        <v>486</v>
      </c>
      <c r="GS26" s="20">
        <v>595</v>
      </c>
      <c r="GT26" s="20">
        <v>353</v>
      </c>
      <c r="GU26" s="20">
        <v>78</v>
      </c>
      <c r="GV26" s="20">
        <v>27</v>
      </c>
      <c r="GW26" s="20">
        <v>47</v>
      </c>
      <c r="GX26" s="20">
        <v>40</v>
      </c>
      <c r="GY26" s="20">
        <v>139</v>
      </c>
      <c r="GZ26" s="20">
        <v>120</v>
      </c>
      <c r="HA26" s="20">
        <v>40</v>
      </c>
      <c r="HB26" s="20">
        <v>25</v>
      </c>
      <c r="HC26" s="20">
        <v>19</v>
      </c>
      <c r="HD26" s="20">
        <v>4</v>
      </c>
      <c r="HE26" s="20">
        <v>1</v>
      </c>
      <c r="HF26" s="20">
        <v>2</v>
      </c>
      <c r="HG26" s="20">
        <v>270</v>
      </c>
      <c r="HH26" s="20">
        <v>0</v>
      </c>
      <c r="HI26" s="20">
        <v>117</v>
      </c>
      <c r="HJ26" s="20">
        <v>715</v>
      </c>
      <c r="HK26" s="20">
        <v>377</v>
      </c>
      <c r="HL26" s="20">
        <v>360</v>
      </c>
      <c r="HM26" s="20">
        <v>243</v>
      </c>
      <c r="HN26" s="20">
        <v>73</v>
      </c>
      <c r="HO26" s="20">
        <v>44</v>
      </c>
      <c r="HP26" s="20">
        <v>85</v>
      </c>
      <c r="HQ26" s="20">
        <v>26</v>
      </c>
      <c r="HR26" s="20">
        <v>130</v>
      </c>
      <c r="HS26" s="20">
        <v>93</v>
      </c>
      <c r="HT26" s="20">
        <v>56</v>
      </c>
      <c r="HU26" s="20">
        <v>39</v>
      </c>
      <c r="HV26" s="20">
        <v>15</v>
      </c>
      <c r="HW26" s="20">
        <v>7</v>
      </c>
      <c r="HX26" s="20">
        <v>3</v>
      </c>
      <c r="HY26" s="20">
        <v>9</v>
      </c>
      <c r="HZ26" s="20">
        <v>163</v>
      </c>
      <c r="IA26" s="20">
        <v>132</v>
      </c>
      <c r="IB26" s="20">
        <v>128</v>
      </c>
      <c r="IC26" s="20">
        <v>30</v>
      </c>
      <c r="ID26" s="20">
        <v>228</v>
      </c>
      <c r="IE26" s="20">
        <v>186</v>
      </c>
      <c r="IF26" s="20">
        <v>144</v>
      </c>
      <c r="IG26" s="20">
        <v>223</v>
      </c>
      <c r="IH26" s="22">
        <f t="shared" si="0"/>
        <v>2367</v>
      </c>
      <c r="II26" s="26">
        <f t="shared" si="1"/>
        <v>6.4216307562315167E-2</v>
      </c>
      <c r="IJ26" s="20">
        <v>226</v>
      </c>
      <c r="IK26" s="20">
        <v>161</v>
      </c>
      <c r="IL26" s="20">
        <v>129</v>
      </c>
      <c r="IM26" s="20">
        <v>114</v>
      </c>
      <c r="IN26" s="22">
        <f t="shared" si="2"/>
        <v>2032</v>
      </c>
      <c r="IO26" s="26">
        <f t="shared" si="3"/>
        <v>9.9409448818897642E-2</v>
      </c>
      <c r="IP26" s="26">
        <f t="shared" si="4"/>
        <v>4399</v>
      </c>
      <c r="IQ26" s="26">
        <f t="shared" si="5"/>
        <v>8.0472834735167087E-2</v>
      </c>
      <c r="IR26" s="34">
        <f t="shared" si="6"/>
        <v>80.981595092024534</v>
      </c>
      <c r="IS26" s="34">
        <f t="shared" si="7"/>
        <v>23.4375</v>
      </c>
    </row>
    <row r="27" spans="1:253" x14ac:dyDescent="0.2">
      <c r="A27">
        <v>26</v>
      </c>
      <c r="B27" t="b">
        <v>1</v>
      </c>
      <c r="C27" s="20">
        <v>2482</v>
      </c>
      <c r="D27" s="20">
        <v>2433</v>
      </c>
      <c r="GN27" s="20">
        <v>273</v>
      </c>
      <c r="GO27" s="20">
        <v>2</v>
      </c>
      <c r="GP27" s="20">
        <v>87</v>
      </c>
      <c r="GQ27" s="20">
        <v>659</v>
      </c>
      <c r="GR27" s="20">
        <v>485</v>
      </c>
      <c r="GS27" s="20">
        <v>407</v>
      </c>
      <c r="GT27" s="20">
        <v>156</v>
      </c>
      <c r="GU27" s="20">
        <v>28</v>
      </c>
      <c r="GV27" s="20">
        <v>5</v>
      </c>
      <c r="GW27" s="20">
        <v>9</v>
      </c>
      <c r="GX27" s="20">
        <v>22</v>
      </c>
      <c r="GY27" s="20">
        <v>119</v>
      </c>
      <c r="GZ27" s="20">
        <v>109</v>
      </c>
      <c r="HA27" s="20">
        <v>44</v>
      </c>
      <c r="HB27" s="20">
        <v>20</v>
      </c>
      <c r="HC27" s="20">
        <v>3</v>
      </c>
      <c r="HD27" s="20">
        <v>2</v>
      </c>
      <c r="HE27" s="20">
        <v>0</v>
      </c>
      <c r="HF27" s="20">
        <v>3</v>
      </c>
      <c r="HG27" s="20">
        <v>257</v>
      </c>
      <c r="HH27" s="20">
        <v>3</v>
      </c>
      <c r="HI27" s="20">
        <v>104</v>
      </c>
      <c r="HJ27" s="20">
        <v>717</v>
      </c>
      <c r="HK27" s="20">
        <v>425</v>
      </c>
      <c r="HL27" s="20">
        <v>364</v>
      </c>
      <c r="HM27" s="20">
        <v>144</v>
      </c>
      <c r="HN27" s="20">
        <v>35</v>
      </c>
      <c r="HO27" s="20">
        <v>22</v>
      </c>
      <c r="HP27" s="20">
        <v>39</v>
      </c>
      <c r="HQ27" s="20">
        <v>29</v>
      </c>
      <c r="HR27" s="20">
        <v>143</v>
      </c>
      <c r="HS27" s="20">
        <v>107</v>
      </c>
      <c r="HT27" s="20">
        <v>43</v>
      </c>
      <c r="HU27" s="20">
        <v>17</v>
      </c>
      <c r="HV27" s="20">
        <v>16</v>
      </c>
      <c r="HW27" s="20">
        <v>8</v>
      </c>
      <c r="HX27" s="20">
        <v>6</v>
      </c>
      <c r="HY27" s="20">
        <v>3</v>
      </c>
      <c r="HZ27" s="20">
        <v>165</v>
      </c>
      <c r="IA27" s="20">
        <v>94</v>
      </c>
      <c r="IB27" s="20">
        <v>122</v>
      </c>
      <c r="IC27" s="20">
        <v>19</v>
      </c>
      <c r="ID27" s="20">
        <v>225</v>
      </c>
      <c r="IE27" s="20">
        <v>162</v>
      </c>
      <c r="IF27" s="20">
        <v>155</v>
      </c>
      <c r="IG27" s="20">
        <v>138</v>
      </c>
      <c r="IH27" s="22">
        <f t="shared" si="0"/>
        <v>1753</v>
      </c>
      <c r="II27" s="26">
        <f t="shared" si="1"/>
        <v>2.3958927552766685E-2</v>
      </c>
      <c r="IJ27" s="20">
        <v>231</v>
      </c>
      <c r="IK27" s="20">
        <v>186</v>
      </c>
      <c r="IL27" s="20">
        <v>153</v>
      </c>
      <c r="IM27" s="20">
        <v>114</v>
      </c>
      <c r="IN27" s="22">
        <f t="shared" si="2"/>
        <v>1798</v>
      </c>
      <c r="IO27" s="26">
        <f t="shared" si="3"/>
        <v>5.3392658509454953E-2</v>
      </c>
      <c r="IP27" s="26">
        <f t="shared" si="4"/>
        <v>3551</v>
      </c>
      <c r="IQ27" s="26">
        <f t="shared" si="5"/>
        <v>3.8862292312024781E-2</v>
      </c>
      <c r="IR27" s="34">
        <f t="shared" si="6"/>
        <v>56.969696969696969</v>
      </c>
      <c r="IS27" s="34">
        <f t="shared" si="7"/>
        <v>15.573770491803279</v>
      </c>
    </row>
    <row r="28" spans="1:253" x14ac:dyDescent="0.2">
      <c r="A28">
        <v>27</v>
      </c>
      <c r="B28" t="b">
        <v>1</v>
      </c>
      <c r="C28" s="20">
        <v>3852</v>
      </c>
      <c r="D28" s="20">
        <v>4029</v>
      </c>
      <c r="GN28" s="20">
        <v>428</v>
      </c>
      <c r="GO28" s="20">
        <v>2</v>
      </c>
      <c r="GP28" s="20">
        <v>211</v>
      </c>
      <c r="GQ28" s="20">
        <v>1478</v>
      </c>
      <c r="GR28" s="20">
        <v>659</v>
      </c>
      <c r="GS28" s="20">
        <v>430</v>
      </c>
      <c r="GT28" s="20">
        <v>184</v>
      </c>
      <c r="GU28" s="20">
        <v>33</v>
      </c>
      <c r="GV28" s="20">
        <v>10</v>
      </c>
      <c r="GW28" s="20">
        <v>10</v>
      </c>
      <c r="GX28" s="20">
        <v>66</v>
      </c>
      <c r="GY28" s="20">
        <v>220</v>
      </c>
      <c r="GZ28" s="20">
        <v>183</v>
      </c>
      <c r="HA28" s="20">
        <v>63</v>
      </c>
      <c r="HB28" s="20">
        <v>38</v>
      </c>
      <c r="HC28" s="20">
        <v>11</v>
      </c>
      <c r="HD28" s="20">
        <v>2</v>
      </c>
      <c r="HE28" s="20">
        <v>1</v>
      </c>
      <c r="HF28" s="20">
        <v>0</v>
      </c>
      <c r="HG28" s="20">
        <v>436</v>
      </c>
      <c r="HH28" s="20">
        <v>3</v>
      </c>
      <c r="HI28" s="20">
        <v>148</v>
      </c>
      <c r="HJ28" s="20">
        <v>1341</v>
      </c>
      <c r="HK28" s="20">
        <v>634</v>
      </c>
      <c r="HL28" s="20">
        <v>382</v>
      </c>
      <c r="HM28" s="20">
        <v>163</v>
      </c>
      <c r="HN28" s="20">
        <v>48</v>
      </c>
      <c r="HO28" s="20">
        <v>19</v>
      </c>
      <c r="HP28" s="20">
        <v>35</v>
      </c>
      <c r="HQ28" s="20">
        <v>57</v>
      </c>
      <c r="HR28" s="20">
        <v>242</v>
      </c>
      <c r="HS28" s="20">
        <v>225</v>
      </c>
      <c r="HT28" s="20">
        <v>69</v>
      </c>
      <c r="HU28" s="20">
        <v>27</v>
      </c>
      <c r="HV28" s="20">
        <v>9</v>
      </c>
      <c r="HW28" s="20">
        <v>6</v>
      </c>
      <c r="HX28" s="20">
        <v>2</v>
      </c>
      <c r="HY28" s="20">
        <v>6</v>
      </c>
      <c r="HZ28" s="20">
        <v>287</v>
      </c>
      <c r="IA28" s="20">
        <v>154</v>
      </c>
      <c r="IB28" s="20">
        <v>181</v>
      </c>
      <c r="IC28" s="20">
        <v>30</v>
      </c>
      <c r="ID28" s="20">
        <v>371</v>
      </c>
      <c r="IE28" s="20">
        <v>319</v>
      </c>
      <c r="IF28" s="20">
        <v>249</v>
      </c>
      <c r="IG28" s="20">
        <v>211</v>
      </c>
      <c r="IH28" s="22">
        <f t="shared" si="0"/>
        <v>2879</v>
      </c>
      <c r="II28" s="26">
        <f t="shared" si="1"/>
        <v>1.8409169850642584E-2</v>
      </c>
      <c r="IJ28" s="20">
        <v>378</v>
      </c>
      <c r="IK28" s="20">
        <v>319</v>
      </c>
      <c r="IL28" s="20">
        <v>278</v>
      </c>
      <c r="IM28" s="20">
        <v>225</v>
      </c>
      <c r="IN28" s="22">
        <f t="shared" si="2"/>
        <v>2652</v>
      </c>
      <c r="IO28" s="26">
        <f t="shared" si="3"/>
        <v>3.8461538461538464E-2</v>
      </c>
      <c r="IP28" s="26">
        <f t="shared" si="4"/>
        <v>5531</v>
      </c>
      <c r="IQ28" s="26">
        <f t="shared" si="5"/>
        <v>2.8023865485445668E-2</v>
      </c>
      <c r="IR28" s="34">
        <f t="shared" si="6"/>
        <v>53.658536585365859</v>
      </c>
      <c r="IS28" s="34">
        <f t="shared" si="7"/>
        <v>16.574585635359114</v>
      </c>
    </row>
    <row r="29" spans="1:253" x14ac:dyDescent="0.2">
      <c r="A29">
        <v>28</v>
      </c>
      <c r="B29" t="b">
        <v>1</v>
      </c>
      <c r="C29" s="20">
        <v>2526</v>
      </c>
      <c r="D29" s="20">
        <v>2413</v>
      </c>
      <c r="GN29" s="20">
        <v>397</v>
      </c>
      <c r="GO29" s="20">
        <v>3</v>
      </c>
      <c r="GP29" s="20">
        <v>211</v>
      </c>
      <c r="GQ29" s="20">
        <v>761</v>
      </c>
      <c r="GR29" s="20">
        <v>303</v>
      </c>
      <c r="GS29" s="20">
        <v>151</v>
      </c>
      <c r="GT29" s="20">
        <v>59</v>
      </c>
      <c r="GU29" s="20">
        <v>6</v>
      </c>
      <c r="GV29" s="20">
        <v>3</v>
      </c>
      <c r="GW29" s="20">
        <v>4</v>
      </c>
      <c r="GX29" s="20">
        <v>41</v>
      </c>
      <c r="GY29" s="20">
        <v>222</v>
      </c>
      <c r="GZ29" s="20">
        <v>180</v>
      </c>
      <c r="HA29" s="20">
        <v>50</v>
      </c>
      <c r="HB29" s="20">
        <v>18</v>
      </c>
      <c r="HC29" s="20">
        <v>2</v>
      </c>
      <c r="HD29" s="20">
        <v>2</v>
      </c>
      <c r="HE29" s="20">
        <v>0</v>
      </c>
      <c r="HF29" s="20">
        <v>0</v>
      </c>
      <c r="HG29" s="20">
        <v>422</v>
      </c>
      <c r="HH29" s="20">
        <v>2</v>
      </c>
      <c r="HI29" s="20">
        <v>187</v>
      </c>
      <c r="HJ29" s="20">
        <v>822</v>
      </c>
      <c r="HK29" s="20">
        <v>279</v>
      </c>
      <c r="HL29" s="20">
        <v>168</v>
      </c>
      <c r="HM29" s="20">
        <v>60</v>
      </c>
      <c r="HN29" s="20">
        <v>16</v>
      </c>
      <c r="HO29" s="20">
        <v>5</v>
      </c>
      <c r="HP29" s="20">
        <v>9</v>
      </c>
      <c r="HQ29" s="20">
        <v>37</v>
      </c>
      <c r="HR29" s="20">
        <v>244</v>
      </c>
      <c r="HS29" s="20">
        <v>197</v>
      </c>
      <c r="HT29" s="20">
        <v>39</v>
      </c>
      <c r="HU29" s="20">
        <v>25</v>
      </c>
      <c r="HV29" s="20">
        <v>7</v>
      </c>
      <c r="HW29" s="20">
        <v>4</v>
      </c>
      <c r="HX29" s="20">
        <v>1</v>
      </c>
      <c r="HY29" s="20">
        <v>2</v>
      </c>
      <c r="HZ29" s="20">
        <v>206</v>
      </c>
      <c r="IA29" s="20">
        <v>134</v>
      </c>
      <c r="IB29" s="20">
        <v>133</v>
      </c>
      <c r="IC29" s="20">
        <v>14</v>
      </c>
      <c r="ID29" s="20">
        <v>313</v>
      </c>
      <c r="IE29" s="20">
        <v>272</v>
      </c>
      <c r="IF29" s="20">
        <v>215</v>
      </c>
      <c r="IG29" s="20">
        <v>140</v>
      </c>
      <c r="IH29" s="22">
        <f t="shared" si="0"/>
        <v>1473</v>
      </c>
      <c r="II29" s="26">
        <f t="shared" si="1"/>
        <v>8.8255261371350986E-3</v>
      </c>
      <c r="IJ29" s="20">
        <v>347</v>
      </c>
      <c r="IK29" s="20">
        <v>270</v>
      </c>
      <c r="IL29" s="20">
        <v>245</v>
      </c>
      <c r="IM29" s="20">
        <v>149</v>
      </c>
      <c r="IN29" s="22">
        <f t="shared" si="2"/>
        <v>1515</v>
      </c>
      <c r="IO29" s="26">
        <f t="shared" si="3"/>
        <v>1.9801980198019802E-2</v>
      </c>
      <c r="IP29" s="26">
        <f t="shared" si="4"/>
        <v>2988</v>
      </c>
      <c r="IQ29" s="26">
        <f t="shared" si="5"/>
        <v>1.4390896921017403E-2</v>
      </c>
      <c r="IR29" s="34">
        <f t="shared" si="6"/>
        <v>65.048543689320397</v>
      </c>
      <c r="IS29" s="34">
        <f t="shared" si="7"/>
        <v>10.526315789473683</v>
      </c>
    </row>
    <row r="30" spans="1:253" x14ac:dyDescent="0.2">
      <c r="A30">
        <v>29</v>
      </c>
      <c r="B30" t="b">
        <v>1</v>
      </c>
      <c r="C30" s="20">
        <v>3494</v>
      </c>
      <c r="D30" s="20">
        <v>3327</v>
      </c>
      <c r="GN30" s="20">
        <v>524</v>
      </c>
      <c r="GO30" s="20">
        <v>2</v>
      </c>
      <c r="GP30" s="20">
        <v>339</v>
      </c>
      <c r="GQ30" s="20">
        <v>1154</v>
      </c>
      <c r="GR30" s="20">
        <v>387</v>
      </c>
      <c r="GS30" s="20">
        <v>213</v>
      </c>
      <c r="GT30" s="20">
        <v>97</v>
      </c>
      <c r="GU30" s="20">
        <v>17</v>
      </c>
      <c r="GV30" s="20">
        <v>10</v>
      </c>
      <c r="GW30" s="20">
        <v>5</v>
      </c>
      <c r="GX30" s="20">
        <v>57</v>
      </c>
      <c r="GY30" s="20">
        <v>260</v>
      </c>
      <c r="GZ30" s="20">
        <v>175</v>
      </c>
      <c r="HA30" s="20">
        <v>57</v>
      </c>
      <c r="HB30" s="20">
        <v>24</v>
      </c>
      <c r="HC30" s="20">
        <v>5</v>
      </c>
      <c r="HD30" s="20">
        <v>1</v>
      </c>
      <c r="HE30" s="20">
        <v>0</v>
      </c>
      <c r="HF30" s="20">
        <v>0</v>
      </c>
      <c r="HG30" s="20">
        <v>464</v>
      </c>
      <c r="HH30" s="20">
        <v>5</v>
      </c>
      <c r="HI30" s="20">
        <v>362</v>
      </c>
      <c r="HJ30" s="20">
        <v>1280</v>
      </c>
      <c r="HK30" s="20">
        <v>343</v>
      </c>
      <c r="HL30" s="20">
        <v>225</v>
      </c>
      <c r="HM30" s="20">
        <v>95</v>
      </c>
      <c r="HN30" s="20">
        <v>25</v>
      </c>
      <c r="HO30" s="20">
        <v>24</v>
      </c>
      <c r="HP30" s="20">
        <v>15</v>
      </c>
      <c r="HQ30" s="20">
        <v>52</v>
      </c>
      <c r="HR30" s="20">
        <v>313</v>
      </c>
      <c r="HS30" s="20">
        <v>185</v>
      </c>
      <c r="HT30" s="20">
        <v>57</v>
      </c>
      <c r="HU30" s="20">
        <v>30</v>
      </c>
      <c r="HV30" s="20">
        <v>8</v>
      </c>
      <c r="HW30" s="20">
        <v>5</v>
      </c>
      <c r="HX30" s="20">
        <v>3</v>
      </c>
      <c r="HY30" s="20">
        <v>3</v>
      </c>
      <c r="HZ30" s="20">
        <v>271</v>
      </c>
      <c r="IA30" s="20">
        <v>178</v>
      </c>
      <c r="IB30" s="20">
        <v>172</v>
      </c>
      <c r="IC30" s="20">
        <v>19</v>
      </c>
      <c r="ID30" s="20">
        <v>401</v>
      </c>
      <c r="IE30" s="20">
        <v>343</v>
      </c>
      <c r="IF30" s="20">
        <v>255</v>
      </c>
      <c r="IG30" s="20">
        <v>188</v>
      </c>
      <c r="IH30" s="22">
        <f t="shared" si="0"/>
        <v>2140</v>
      </c>
      <c r="II30" s="26">
        <f t="shared" si="1"/>
        <v>1.4953271028037384E-2</v>
      </c>
      <c r="IJ30" s="20">
        <v>385</v>
      </c>
      <c r="IK30" s="20">
        <v>362</v>
      </c>
      <c r="IL30" s="20">
        <v>287</v>
      </c>
      <c r="IM30" s="20">
        <v>190</v>
      </c>
      <c r="IN30" s="22">
        <f t="shared" si="2"/>
        <v>2270</v>
      </c>
      <c r="IO30" s="26">
        <f t="shared" si="3"/>
        <v>2.8193832599118944E-2</v>
      </c>
      <c r="IP30" s="26">
        <f t="shared" si="4"/>
        <v>4410</v>
      </c>
      <c r="IQ30" s="26">
        <f t="shared" si="5"/>
        <v>2.1768707482993196E-2</v>
      </c>
      <c r="IR30" s="34">
        <f t="shared" si="6"/>
        <v>65.682656826568262</v>
      </c>
      <c r="IS30" s="34">
        <f t="shared" si="7"/>
        <v>11.046511627906977</v>
      </c>
    </row>
    <row r="31" spans="1:253" x14ac:dyDescent="0.2">
      <c r="A31">
        <v>30</v>
      </c>
      <c r="B31" t="b">
        <v>1</v>
      </c>
      <c r="C31" s="20">
        <v>2997</v>
      </c>
      <c r="D31" s="20">
        <v>3493</v>
      </c>
      <c r="GN31" s="20">
        <v>214</v>
      </c>
      <c r="GO31" s="20">
        <v>0</v>
      </c>
      <c r="GP31" s="20">
        <v>82</v>
      </c>
      <c r="GQ31" s="20">
        <v>835</v>
      </c>
      <c r="GR31" s="20">
        <v>719</v>
      </c>
      <c r="GS31" s="20">
        <v>778</v>
      </c>
      <c r="GT31" s="20">
        <v>430</v>
      </c>
      <c r="GU31" s="20">
        <v>69</v>
      </c>
      <c r="GV31" s="20">
        <v>30</v>
      </c>
      <c r="GW31" s="20">
        <v>49</v>
      </c>
      <c r="GX31" s="20">
        <v>24</v>
      </c>
      <c r="GY31" s="20">
        <v>83</v>
      </c>
      <c r="GZ31" s="20">
        <v>101</v>
      </c>
      <c r="HA31" s="20">
        <v>38</v>
      </c>
      <c r="HB31" s="20">
        <v>23</v>
      </c>
      <c r="HC31" s="20">
        <v>4</v>
      </c>
      <c r="HD31" s="20">
        <v>8</v>
      </c>
      <c r="HE31" s="20">
        <v>2</v>
      </c>
      <c r="HF31" s="20">
        <v>4</v>
      </c>
      <c r="HG31" s="20">
        <v>215</v>
      </c>
      <c r="HH31" s="20">
        <v>1</v>
      </c>
      <c r="HI31" s="20">
        <v>53</v>
      </c>
      <c r="HJ31" s="20">
        <v>807</v>
      </c>
      <c r="HK31" s="20">
        <v>541</v>
      </c>
      <c r="HL31" s="20">
        <v>552</v>
      </c>
      <c r="HM31" s="20">
        <v>298</v>
      </c>
      <c r="HN31" s="20">
        <v>104</v>
      </c>
      <c r="HO31" s="20">
        <v>32</v>
      </c>
      <c r="HP31" s="20">
        <v>133</v>
      </c>
      <c r="HQ31" s="20">
        <v>24</v>
      </c>
      <c r="HR31" s="20">
        <v>73</v>
      </c>
      <c r="HS31" s="20">
        <v>70</v>
      </c>
      <c r="HT31" s="20">
        <v>38</v>
      </c>
      <c r="HU31" s="20">
        <v>24</v>
      </c>
      <c r="HV31" s="20">
        <v>7</v>
      </c>
      <c r="HW31" s="20">
        <v>9</v>
      </c>
      <c r="HX31" s="20">
        <v>5</v>
      </c>
      <c r="HY31" s="20">
        <v>11</v>
      </c>
      <c r="HZ31" s="20">
        <v>157</v>
      </c>
      <c r="IA31" s="20">
        <v>102</v>
      </c>
      <c r="IB31" s="20">
        <v>130</v>
      </c>
      <c r="IC31" s="20">
        <v>23</v>
      </c>
      <c r="ID31" s="20">
        <v>183</v>
      </c>
      <c r="IE31" s="20">
        <v>112</v>
      </c>
      <c r="IF31" s="20">
        <v>132</v>
      </c>
      <c r="IG31" s="20">
        <v>156</v>
      </c>
      <c r="IH31" s="22">
        <f t="shared" ref="IH31:IH94" si="8">SUM(D31-(ID31+IE31+IF31+IG31))</f>
        <v>2910</v>
      </c>
      <c r="II31" s="26">
        <f t="shared" si="1"/>
        <v>5.0859106529209622E-2</v>
      </c>
      <c r="IJ31" s="20">
        <v>187</v>
      </c>
      <c r="IK31" s="20">
        <v>114</v>
      </c>
      <c r="IL31" s="20">
        <v>86</v>
      </c>
      <c r="IM31" s="20">
        <v>123</v>
      </c>
      <c r="IN31" s="22">
        <f t="shared" si="2"/>
        <v>2487</v>
      </c>
      <c r="IO31" s="26">
        <f t="shared" si="3"/>
        <v>0.10816244471250502</v>
      </c>
      <c r="IP31" s="26">
        <f t="shared" si="4"/>
        <v>5397</v>
      </c>
      <c r="IQ31" s="26">
        <f t="shared" si="5"/>
        <v>7.7265147304057813E-2</v>
      </c>
      <c r="IR31" s="34">
        <f t="shared" si="6"/>
        <v>64.968152866242036</v>
      </c>
      <c r="IS31" s="34">
        <f t="shared" si="7"/>
        <v>17.692307692307693</v>
      </c>
    </row>
    <row r="32" spans="1:253" x14ac:dyDescent="0.2">
      <c r="A32">
        <v>31</v>
      </c>
      <c r="B32" t="b">
        <v>1</v>
      </c>
      <c r="C32" s="20">
        <v>1909</v>
      </c>
      <c r="D32" s="20">
        <v>1941</v>
      </c>
      <c r="GN32" s="20">
        <v>180</v>
      </c>
      <c r="GO32" s="20">
        <v>1</v>
      </c>
      <c r="GP32" s="20">
        <v>55</v>
      </c>
      <c r="GQ32" s="20">
        <v>543</v>
      </c>
      <c r="GR32" s="20">
        <v>415</v>
      </c>
      <c r="GS32" s="20">
        <v>327</v>
      </c>
      <c r="GT32" s="20">
        <v>141</v>
      </c>
      <c r="GU32" s="20">
        <v>23</v>
      </c>
      <c r="GV32" s="20">
        <v>8</v>
      </c>
      <c r="GW32" s="20">
        <v>10</v>
      </c>
      <c r="GX32" s="20">
        <v>24</v>
      </c>
      <c r="GY32" s="20">
        <v>91</v>
      </c>
      <c r="GZ32" s="20">
        <v>79</v>
      </c>
      <c r="HA32" s="20">
        <v>29</v>
      </c>
      <c r="HB32" s="20">
        <v>8</v>
      </c>
      <c r="HC32" s="20">
        <v>2</v>
      </c>
      <c r="HD32" s="20">
        <v>1</v>
      </c>
      <c r="HE32" s="20">
        <v>0</v>
      </c>
      <c r="HF32" s="20">
        <v>4</v>
      </c>
      <c r="HG32" s="20">
        <v>172</v>
      </c>
      <c r="HH32" s="20">
        <v>1</v>
      </c>
      <c r="HI32" s="20">
        <v>62</v>
      </c>
      <c r="HJ32" s="20">
        <v>588</v>
      </c>
      <c r="HK32" s="20">
        <v>301</v>
      </c>
      <c r="HL32" s="20">
        <v>238</v>
      </c>
      <c r="HM32" s="20">
        <v>137</v>
      </c>
      <c r="HN32" s="20">
        <v>42</v>
      </c>
      <c r="HO32" s="20">
        <v>17</v>
      </c>
      <c r="HP32" s="20">
        <v>53</v>
      </c>
      <c r="HQ32" s="20">
        <v>14</v>
      </c>
      <c r="HR32" s="20">
        <v>115</v>
      </c>
      <c r="HS32" s="20">
        <v>106</v>
      </c>
      <c r="HT32" s="20">
        <v>33</v>
      </c>
      <c r="HU32" s="20">
        <v>9</v>
      </c>
      <c r="HV32" s="20">
        <v>11</v>
      </c>
      <c r="HW32" s="20">
        <v>3</v>
      </c>
      <c r="HX32" s="20">
        <v>4</v>
      </c>
      <c r="HY32" s="20">
        <v>3</v>
      </c>
      <c r="HZ32" s="20">
        <v>119</v>
      </c>
      <c r="IA32" s="20">
        <v>64</v>
      </c>
      <c r="IB32" s="20">
        <v>81</v>
      </c>
      <c r="IC32" s="20">
        <v>19</v>
      </c>
      <c r="ID32" s="20">
        <v>161</v>
      </c>
      <c r="IE32" s="20">
        <v>113</v>
      </c>
      <c r="IF32" s="20">
        <v>96</v>
      </c>
      <c r="IG32" s="20">
        <v>112</v>
      </c>
      <c r="IH32" s="22">
        <f t="shared" si="8"/>
        <v>1459</v>
      </c>
      <c r="II32" s="26">
        <f t="shared" si="1"/>
        <v>2.8101439342015078E-2</v>
      </c>
      <c r="IJ32" s="20">
        <v>149</v>
      </c>
      <c r="IK32" s="20">
        <v>125</v>
      </c>
      <c r="IL32" s="20">
        <v>134</v>
      </c>
      <c r="IM32" s="20">
        <v>98</v>
      </c>
      <c r="IN32" s="22">
        <f t="shared" si="2"/>
        <v>1403</v>
      </c>
      <c r="IO32" s="26">
        <f t="shared" si="3"/>
        <v>7.9828937990021387E-2</v>
      </c>
      <c r="IP32" s="26">
        <f t="shared" si="4"/>
        <v>2862</v>
      </c>
      <c r="IQ32" s="26">
        <f t="shared" si="5"/>
        <v>5.3459119496855348E-2</v>
      </c>
      <c r="IR32" s="34">
        <f t="shared" si="6"/>
        <v>53.781512605042018</v>
      </c>
      <c r="IS32" s="34">
        <f t="shared" si="7"/>
        <v>23.456790123456788</v>
      </c>
    </row>
    <row r="33" spans="1:253" x14ac:dyDescent="0.2">
      <c r="A33">
        <v>32</v>
      </c>
      <c r="B33" t="b">
        <v>1</v>
      </c>
      <c r="C33" s="20">
        <v>3049</v>
      </c>
      <c r="D33" s="20">
        <v>3382</v>
      </c>
      <c r="GN33" s="20">
        <v>260</v>
      </c>
      <c r="GO33" s="20">
        <v>0</v>
      </c>
      <c r="GP33" s="20">
        <v>70</v>
      </c>
      <c r="GQ33" s="20">
        <v>791</v>
      </c>
      <c r="GR33" s="20">
        <v>750</v>
      </c>
      <c r="GS33" s="20">
        <v>640</v>
      </c>
      <c r="GT33" s="20">
        <v>416</v>
      </c>
      <c r="GU33" s="20">
        <v>55</v>
      </c>
      <c r="GV33" s="20">
        <v>17</v>
      </c>
      <c r="GW33" s="20">
        <v>54</v>
      </c>
      <c r="GX33" s="20">
        <v>35</v>
      </c>
      <c r="GY33" s="20">
        <v>116</v>
      </c>
      <c r="GZ33" s="20">
        <v>101</v>
      </c>
      <c r="HA33" s="20">
        <v>31</v>
      </c>
      <c r="HB33" s="20">
        <v>30</v>
      </c>
      <c r="HC33" s="20">
        <v>10</v>
      </c>
      <c r="HD33" s="20">
        <v>2</v>
      </c>
      <c r="HE33" s="20">
        <v>0</v>
      </c>
      <c r="HF33" s="20">
        <v>4</v>
      </c>
      <c r="HG33" s="20">
        <v>263</v>
      </c>
      <c r="HH33" s="20">
        <v>0</v>
      </c>
      <c r="HI33" s="20">
        <v>89</v>
      </c>
      <c r="HJ33" s="20">
        <v>713</v>
      </c>
      <c r="HK33" s="20">
        <v>544</v>
      </c>
      <c r="HL33" s="20">
        <v>484</v>
      </c>
      <c r="HM33" s="20">
        <v>313</v>
      </c>
      <c r="HN33" s="20">
        <v>93</v>
      </c>
      <c r="HO33" s="20">
        <v>35</v>
      </c>
      <c r="HP33" s="20">
        <v>145</v>
      </c>
      <c r="HQ33" s="20">
        <v>39</v>
      </c>
      <c r="HR33" s="20">
        <v>117</v>
      </c>
      <c r="HS33" s="20">
        <v>94</v>
      </c>
      <c r="HT33" s="20">
        <v>36</v>
      </c>
      <c r="HU33" s="20">
        <v>36</v>
      </c>
      <c r="HV33" s="20">
        <v>13</v>
      </c>
      <c r="HW33" s="20">
        <v>10</v>
      </c>
      <c r="HX33" s="20">
        <v>7</v>
      </c>
      <c r="HY33" s="20">
        <v>18</v>
      </c>
      <c r="HZ33" s="20">
        <v>153</v>
      </c>
      <c r="IA33" s="20">
        <v>100</v>
      </c>
      <c r="IB33" s="20">
        <v>121</v>
      </c>
      <c r="IC33" s="20">
        <v>24</v>
      </c>
      <c r="ID33" s="20">
        <v>228</v>
      </c>
      <c r="IE33" s="20">
        <v>146</v>
      </c>
      <c r="IF33" s="20">
        <v>133</v>
      </c>
      <c r="IG33" s="20">
        <v>170</v>
      </c>
      <c r="IH33" s="22">
        <f t="shared" si="8"/>
        <v>2705</v>
      </c>
      <c r="II33" s="26">
        <f t="shared" si="1"/>
        <v>4.6580406654343806E-2</v>
      </c>
      <c r="IJ33" s="20">
        <v>241</v>
      </c>
      <c r="IK33" s="20">
        <v>136</v>
      </c>
      <c r="IL33" s="20">
        <v>133</v>
      </c>
      <c r="IM33" s="20">
        <v>124</v>
      </c>
      <c r="IN33" s="22">
        <f t="shared" si="2"/>
        <v>2415</v>
      </c>
      <c r="IO33" s="26">
        <f t="shared" si="3"/>
        <v>0.11304347826086956</v>
      </c>
      <c r="IP33" s="26">
        <f t="shared" si="4"/>
        <v>5120</v>
      </c>
      <c r="IQ33" s="26">
        <f t="shared" si="5"/>
        <v>7.7929687499999997E-2</v>
      </c>
      <c r="IR33" s="34">
        <f t="shared" si="6"/>
        <v>65.359477124183002</v>
      </c>
      <c r="IS33" s="34">
        <f t="shared" si="7"/>
        <v>19.834710743801654</v>
      </c>
    </row>
    <row r="34" spans="1:253" x14ac:dyDescent="0.2">
      <c r="A34">
        <v>33</v>
      </c>
      <c r="B34" t="b">
        <v>1</v>
      </c>
      <c r="C34" s="20">
        <v>155</v>
      </c>
      <c r="D34" s="20">
        <v>389</v>
      </c>
      <c r="GN34" s="20">
        <v>4</v>
      </c>
      <c r="GO34" s="20">
        <v>0</v>
      </c>
      <c r="GP34" s="20">
        <v>87</v>
      </c>
      <c r="GQ34" s="20">
        <v>154</v>
      </c>
      <c r="GR34" s="20">
        <v>92</v>
      </c>
      <c r="GS34" s="20">
        <v>29</v>
      </c>
      <c r="GT34" s="20">
        <v>11</v>
      </c>
      <c r="GU34" s="20">
        <v>4</v>
      </c>
      <c r="GV34" s="20">
        <v>4</v>
      </c>
      <c r="GW34" s="20">
        <v>4</v>
      </c>
      <c r="GX34" s="20">
        <v>0</v>
      </c>
      <c r="GY34" s="20">
        <v>0</v>
      </c>
      <c r="GZ34" s="20">
        <v>0</v>
      </c>
      <c r="HA34" s="20">
        <v>0</v>
      </c>
      <c r="HB34" s="20">
        <v>0</v>
      </c>
      <c r="HC34" s="20">
        <v>0</v>
      </c>
      <c r="HD34" s="20">
        <v>0</v>
      </c>
      <c r="HE34" s="20">
        <v>0</v>
      </c>
      <c r="HF34" s="20">
        <v>0</v>
      </c>
      <c r="HG34" s="20">
        <v>1</v>
      </c>
      <c r="HH34" s="20">
        <v>0</v>
      </c>
      <c r="HI34" s="20">
        <v>29</v>
      </c>
      <c r="HJ34" s="20">
        <v>50</v>
      </c>
      <c r="HK34" s="20">
        <v>41</v>
      </c>
      <c r="HL34" s="20">
        <v>20</v>
      </c>
      <c r="HM34" s="20">
        <v>4</v>
      </c>
      <c r="HN34" s="20">
        <v>4</v>
      </c>
      <c r="HO34" s="20">
        <v>0</v>
      </c>
      <c r="HP34" s="20">
        <v>1</v>
      </c>
      <c r="HQ34" s="20">
        <v>0</v>
      </c>
      <c r="HR34" s="20">
        <v>0</v>
      </c>
      <c r="HS34" s="20">
        <v>5</v>
      </c>
      <c r="HT34" s="20">
        <v>0</v>
      </c>
      <c r="HU34" s="20">
        <v>0</v>
      </c>
      <c r="HV34" s="20">
        <v>0</v>
      </c>
      <c r="HW34" s="20">
        <v>0</v>
      </c>
      <c r="HX34" s="20">
        <v>0</v>
      </c>
      <c r="HY34" s="20">
        <v>0</v>
      </c>
      <c r="HZ34" s="20">
        <v>0</v>
      </c>
      <c r="IA34" s="20">
        <v>0</v>
      </c>
      <c r="IB34" s="20">
        <v>0</v>
      </c>
      <c r="IC34" s="20">
        <v>0</v>
      </c>
      <c r="ID34" s="20">
        <v>0</v>
      </c>
      <c r="IE34" s="20">
        <v>0</v>
      </c>
      <c r="IF34" s="20">
        <v>0</v>
      </c>
      <c r="IG34" s="20">
        <v>0</v>
      </c>
      <c r="IH34" s="22">
        <f t="shared" si="8"/>
        <v>389</v>
      </c>
      <c r="II34" s="26">
        <f t="shared" si="1"/>
        <v>3.0848329048843187E-2</v>
      </c>
      <c r="IJ34" s="20">
        <v>0</v>
      </c>
      <c r="IK34" s="20">
        <v>0</v>
      </c>
      <c r="IL34" s="20">
        <v>4</v>
      </c>
      <c r="IM34" s="20">
        <v>0</v>
      </c>
      <c r="IN34" s="22">
        <f t="shared" si="2"/>
        <v>151</v>
      </c>
      <c r="IO34" s="26">
        <f t="shared" si="3"/>
        <v>3.3112582781456956E-2</v>
      </c>
      <c r="IP34" s="26">
        <f t="shared" si="4"/>
        <v>540</v>
      </c>
      <c r="IQ34" s="26">
        <f t="shared" si="5"/>
        <v>3.1481481481481478E-2</v>
      </c>
      <c r="IR34" s="34" t="e">
        <f t="shared" si="6"/>
        <v>#DIV/0!</v>
      </c>
      <c r="IS34" s="34" t="e">
        <f t="shared" si="7"/>
        <v>#DIV/0!</v>
      </c>
    </row>
    <row r="35" spans="1:253" x14ac:dyDescent="0.2">
      <c r="A35">
        <v>34</v>
      </c>
      <c r="B35" t="b">
        <v>1</v>
      </c>
      <c r="C35" s="20">
        <v>4</v>
      </c>
      <c r="D35" s="20">
        <v>3</v>
      </c>
      <c r="GN35" s="20">
        <v>1</v>
      </c>
      <c r="GO35" s="20">
        <v>0</v>
      </c>
      <c r="GP35" s="20">
        <v>0</v>
      </c>
      <c r="GQ35" s="20">
        <v>0</v>
      </c>
      <c r="GR35" s="20">
        <v>0</v>
      </c>
      <c r="GS35" s="20">
        <v>0</v>
      </c>
      <c r="GT35" s="20">
        <v>0</v>
      </c>
      <c r="GU35" s="20">
        <v>0</v>
      </c>
      <c r="GV35" s="20">
        <v>1</v>
      </c>
      <c r="GW35" s="20">
        <v>0</v>
      </c>
      <c r="GX35" s="20">
        <v>0</v>
      </c>
      <c r="GY35" s="20">
        <v>1</v>
      </c>
      <c r="GZ35" s="20">
        <v>0</v>
      </c>
      <c r="HA35" s="20">
        <v>0</v>
      </c>
      <c r="HB35" s="20">
        <v>0</v>
      </c>
      <c r="HC35" s="20">
        <v>0</v>
      </c>
      <c r="HD35" s="20">
        <v>0</v>
      </c>
      <c r="HE35" s="20">
        <v>0</v>
      </c>
      <c r="HF35" s="20">
        <v>0</v>
      </c>
      <c r="HG35" s="20">
        <v>0</v>
      </c>
      <c r="HH35" s="20">
        <v>0</v>
      </c>
      <c r="HI35" s="20">
        <v>0</v>
      </c>
      <c r="HJ35" s="20">
        <v>0</v>
      </c>
      <c r="HK35" s="20">
        <v>0</v>
      </c>
      <c r="HL35" s="20">
        <v>1</v>
      </c>
      <c r="HM35" s="20">
        <v>0</v>
      </c>
      <c r="HN35" s="20">
        <v>0</v>
      </c>
      <c r="HO35" s="20">
        <v>2</v>
      </c>
      <c r="HP35" s="20">
        <v>0</v>
      </c>
      <c r="HQ35" s="20">
        <v>0</v>
      </c>
      <c r="HR35" s="20">
        <v>0</v>
      </c>
      <c r="HS35" s="20">
        <v>1</v>
      </c>
      <c r="HT35" s="20">
        <v>0</v>
      </c>
      <c r="HU35" s="20">
        <v>0</v>
      </c>
      <c r="HV35" s="20">
        <v>0</v>
      </c>
      <c r="HW35" s="20">
        <v>0</v>
      </c>
      <c r="HX35" s="20">
        <v>0</v>
      </c>
      <c r="HY35" s="20">
        <v>0</v>
      </c>
      <c r="HZ35" s="20">
        <v>0</v>
      </c>
      <c r="IA35" s="20">
        <v>0</v>
      </c>
      <c r="IB35" s="20">
        <v>0</v>
      </c>
      <c r="IC35" s="20">
        <v>0</v>
      </c>
      <c r="ID35" s="20">
        <v>1</v>
      </c>
      <c r="IE35" s="20">
        <v>0</v>
      </c>
      <c r="IF35" s="20">
        <v>1</v>
      </c>
      <c r="IG35" s="20">
        <v>0</v>
      </c>
      <c r="IH35" s="22">
        <f t="shared" si="8"/>
        <v>1</v>
      </c>
      <c r="II35" s="26">
        <f t="shared" si="1"/>
        <v>1</v>
      </c>
      <c r="IJ35" s="20">
        <v>0</v>
      </c>
      <c r="IK35" s="20">
        <v>0</v>
      </c>
      <c r="IL35" s="20">
        <v>1</v>
      </c>
      <c r="IM35" s="20">
        <v>0</v>
      </c>
      <c r="IN35" s="22">
        <f t="shared" si="2"/>
        <v>3</v>
      </c>
      <c r="IO35" s="26">
        <f t="shared" si="3"/>
        <v>0.66666666666666663</v>
      </c>
      <c r="IP35" s="26">
        <f t="shared" si="4"/>
        <v>4</v>
      </c>
      <c r="IQ35" s="26">
        <f t="shared" si="5"/>
        <v>0.75</v>
      </c>
      <c r="IR35" s="34" t="e">
        <f t="shared" si="6"/>
        <v>#DIV/0!</v>
      </c>
      <c r="IS35" s="34" t="e">
        <f t="shared" si="7"/>
        <v>#DIV/0!</v>
      </c>
    </row>
    <row r="36" spans="1:253" x14ac:dyDescent="0.2">
      <c r="A36">
        <v>35</v>
      </c>
      <c r="B36" t="b">
        <v>1</v>
      </c>
      <c r="C36" s="20">
        <v>5251</v>
      </c>
      <c r="D36" s="20">
        <v>5733</v>
      </c>
      <c r="GN36" s="20">
        <v>618</v>
      </c>
      <c r="GO36" s="20">
        <v>1</v>
      </c>
      <c r="GP36" s="20">
        <v>633</v>
      </c>
      <c r="GQ36" s="20">
        <v>1767</v>
      </c>
      <c r="GR36" s="20">
        <v>731</v>
      </c>
      <c r="GS36" s="20">
        <v>676</v>
      </c>
      <c r="GT36" s="20">
        <v>364</v>
      </c>
      <c r="GU36" s="20">
        <v>71</v>
      </c>
      <c r="GV36" s="20">
        <v>17</v>
      </c>
      <c r="GW36" s="20">
        <v>84</v>
      </c>
      <c r="GX36" s="20">
        <v>90</v>
      </c>
      <c r="GY36" s="20">
        <v>250</v>
      </c>
      <c r="GZ36" s="20">
        <v>273</v>
      </c>
      <c r="HA36" s="20">
        <v>89</v>
      </c>
      <c r="HB36" s="20">
        <v>45</v>
      </c>
      <c r="HC36" s="20">
        <v>9</v>
      </c>
      <c r="HD36" s="20">
        <v>4</v>
      </c>
      <c r="HE36" s="20">
        <v>1</v>
      </c>
      <c r="HF36" s="20">
        <v>10</v>
      </c>
      <c r="HG36" s="20">
        <v>615</v>
      </c>
      <c r="HH36" s="20">
        <v>1</v>
      </c>
      <c r="HI36" s="20">
        <v>407</v>
      </c>
      <c r="HJ36" s="20">
        <v>1709</v>
      </c>
      <c r="HK36" s="20">
        <v>520</v>
      </c>
      <c r="HL36" s="20">
        <v>564</v>
      </c>
      <c r="HM36" s="20">
        <v>287</v>
      </c>
      <c r="HN36" s="20">
        <v>74</v>
      </c>
      <c r="HO36" s="20">
        <v>34</v>
      </c>
      <c r="HP36" s="20">
        <v>147</v>
      </c>
      <c r="HQ36" s="20">
        <v>90</v>
      </c>
      <c r="HR36" s="20">
        <v>280</v>
      </c>
      <c r="HS36" s="20">
        <v>268</v>
      </c>
      <c r="HT36" s="20">
        <v>104</v>
      </c>
      <c r="HU36" s="20">
        <v>71</v>
      </c>
      <c r="HV36" s="20">
        <v>20</v>
      </c>
      <c r="HW36" s="20">
        <v>24</v>
      </c>
      <c r="HX36" s="20">
        <v>12</v>
      </c>
      <c r="HY36" s="20">
        <v>24</v>
      </c>
      <c r="HZ36" s="20">
        <v>399</v>
      </c>
      <c r="IA36" s="20">
        <v>277</v>
      </c>
      <c r="IB36" s="20">
        <v>302</v>
      </c>
      <c r="IC36" s="20">
        <v>68</v>
      </c>
      <c r="ID36" s="20">
        <v>495</v>
      </c>
      <c r="IE36" s="20">
        <v>339</v>
      </c>
      <c r="IF36" s="20">
        <v>327</v>
      </c>
      <c r="IG36" s="20">
        <v>275</v>
      </c>
      <c r="IH36" s="22">
        <f t="shared" si="8"/>
        <v>4297</v>
      </c>
      <c r="II36" s="26">
        <f t="shared" si="1"/>
        <v>4.0027926460321155E-2</v>
      </c>
      <c r="IJ36" s="20">
        <v>516</v>
      </c>
      <c r="IK36" s="20">
        <v>355</v>
      </c>
      <c r="IL36" s="20">
        <v>332</v>
      </c>
      <c r="IM36" s="20">
        <v>298</v>
      </c>
      <c r="IN36" s="22">
        <f t="shared" si="2"/>
        <v>3750</v>
      </c>
      <c r="IO36" s="26">
        <f t="shared" si="3"/>
        <v>6.8000000000000005E-2</v>
      </c>
      <c r="IP36" s="26">
        <f t="shared" si="4"/>
        <v>8047</v>
      </c>
      <c r="IQ36" s="26">
        <f t="shared" si="5"/>
        <v>5.3063253386355161E-2</v>
      </c>
      <c r="IR36" s="34">
        <f t="shared" si="6"/>
        <v>69.423558897243112</v>
      </c>
      <c r="IS36" s="34">
        <f t="shared" si="7"/>
        <v>22.516556291390728</v>
      </c>
    </row>
    <row r="37" spans="1:253" x14ac:dyDescent="0.2">
      <c r="A37">
        <v>36</v>
      </c>
      <c r="B37" t="b">
        <v>1</v>
      </c>
      <c r="C37" s="20">
        <v>2218</v>
      </c>
      <c r="D37" s="20">
        <v>2337</v>
      </c>
      <c r="GN37" s="20">
        <v>244</v>
      </c>
      <c r="GO37" s="20">
        <v>1</v>
      </c>
      <c r="GP37" s="20">
        <v>111</v>
      </c>
      <c r="GQ37" s="20">
        <v>685</v>
      </c>
      <c r="GR37" s="20">
        <v>362</v>
      </c>
      <c r="GS37" s="20">
        <v>330</v>
      </c>
      <c r="GT37" s="20">
        <v>183</v>
      </c>
      <c r="GU37" s="20">
        <v>37</v>
      </c>
      <c r="GV37" s="20">
        <v>10</v>
      </c>
      <c r="GW37" s="20">
        <v>49</v>
      </c>
      <c r="GX37" s="20">
        <v>25</v>
      </c>
      <c r="GY37" s="20">
        <v>106</v>
      </c>
      <c r="GZ37" s="20">
        <v>102</v>
      </c>
      <c r="HA37" s="20">
        <v>52</v>
      </c>
      <c r="HB37" s="20">
        <v>19</v>
      </c>
      <c r="HC37" s="20">
        <v>10</v>
      </c>
      <c r="HD37" s="20">
        <v>8</v>
      </c>
      <c r="HE37" s="20">
        <v>2</v>
      </c>
      <c r="HF37" s="20">
        <v>1</v>
      </c>
      <c r="HG37" s="20">
        <v>196</v>
      </c>
      <c r="HH37" s="20">
        <v>1</v>
      </c>
      <c r="HI37" s="20">
        <v>81</v>
      </c>
      <c r="HJ37" s="20">
        <v>649</v>
      </c>
      <c r="HK37" s="20">
        <v>306</v>
      </c>
      <c r="HL37" s="20">
        <v>265</v>
      </c>
      <c r="HM37" s="20">
        <v>174</v>
      </c>
      <c r="HN37" s="20">
        <v>38</v>
      </c>
      <c r="HO37" s="20">
        <v>13</v>
      </c>
      <c r="HP37" s="20">
        <v>85</v>
      </c>
      <c r="HQ37" s="20">
        <v>24</v>
      </c>
      <c r="HR37" s="20">
        <v>122</v>
      </c>
      <c r="HS37" s="20">
        <v>116</v>
      </c>
      <c r="HT37" s="20">
        <v>51</v>
      </c>
      <c r="HU37" s="20">
        <v>45</v>
      </c>
      <c r="HV37" s="20">
        <v>17</v>
      </c>
      <c r="HW37" s="20">
        <v>18</v>
      </c>
      <c r="HX37" s="20">
        <v>6</v>
      </c>
      <c r="HY37" s="20">
        <v>11</v>
      </c>
      <c r="HZ37" s="20">
        <v>202</v>
      </c>
      <c r="IA37" s="20">
        <v>137</v>
      </c>
      <c r="IB37" s="20">
        <v>142</v>
      </c>
      <c r="IC37" s="20">
        <v>46</v>
      </c>
      <c r="ID37" s="20">
        <v>198</v>
      </c>
      <c r="IE37" s="20">
        <v>152</v>
      </c>
      <c r="IF37" s="20">
        <v>142</v>
      </c>
      <c r="IG37" s="20">
        <v>137</v>
      </c>
      <c r="IH37" s="22">
        <f t="shared" si="8"/>
        <v>1708</v>
      </c>
      <c r="II37" s="26">
        <f t="shared" si="1"/>
        <v>5.6206088992974239E-2</v>
      </c>
      <c r="IJ37" s="20">
        <v>172</v>
      </c>
      <c r="IK37" s="20">
        <v>153</v>
      </c>
      <c r="IL37" s="20">
        <v>160</v>
      </c>
      <c r="IM37" s="20">
        <v>150</v>
      </c>
      <c r="IN37" s="22">
        <f t="shared" si="2"/>
        <v>1583</v>
      </c>
      <c r="IO37" s="26">
        <f t="shared" si="3"/>
        <v>8.5912823752368916E-2</v>
      </c>
      <c r="IP37" s="26">
        <f t="shared" si="4"/>
        <v>3291</v>
      </c>
      <c r="IQ37" s="26">
        <f t="shared" si="5"/>
        <v>7.0495290185353998E-2</v>
      </c>
      <c r="IR37" s="34">
        <f t="shared" si="6"/>
        <v>67.821782178217831</v>
      </c>
      <c r="IS37" s="34">
        <f t="shared" si="7"/>
        <v>32.394366197183103</v>
      </c>
    </row>
    <row r="38" spans="1:253" x14ac:dyDescent="0.2">
      <c r="A38">
        <v>37</v>
      </c>
      <c r="B38" t="b">
        <v>1</v>
      </c>
      <c r="C38" s="20">
        <v>2408</v>
      </c>
      <c r="D38" s="20">
        <v>2368</v>
      </c>
      <c r="GN38" s="20">
        <v>367</v>
      </c>
      <c r="GO38" s="20">
        <v>0</v>
      </c>
      <c r="GP38" s="20">
        <v>297</v>
      </c>
      <c r="GQ38" s="20">
        <v>743</v>
      </c>
      <c r="GR38" s="20">
        <v>315</v>
      </c>
      <c r="GS38" s="20">
        <v>188</v>
      </c>
      <c r="GT38" s="20">
        <v>61</v>
      </c>
      <c r="GU38" s="20">
        <v>18</v>
      </c>
      <c r="GV38" s="20">
        <v>9</v>
      </c>
      <c r="GW38" s="20">
        <v>4</v>
      </c>
      <c r="GX38" s="20">
        <v>26</v>
      </c>
      <c r="GY38" s="20">
        <v>163</v>
      </c>
      <c r="GZ38" s="20">
        <v>116</v>
      </c>
      <c r="HA38" s="20">
        <v>37</v>
      </c>
      <c r="HB38" s="20">
        <v>17</v>
      </c>
      <c r="HC38" s="20">
        <v>4</v>
      </c>
      <c r="HD38" s="20">
        <v>3</v>
      </c>
      <c r="HE38" s="20">
        <v>0</v>
      </c>
      <c r="HF38" s="20">
        <v>0</v>
      </c>
      <c r="HG38" s="20">
        <v>331</v>
      </c>
      <c r="HH38" s="20">
        <v>2</v>
      </c>
      <c r="HI38" s="20">
        <v>282</v>
      </c>
      <c r="HJ38" s="20">
        <v>800</v>
      </c>
      <c r="HK38" s="20">
        <v>267</v>
      </c>
      <c r="HL38" s="20">
        <v>179</v>
      </c>
      <c r="HM38" s="20">
        <v>62</v>
      </c>
      <c r="HN38" s="20">
        <v>16</v>
      </c>
      <c r="HO38" s="20">
        <v>13</v>
      </c>
      <c r="HP38" s="20">
        <v>21</v>
      </c>
      <c r="HQ38" s="20">
        <v>29</v>
      </c>
      <c r="HR38" s="20">
        <v>178</v>
      </c>
      <c r="HS38" s="20">
        <v>140</v>
      </c>
      <c r="HT38" s="20">
        <v>50</v>
      </c>
      <c r="HU38" s="20">
        <v>22</v>
      </c>
      <c r="HV38" s="20">
        <v>5</v>
      </c>
      <c r="HW38" s="20">
        <v>7</v>
      </c>
      <c r="HX38" s="20">
        <v>0</v>
      </c>
      <c r="HY38" s="20">
        <v>4</v>
      </c>
      <c r="HZ38" s="20">
        <v>199</v>
      </c>
      <c r="IA38" s="20">
        <v>130</v>
      </c>
      <c r="IB38" s="20">
        <v>169</v>
      </c>
      <c r="IC38" s="20">
        <v>17</v>
      </c>
      <c r="ID38" s="20">
        <v>275</v>
      </c>
      <c r="IE38" s="20">
        <v>201</v>
      </c>
      <c r="IF38" s="20">
        <v>144</v>
      </c>
      <c r="IG38" s="20">
        <v>131</v>
      </c>
      <c r="IH38" s="22">
        <f t="shared" si="8"/>
        <v>1617</v>
      </c>
      <c r="II38" s="26">
        <f t="shared" si="1"/>
        <v>1.9171304885590601E-2</v>
      </c>
      <c r="IJ38" s="20">
        <v>258</v>
      </c>
      <c r="IK38" s="20">
        <v>208</v>
      </c>
      <c r="IL38" s="20">
        <v>169</v>
      </c>
      <c r="IM38" s="20">
        <v>150</v>
      </c>
      <c r="IN38" s="22">
        <f t="shared" si="2"/>
        <v>1623</v>
      </c>
      <c r="IO38" s="26">
        <f t="shared" si="3"/>
        <v>3.0807147258163893E-2</v>
      </c>
      <c r="IP38" s="26">
        <f t="shared" si="4"/>
        <v>3240</v>
      </c>
      <c r="IQ38" s="26">
        <f t="shared" si="5"/>
        <v>2.5000000000000001E-2</v>
      </c>
      <c r="IR38" s="34">
        <f t="shared" si="6"/>
        <v>65.326633165829151</v>
      </c>
      <c r="IS38" s="34">
        <f t="shared" si="7"/>
        <v>10.059171597633137</v>
      </c>
    </row>
    <row r="39" spans="1:253" x14ac:dyDescent="0.2">
      <c r="A39">
        <v>38</v>
      </c>
      <c r="B39" t="b">
        <v>1</v>
      </c>
      <c r="C39" s="20">
        <v>4150</v>
      </c>
      <c r="D39" s="20">
        <v>3928</v>
      </c>
      <c r="GN39" s="20">
        <v>618</v>
      </c>
      <c r="GO39" s="20">
        <v>1</v>
      </c>
      <c r="GP39" s="20">
        <v>420</v>
      </c>
      <c r="GQ39" s="20">
        <v>1355</v>
      </c>
      <c r="GR39" s="20">
        <v>431</v>
      </c>
      <c r="GS39" s="20">
        <v>337</v>
      </c>
      <c r="GT39" s="20">
        <v>108</v>
      </c>
      <c r="GU39" s="20">
        <v>8</v>
      </c>
      <c r="GV39" s="20">
        <v>5</v>
      </c>
      <c r="GW39" s="20">
        <v>9</v>
      </c>
      <c r="GX39" s="20">
        <v>65</v>
      </c>
      <c r="GY39" s="20">
        <v>266</v>
      </c>
      <c r="GZ39" s="20">
        <v>217</v>
      </c>
      <c r="HA39" s="20">
        <v>51</v>
      </c>
      <c r="HB39" s="20">
        <v>26</v>
      </c>
      <c r="HC39" s="20">
        <v>7</v>
      </c>
      <c r="HD39" s="20">
        <v>4</v>
      </c>
      <c r="HE39" s="20">
        <v>0</v>
      </c>
      <c r="HF39" s="20">
        <v>0</v>
      </c>
      <c r="HG39" s="20">
        <v>641</v>
      </c>
      <c r="HH39" s="20">
        <v>2</v>
      </c>
      <c r="HI39" s="20">
        <v>393</v>
      </c>
      <c r="HJ39" s="20">
        <v>1500</v>
      </c>
      <c r="HK39" s="20">
        <v>393</v>
      </c>
      <c r="HL39" s="20">
        <v>275</v>
      </c>
      <c r="HM39" s="20">
        <v>121</v>
      </c>
      <c r="HN39" s="20">
        <v>23</v>
      </c>
      <c r="HO39" s="20">
        <v>8</v>
      </c>
      <c r="HP39" s="20">
        <v>31</v>
      </c>
      <c r="HQ39" s="20">
        <v>75</v>
      </c>
      <c r="HR39" s="20">
        <v>300</v>
      </c>
      <c r="HS39" s="20">
        <v>245</v>
      </c>
      <c r="HT39" s="20">
        <v>63</v>
      </c>
      <c r="HU39" s="20">
        <v>49</v>
      </c>
      <c r="HV39" s="20">
        <v>15</v>
      </c>
      <c r="HW39" s="20">
        <v>8</v>
      </c>
      <c r="HX39" s="20">
        <v>3</v>
      </c>
      <c r="HY39" s="20">
        <v>5</v>
      </c>
      <c r="HZ39" s="20">
        <v>312</v>
      </c>
      <c r="IA39" s="20">
        <v>192</v>
      </c>
      <c r="IB39" s="20">
        <v>213</v>
      </c>
      <c r="IC39" s="20">
        <v>35</v>
      </c>
      <c r="ID39" s="20">
        <v>483</v>
      </c>
      <c r="IE39" s="20">
        <v>334</v>
      </c>
      <c r="IF39" s="20">
        <v>285</v>
      </c>
      <c r="IG39" s="20">
        <v>197</v>
      </c>
      <c r="IH39" s="22">
        <f t="shared" si="8"/>
        <v>2629</v>
      </c>
      <c r="II39" s="26">
        <f t="shared" si="1"/>
        <v>8.368200836820083E-3</v>
      </c>
      <c r="IJ39" s="20">
        <v>511</v>
      </c>
      <c r="IK39" s="20">
        <v>394</v>
      </c>
      <c r="IL39" s="20">
        <v>313</v>
      </c>
      <c r="IM39" s="20">
        <v>226</v>
      </c>
      <c r="IN39" s="22">
        <f t="shared" si="2"/>
        <v>2706</v>
      </c>
      <c r="IO39" s="26">
        <f t="shared" si="3"/>
        <v>2.2912047302291204E-2</v>
      </c>
      <c r="IP39" s="26">
        <f t="shared" si="4"/>
        <v>5335</v>
      </c>
      <c r="IQ39" s="26">
        <f t="shared" si="5"/>
        <v>1.5745079662605434E-2</v>
      </c>
      <c r="IR39" s="34">
        <f t="shared" si="6"/>
        <v>61.53846153846154</v>
      </c>
      <c r="IS39" s="34">
        <f t="shared" si="7"/>
        <v>16.431924882629108</v>
      </c>
    </row>
    <row r="40" spans="1:253" x14ac:dyDescent="0.2">
      <c r="A40">
        <v>39</v>
      </c>
      <c r="B40" t="b">
        <v>1</v>
      </c>
      <c r="C40" s="20">
        <v>4940</v>
      </c>
      <c r="D40" s="20">
        <v>4766</v>
      </c>
      <c r="GN40" s="20">
        <v>671</v>
      </c>
      <c r="GO40" s="20">
        <v>1</v>
      </c>
      <c r="GP40" s="20">
        <v>508</v>
      </c>
      <c r="GQ40" s="20">
        <v>1597</v>
      </c>
      <c r="GR40" s="20">
        <v>548</v>
      </c>
      <c r="GS40" s="20">
        <v>368</v>
      </c>
      <c r="GT40" s="20">
        <v>195</v>
      </c>
      <c r="GU40" s="20">
        <v>36</v>
      </c>
      <c r="GV40" s="20">
        <v>11</v>
      </c>
      <c r="GW40" s="20">
        <v>19</v>
      </c>
      <c r="GX40" s="20">
        <v>78</v>
      </c>
      <c r="GY40" s="20">
        <v>349</v>
      </c>
      <c r="GZ40" s="20">
        <v>258</v>
      </c>
      <c r="HA40" s="20">
        <v>80</v>
      </c>
      <c r="HB40" s="20">
        <v>33</v>
      </c>
      <c r="HC40" s="20">
        <v>9</v>
      </c>
      <c r="HD40" s="20">
        <v>1</v>
      </c>
      <c r="HE40" s="20">
        <v>3</v>
      </c>
      <c r="HF40" s="20">
        <v>1</v>
      </c>
      <c r="HG40" s="20">
        <v>668</v>
      </c>
      <c r="HH40" s="20">
        <v>0</v>
      </c>
      <c r="HI40" s="20">
        <v>445</v>
      </c>
      <c r="HJ40" s="20">
        <v>1710</v>
      </c>
      <c r="HK40" s="20">
        <v>465</v>
      </c>
      <c r="HL40" s="20">
        <v>322</v>
      </c>
      <c r="HM40" s="20">
        <v>210</v>
      </c>
      <c r="HN40" s="20">
        <v>49</v>
      </c>
      <c r="HO40" s="20">
        <v>24</v>
      </c>
      <c r="HP40" s="20">
        <v>67</v>
      </c>
      <c r="HQ40" s="20">
        <v>88</v>
      </c>
      <c r="HR40" s="20">
        <v>423</v>
      </c>
      <c r="HS40" s="20">
        <v>270</v>
      </c>
      <c r="HT40" s="20">
        <v>92</v>
      </c>
      <c r="HU40" s="20">
        <v>59</v>
      </c>
      <c r="HV40" s="20">
        <v>23</v>
      </c>
      <c r="HW40" s="20">
        <v>15</v>
      </c>
      <c r="HX40" s="20">
        <v>4</v>
      </c>
      <c r="HY40" s="20">
        <v>6</v>
      </c>
      <c r="HZ40" s="20">
        <v>411</v>
      </c>
      <c r="IA40" s="20">
        <v>268</v>
      </c>
      <c r="IB40" s="20">
        <v>294</v>
      </c>
      <c r="IC40" s="20">
        <v>34</v>
      </c>
      <c r="ID40" s="20">
        <v>521</v>
      </c>
      <c r="IE40" s="20">
        <v>406</v>
      </c>
      <c r="IF40" s="20">
        <v>324</v>
      </c>
      <c r="IG40" s="20">
        <v>289</v>
      </c>
      <c r="IH40" s="22">
        <f t="shared" si="8"/>
        <v>3226</v>
      </c>
      <c r="II40" s="26">
        <f t="shared" si="1"/>
        <v>2.045877247365158E-2</v>
      </c>
      <c r="IJ40" s="20">
        <v>547</v>
      </c>
      <c r="IK40" s="20">
        <v>465</v>
      </c>
      <c r="IL40" s="20">
        <v>363</v>
      </c>
      <c r="IM40" s="20">
        <v>297</v>
      </c>
      <c r="IN40" s="22">
        <f t="shared" si="2"/>
        <v>3268</v>
      </c>
      <c r="IO40" s="26">
        <f t="shared" si="3"/>
        <v>4.2839657282741736E-2</v>
      </c>
      <c r="IP40" s="26">
        <f t="shared" si="4"/>
        <v>6494</v>
      </c>
      <c r="IQ40" s="26">
        <f t="shared" si="5"/>
        <v>3.1721589159223899E-2</v>
      </c>
      <c r="IR40" s="34">
        <f t="shared" si="6"/>
        <v>65.206812652068123</v>
      </c>
      <c r="IS40" s="34">
        <f t="shared" si="7"/>
        <v>11.564625850340136</v>
      </c>
    </row>
    <row r="41" spans="1:253" x14ac:dyDescent="0.2">
      <c r="A41">
        <v>40</v>
      </c>
      <c r="B41" t="b">
        <v>1</v>
      </c>
      <c r="C41" s="20">
        <v>2245</v>
      </c>
      <c r="D41" s="20">
        <v>2253</v>
      </c>
      <c r="GN41" s="20">
        <v>321</v>
      </c>
      <c r="GO41" s="20">
        <v>0</v>
      </c>
      <c r="GP41" s="20">
        <v>213</v>
      </c>
      <c r="GQ41" s="20">
        <v>695</v>
      </c>
      <c r="GR41" s="20">
        <v>267</v>
      </c>
      <c r="GS41" s="20">
        <v>227</v>
      </c>
      <c r="GT41" s="20">
        <v>122</v>
      </c>
      <c r="GU41" s="20">
        <v>22</v>
      </c>
      <c r="GV41" s="20">
        <v>4</v>
      </c>
      <c r="GW41" s="20">
        <v>19</v>
      </c>
      <c r="GX41" s="20">
        <v>34</v>
      </c>
      <c r="GY41" s="20">
        <v>147</v>
      </c>
      <c r="GZ41" s="20">
        <v>108</v>
      </c>
      <c r="HA41" s="20">
        <v>38</v>
      </c>
      <c r="HB41" s="20">
        <v>23</v>
      </c>
      <c r="HC41" s="20">
        <v>10</v>
      </c>
      <c r="HD41" s="20">
        <v>2</v>
      </c>
      <c r="HE41" s="20">
        <v>0</v>
      </c>
      <c r="HF41" s="20">
        <v>1</v>
      </c>
      <c r="HG41" s="20">
        <v>265</v>
      </c>
      <c r="HH41" s="20">
        <v>0</v>
      </c>
      <c r="HI41" s="20">
        <v>193</v>
      </c>
      <c r="HJ41" s="20">
        <v>784</v>
      </c>
      <c r="HK41" s="20">
        <v>254</v>
      </c>
      <c r="HL41" s="20">
        <v>177</v>
      </c>
      <c r="HM41" s="20">
        <v>127</v>
      </c>
      <c r="HN41" s="20">
        <v>29</v>
      </c>
      <c r="HO41" s="20">
        <v>15</v>
      </c>
      <c r="HP41" s="20">
        <v>40</v>
      </c>
      <c r="HQ41" s="20">
        <v>26</v>
      </c>
      <c r="HR41" s="20">
        <v>120</v>
      </c>
      <c r="HS41" s="20">
        <v>127</v>
      </c>
      <c r="HT41" s="20">
        <v>38</v>
      </c>
      <c r="HU41" s="20">
        <v>16</v>
      </c>
      <c r="HV41" s="20">
        <v>10</v>
      </c>
      <c r="HW41" s="20">
        <v>11</v>
      </c>
      <c r="HX41" s="20">
        <v>3</v>
      </c>
      <c r="HY41" s="20">
        <v>10</v>
      </c>
      <c r="HZ41" s="20">
        <v>152</v>
      </c>
      <c r="IA41" s="20">
        <v>110</v>
      </c>
      <c r="IB41" s="20">
        <v>132</v>
      </c>
      <c r="IC41" s="20">
        <v>30</v>
      </c>
      <c r="ID41" s="20">
        <v>249</v>
      </c>
      <c r="IE41" s="20">
        <v>189</v>
      </c>
      <c r="IF41" s="20">
        <v>123</v>
      </c>
      <c r="IG41" s="20">
        <v>122</v>
      </c>
      <c r="IH41" s="22">
        <f t="shared" si="8"/>
        <v>1570</v>
      </c>
      <c r="II41" s="26">
        <f t="shared" si="1"/>
        <v>2.8662420382165606E-2</v>
      </c>
      <c r="IJ41" s="20">
        <v>220</v>
      </c>
      <c r="IK41" s="20">
        <v>151</v>
      </c>
      <c r="IL41" s="20">
        <v>135</v>
      </c>
      <c r="IM41" s="20">
        <v>113</v>
      </c>
      <c r="IN41" s="22">
        <f t="shared" si="2"/>
        <v>1626</v>
      </c>
      <c r="IO41" s="26">
        <f t="shared" si="3"/>
        <v>5.1660516605166053E-2</v>
      </c>
      <c r="IP41" s="26">
        <f t="shared" si="4"/>
        <v>3196</v>
      </c>
      <c r="IQ41" s="26">
        <f t="shared" si="5"/>
        <v>4.0362953692115143E-2</v>
      </c>
      <c r="IR41" s="34">
        <f t="shared" si="6"/>
        <v>72.368421052631575</v>
      </c>
      <c r="IS41" s="34">
        <f t="shared" si="7"/>
        <v>22.727272727272727</v>
      </c>
    </row>
    <row r="42" spans="1:253" x14ac:dyDescent="0.2">
      <c r="A42">
        <v>41</v>
      </c>
      <c r="B42" t="b">
        <v>1</v>
      </c>
      <c r="C42" s="20">
        <v>4459</v>
      </c>
      <c r="D42" s="20">
        <v>4210</v>
      </c>
      <c r="GN42" s="20">
        <v>772</v>
      </c>
      <c r="GO42" s="20">
        <v>2</v>
      </c>
      <c r="GP42" s="20">
        <v>621</v>
      </c>
      <c r="GQ42" s="20">
        <v>1334</v>
      </c>
      <c r="GR42" s="20">
        <v>336</v>
      </c>
      <c r="GS42" s="20">
        <v>277</v>
      </c>
      <c r="GT42" s="20">
        <v>111</v>
      </c>
      <c r="GU42" s="20">
        <v>22</v>
      </c>
      <c r="GV42" s="20">
        <v>6</v>
      </c>
      <c r="GW42" s="20">
        <v>16</v>
      </c>
      <c r="GX42" s="20">
        <v>45</v>
      </c>
      <c r="GY42" s="20">
        <v>334</v>
      </c>
      <c r="GZ42" s="20">
        <v>246</v>
      </c>
      <c r="HA42" s="20">
        <v>57</v>
      </c>
      <c r="HB42" s="20">
        <v>22</v>
      </c>
      <c r="HC42" s="20">
        <v>4</v>
      </c>
      <c r="HD42" s="20">
        <v>2</v>
      </c>
      <c r="HE42" s="20">
        <v>1</v>
      </c>
      <c r="HF42" s="20">
        <v>2</v>
      </c>
      <c r="HG42" s="20">
        <v>667</v>
      </c>
      <c r="HH42" s="20">
        <v>3</v>
      </c>
      <c r="HI42" s="20">
        <v>519</v>
      </c>
      <c r="HJ42" s="20">
        <v>1691</v>
      </c>
      <c r="HK42" s="20">
        <v>312</v>
      </c>
      <c r="HL42" s="20">
        <v>270</v>
      </c>
      <c r="HM42" s="20">
        <v>126</v>
      </c>
      <c r="HN42" s="20">
        <v>30</v>
      </c>
      <c r="HO42" s="20">
        <v>25</v>
      </c>
      <c r="HP42" s="20">
        <v>35</v>
      </c>
      <c r="HQ42" s="20">
        <v>42</v>
      </c>
      <c r="HR42" s="20">
        <v>364</v>
      </c>
      <c r="HS42" s="20">
        <v>261</v>
      </c>
      <c r="HT42" s="20">
        <v>64</v>
      </c>
      <c r="HU42" s="20">
        <v>26</v>
      </c>
      <c r="HV42" s="20">
        <v>10</v>
      </c>
      <c r="HW42" s="20">
        <v>7</v>
      </c>
      <c r="HX42" s="20">
        <v>4</v>
      </c>
      <c r="HY42" s="20">
        <v>3</v>
      </c>
      <c r="HZ42" s="20">
        <v>313</v>
      </c>
      <c r="IA42" s="20">
        <v>184</v>
      </c>
      <c r="IB42" s="20">
        <v>242</v>
      </c>
      <c r="IC42" s="20">
        <v>22</v>
      </c>
      <c r="ID42" s="20">
        <v>556</v>
      </c>
      <c r="IE42" s="20">
        <v>382</v>
      </c>
      <c r="IF42" s="20">
        <v>328</v>
      </c>
      <c r="IG42" s="20">
        <v>244</v>
      </c>
      <c r="IH42" s="22">
        <f t="shared" si="8"/>
        <v>2700</v>
      </c>
      <c r="II42" s="26">
        <f t="shared" si="1"/>
        <v>1.6296296296296295E-2</v>
      </c>
      <c r="IJ42" s="20">
        <v>518</v>
      </c>
      <c r="IK42" s="20">
        <v>372</v>
      </c>
      <c r="IL42" s="20">
        <v>352</v>
      </c>
      <c r="IM42" s="20">
        <v>212</v>
      </c>
      <c r="IN42" s="22">
        <f t="shared" si="2"/>
        <v>3005</v>
      </c>
      <c r="IO42" s="26">
        <f t="shared" si="3"/>
        <v>2.9950083194675542E-2</v>
      </c>
      <c r="IP42" s="26">
        <f t="shared" si="4"/>
        <v>5705</v>
      </c>
      <c r="IQ42" s="26">
        <f t="shared" si="5"/>
        <v>2.3488168273444347E-2</v>
      </c>
      <c r="IR42" s="34">
        <f t="shared" si="6"/>
        <v>58.785942492012779</v>
      </c>
      <c r="IS42" s="34">
        <f t="shared" si="7"/>
        <v>9.0909090909090917</v>
      </c>
    </row>
    <row r="43" spans="1:253" x14ac:dyDescent="0.2">
      <c r="A43">
        <v>42</v>
      </c>
      <c r="B43" t="b">
        <v>1</v>
      </c>
      <c r="C43" s="20">
        <v>2511</v>
      </c>
      <c r="D43" s="20">
        <v>2266</v>
      </c>
      <c r="GN43" s="20">
        <v>338</v>
      </c>
      <c r="GO43" s="20">
        <v>2</v>
      </c>
      <c r="GP43" s="20">
        <v>256</v>
      </c>
      <c r="GQ43" s="20">
        <v>748</v>
      </c>
      <c r="GR43" s="20">
        <v>247</v>
      </c>
      <c r="GS43" s="20">
        <v>195</v>
      </c>
      <c r="GT43" s="20">
        <v>63</v>
      </c>
      <c r="GU43" s="20">
        <v>22</v>
      </c>
      <c r="GV43" s="20">
        <v>9</v>
      </c>
      <c r="GW43" s="20">
        <v>27</v>
      </c>
      <c r="GX43" s="20">
        <v>44</v>
      </c>
      <c r="GY43" s="20">
        <v>145</v>
      </c>
      <c r="GZ43" s="20">
        <v>116</v>
      </c>
      <c r="HA43" s="20">
        <v>25</v>
      </c>
      <c r="HB43" s="20">
        <v>14</v>
      </c>
      <c r="HC43" s="20">
        <v>3</v>
      </c>
      <c r="HD43" s="20">
        <v>3</v>
      </c>
      <c r="HE43" s="20">
        <v>2</v>
      </c>
      <c r="HF43" s="20">
        <v>7</v>
      </c>
      <c r="HG43" s="20">
        <v>343</v>
      </c>
      <c r="HH43" s="20">
        <v>2</v>
      </c>
      <c r="HI43" s="20">
        <v>238</v>
      </c>
      <c r="HJ43" s="20">
        <v>914</v>
      </c>
      <c r="HK43" s="20">
        <v>209</v>
      </c>
      <c r="HL43" s="20">
        <v>190</v>
      </c>
      <c r="HM43" s="20">
        <v>83</v>
      </c>
      <c r="HN43" s="20">
        <v>31</v>
      </c>
      <c r="HO43" s="20">
        <v>15</v>
      </c>
      <c r="HP43" s="20">
        <v>41</v>
      </c>
      <c r="HQ43" s="20">
        <v>29</v>
      </c>
      <c r="HR43" s="20">
        <v>173</v>
      </c>
      <c r="HS43" s="20">
        <v>138</v>
      </c>
      <c r="HT43" s="20">
        <v>48</v>
      </c>
      <c r="HU43" s="20">
        <v>24</v>
      </c>
      <c r="HV43" s="20">
        <v>6</v>
      </c>
      <c r="HW43" s="20">
        <v>13</v>
      </c>
      <c r="HX43" s="20">
        <v>11</v>
      </c>
      <c r="HY43" s="20">
        <v>3</v>
      </c>
      <c r="HZ43" s="20">
        <v>175</v>
      </c>
      <c r="IA43" s="20">
        <v>110</v>
      </c>
      <c r="IB43" s="20">
        <v>133</v>
      </c>
      <c r="IC43" s="20">
        <v>24</v>
      </c>
      <c r="ID43" s="20">
        <v>242</v>
      </c>
      <c r="IE43" s="20">
        <v>190</v>
      </c>
      <c r="IF43" s="20">
        <v>153</v>
      </c>
      <c r="IG43" s="20">
        <v>109</v>
      </c>
      <c r="IH43" s="22">
        <f t="shared" si="8"/>
        <v>1572</v>
      </c>
      <c r="II43" s="26">
        <f t="shared" si="1"/>
        <v>3.689567430025445E-2</v>
      </c>
      <c r="IJ43" s="20">
        <v>283</v>
      </c>
      <c r="IK43" s="20">
        <v>182</v>
      </c>
      <c r="IL43" s="20">
        <v>204</v>
      </c>
      <c r="IM43" s="20">
        <v>135</v>
      </c>
      <c r="IN43" s="22">
        <f t="shared" si="2"/>
        <v>1707</v>
      </c>
      <c r="IO43" s="26">
        <f t="shared" si="3"/>
        <v>5.0966608084358524E-2</v>
      </c>
      <c r="IP43" s="26">
        <f t="shared" si="4"/>
        <v>3279</v>
      </c>
      <c r="IQ43" s="26">
        <f t="shared" si="5"/>
        <v>4.4220799024092712E-2</v>
      </c>
      <c r="IR43" s="34">
        <f t="shared" si="6"/>
        <v>62.857142857142854</v>
      </c>
      <c r="IS43" s="34">
        <f t="shared" si="7"/>
        <v>18.045112781954884</v>
      </c>
    </row>
    <row r="44" spans="1:253" x14ac:dyDescent="0.2">
      <c r="A44">
        <v>43</v>
      </c>
      <c r="B44" t="b">
        <v>1</v>
      </c>
      <c r="C44" s="20">
        <v>3931</v>
      </c>
      <c r="D44" s="20">
        <v>3494</v>
      </c>
      <c r="GN44" s="20">
        <v>600</v>
      </c>
      <c r="GO44" s="20">
        <v>4</v>
      </c>
      <c r="GP44" s="20">
        <v>460</v>
      </c>
      <c r="GQ44" s="20">
        <v>1098</v>
      </c>
      <c r="GR44" s="20">
        <v>290</v>
      </c>
      <c r="GS44" s="20">
        <v>227</v>
      </c>
      <c r="GT44" s="20">
        <v>141</v>
      </c>
      <c r="GU44" s="20">
        <v>23</v>
      </c>
      <c r="GV44" s="20">
        <v>8</v>
      </c>
      <c r="GW44" s="20">
        <v>30</v>
      </c>
      <c r="GX44" s="20">
        <v>47</v>
      </c>
      <c r="GY44" s="20">
        <v>229</v>
      </c>
      <c r="GZ44" s="20">
        <v>217</v>
      </c>
      <c r="HA44" s="20">
        <v>74</v>
      </c>
      <c r="HB44" s="20">
        <v>30</v>
      </c>
      <c r="HC44" s="20">
        <v>4</v>
      </c>
      <c r="HD44" s="20">
        <v>3</v>
      </c>
      <c r="HE44" s="20">
        <v>3</v>
      </c>
      <c r="HF44" s="20">
        <v>6</v>
      </c>
      <c r="HG44" s="20">
        <v>569</v>
      </c>
      <c r="HH44" s="20">
        <v>7</v>
      </c>
      <c r="HI44" s="20">
        <v>429</v>
      </c>
      <c r="HJ44" s="20">
        <v>1313</v>
      </c>
      <c r="HK44" s="20">
        <v>332</v>
      </c>
      <c r="HL44" s="20">
        <v>265</v>
      </c>
      <c r="HM44" s="20">
        <v>158</v>
      </c>
      <c r="HN44" s="20">
        <v>41</v>
      </c>
      <c r="HO44" s="20">
        <v>25</v>
      </c>
      <c r="HP44" s="20">
        <v>59</v>
      </c>
      <c r="HQ44" s="20">
        <v>44</v>
      </c>
      <c r="HR44" s="20">
        <v>256</v>
      </c>
      <c r="HS44" s="20">
        <v>257</v>
      </c>
      <c r="HT44" s="20">
        <v>68</v>
      </c>
      <c r="HU44" s="20">
        <v>42</v>
      </c>
      <c r="HV44" s="20">
        <v>27</v>
      </c>
      <c r="HW44" s="20">
        <v>19</v>
      </c>
      <c r="HX44" s="20">
        <v>10</v>
      </c>
      <c r="HY44" s="20">
        <v>10</v>
      </c>
      <c r="HZ44" s="20">
        <v>304</v>
      </c>
      <c r="IA44" s="20">
        <v>209</v>
      </c>
      <c r="IB44" s="20">
        <v>257</v>
      </c>
      <c r="IC44" s="20">
        <v>55</v>
      </c>
      <c r="ID44" s="20">
        <v>406</v>
      </c>
      <c r="IE44" s="20">
        <v>288</v>
      </c>
      <c r="IF44" s="20">
        <v>266</v>
      </c>
      <c r="IG44" s="20">
        <v>246</v>
      </c>
      <c r="IH44" s="22">
        <f t="shared" si="8"/>
        <v>2288</v>
      </c>
      <c r="II44" s="26">
        <f t="shared" si="1"/>
        <v>2.666083916083916E-2</v>
      </c>
      <c r="IJ44" s="20">
        <v>420</v>
      </c>
      <c r="IK44" s="20">
        <v>269</v>
      </c>
      <c r="IL44" s="20">
        <v>336</v>
      </c>
      <c r="IM44" s="20">
        <v>203</v>
      </c>
      <c r="IN44" s="22">
        <f t="shared" si="2"/>
        <v>2703</v>
      </c>
      <c r="IO44" s="26">
        <f t="shared" si="3"/>
        <v>4.624491305956345E-2</v>
      </c>
      <c r="IP44" s="26">
        <f t="shared" si="4"/>
        <v>4991</v>
      </c>
      <c r="IQ44" s="26">
        <f t="shared" si="5"/>
        <v>3.7267080745341616E-2</v>
      </c>
      <c r="IR44" s="34">
        <f t="shared" si="6"/>
        <v>68.75</v>
      </c>
      <c r="IS44" s="34">
        <f t="shared" si="7"/>
        <v>21.40077821011673</v>
      </c>
    </row>
    <row r="45" spans="1:253" x14ac:dyDescent="0.2">
      <c r="A45">
        <v>44</v>
      </c>
      <c r="B45" t="b">
        <v>1</v>
      </c>
      <c r="C45" s="20">
        <v>4649</v>
      </c>
      <c r="D45" s="20">
        <v>4298</v>
      </c>
      <c r="GN45" s="20">
        <v>753</v>
      </c>
      <c r="GO45" s="20">
        <v>3</v>
      </c>
      <c r="GP45" s="20">
        <v>508</v>
      </c>
      <c r="GQ45" s="20">
        <v>1325</v>
      </c>
      <c r="GR45" s="20">
        <v>387</v>
      </c>
      <c r="GS45" s="20">
        <v>304</v>
      </c>
      <c r="GT45" s="20">
        <v>141</v>
      </c>
      <c r="GU45" s="20">
        <v>24</v>
      </c>
      <c r="GV45" s="20">
        <v>12</v>
      </c>
      <c r="GW45" s="20">
        <v>22</v>
      </c>
      <c r="GX45" s="20">
        <v>68</v>
      </c>
      <c r="GY45" s="20">
        <v>351</v>
      </c>
      <c r="GZ45" s="20">
        <v>287</v>
      </c>
      <c r="HA45" s="20">
        <v>70</v>
      </c>
      <c r="HB45" s="20">
        <v>34</v>
      </c>
      <c r="HC45" s="20">
        <v>5</v>
      </c>
      <c r="HD45" s="20">
        <v>2</v>
      </c>
      <c r="HE45" s="20">
        <v>2</v>
      </c>
      <c r="HF45" s="20">
        <v>0</v>
      </c>
      <c r="HG45" s="20">
        <v>663</v>
      </c>
      <c r="HH45" s="20">
        <v>5</v>
      </c>
      <c r="HI45" s="20">
        <v>516</v>
      </c>
      <c r="HJ45" s="20">
        <v>1663</v>
      </c>
      <c r="HK45" s="20">
        <v>386</v>
      </c>
      <c r="HL45" s="20">
        <v>325</v>
      </c>
      <c r="HM45" s="20">
        <v>143</v>
      </c>
      <c r="HN45" s="20">
        <v>45</v>
      </c>
      <c r="HO45" s="20">
        <v>17</v>
      </c>
      <c r="HP45" s="20">
        <v>52</v>
      </c>
      <c r="HQ45" s="20">
        <v>68</v>
      </c>
      <c r="HR45" s="20">
        <v>340</v>
      </c>
      <c r="HS45" s="20">
        <v>263</v>
      </c>
      <c r="HT45" s="20">
        <v>78</v>
      </c>
      <c r="HU45" s="20">
        <v>45</v>
      </c>
      <c r="HV45" s="20">
        <v>9</v>
      </c>
      <c r="HW45" s="20">
        <v>9</v>
      </c>
      <c r="HX45" s="20">
        <v>20</v>
      </c>
      <c r="HY45" s="20">
        <v>2</v>
      </c>
      <c r="HZ45" s="20">
        <v>365</v>
      </c>
      <c r="IA45" s="20">
        <v>245</v>
      </c>
      <c r="IB45" s="20">
        <v>271</v>
      </c>
      <c r="IC45" s="20">
        <v>43</v>
      </c>
      <c r="ID45" s="20">
        <v>518</v>
      </c>
      <c r="IE45" s="20">
        <v>402</v>
      </c>
      <c r="IF45" s="20">
        <v>365</v>
      </c>
      <c r="IG45" s="20">
        <v>256</v>
      </c>
      <c r="IH45" s="22">
        <f t="shared" si="8"/>
        <v>2757</v>
      </c>
      <c r="II45" s="26">
        <f t="shared" si="1"/>
        <v>2.1037359448676098E-2</v>
      </c>
      <c r="IJ45" s="20">
        <v>505</v>
      </c>
      <c r="IK45" s="20">
        <v>380</v>
      </c>
      <c r="IL45" s="20">
        <v>348</v>
      </c>
      <c r="IM45" s="20">
        <v>269</v>
      </c>
      <c r="IN45" s="22">
        <f t="shared" si="2"/>
        <v>3147</v>
      </c>
      <c r="IO45" s="26">
        <f t="shared" si="3"/>
        <v>3.6224976167778838E-2</v>
      </c>
      <c r="IP45" s="26">
        <f t="shared" si="4"/>
        <v>5904</v>
      </c>
      <c r="IQ45" s="26">
        <f t="shared" si="5"/>
        <v>2.9132791327913278E-2</v>
      </c>
      <c r="IR45" s="34">
        <f t="shared" si="6"/>
        <v>67.123287671232873</v>
      </c>
      <c r="IS45" s="34">
        <f t="shared" si="7"/>
        <v>15.867158671586715</v>
      </c>
    </row>
    <row r="46" spans="1:253" x14ac:dyDescent="0.2">
      <c r="A46">
        <v>45</v>
      </c>
      <c r="B46" t="b">
        <v>1</v>
      </c>
      <c r="C46" s="20">
        <v>3422</v>
      </c>
      <c r="D46" s="20">
        <v>2974</v>
      </c>
      <c r="GN46" s="20">
        <v>639</v>
      </c>
      <c r="GO46" s="20">
        <v>3</v>
      </c>
      <c r="GP46" s="20">
        <v>633</v>
      </c>
      <c r="GQ46" s="20">
        <v>734</v>
      </c>
      <c r="GR46" s="20">
        <v>158</v>
      </c>
      <c r="GS46" s="20">
        <v>100</v>
      </c>
      <c r="GT46" s="20">
        <v>67</v>
      </c>
      <c r="GU46" s="20">
        <v>12</v>
      </c>
      <c r="GV46" s="20">
        <v>3</v>
      </c>
      <c r="GW46" s="20">
        <v>7</v>
      </c>
      <c r="GX46" s="20">
        <v>38</v>
      </c>
      <c r="GY46" s="20">
        <v>299</v>
      </c>
      <c r="GZ46" s="20">
        <v>206</v>
      </c>
      <c r="HA46" s="20">
        <v>45</v>
      </c>
      <c r="HB46" s="20">
        <v>24</v>
      </c>
      <c r="HC46" s="20">
        <v>6</v>
      </c>
      <c r="HD46" s="20">
        <v>0</v>
      </c>
      <c r="HE46" s="20">
        <v>0</v>
      </c>
      <c r="HF46" s="20">
        <v>0</v>
      </c>
      <c r="HG46" s="20">
        <v>624</v>
      </c>
      <c r="HH46" s="20">
        <v>3</v>
      </c>
      <c r="HI46" s="20">
        <v>708</v>
      </c>
      <c r="HJ46" s="20">
        <v>1016</v>
      </c>
      <c r="HK46" s="20">
        <v>193</v>
      </c>
      <c r="HL46" s="20">
        <v>114</v>
      </c>
      <c r="HM46" s="20">
        <v>60</v>
      </c>
      <c r="HN46" s="20">
        <v>14</v>
      </c>
      <c r="HO46" s="20">
        <v>10</v>
      </c>
      <c r="HP46" s="20">
        <v>19</v>
      </c>
      <c r="HQ46" s="20">
        <v>36</v>
      </c>
      <c r="HR46" s="20">
        <v>294</v>
      </c>
      <c r="HS46" s="20">
        <v>234</v>
      </c>
      <c r="HT46" s="20">
        <v>56</v>
      </c>
      <c r="HU46" s="20">
        <v>19</v>
      </c>
      <c r="HV46" s="20">
        <v>11</v>
      </c>
      <c r="HW46" s="20">
        <v>3</v>
      </c>
      <c r="HX46" s="20">
        <v>4</v>
      </c>
      <c r="HY46" s="20">
        <v>4</v>
      </c>
      <c r="HZ46" s="20">
        <v>291</v>
      </c>
      <c r="IA46" s="20">
        <v>188</v>
      </c>
      <c r="IB46" s="20">
        <v>185</v>
      </c>
      <c r="IC46" s="20">
        <v>24</v>
      </c>
      <c r="ID46" s="20">
        <v>384</v>
      </c>
      <c r="IE46" s="20">
        <v>316</v>
      </c>
      <c r="IF46" s="20">
        <v>270</v>
      </c>
      <c r="IG46" s="20">
        <v>195</v>
      </c>
      <c r="IH46" s="22">
        <f t="shared" si="8"/>
        <v>1809</v>
      </c>
      <c r="II46" s="26">
        <f t="shared" si="1"/>
        <v>1.2161415146489774E-2</v>
      </c>
      <c r="IJ46" s="20">
        <v>456</v>
      </c>
      <c r="IK46" s="20">
        <v>290</v>
      </c>
      <c r="IL46" s="20">
        <v>291</v>
      </c>
      <c r="IM46" s="20">
        <v>190</v>
      </c>
      <c r="IN46" s="22">
        <f t="shared" si="2"/>
        <v>2195</v>
      </c>
      <c r="IO46" s="26">
        <f t="shared" si="3"/>
        <v>1.958997722095672E-2</v>
      </c>
      <c r="IP46" s="26">
        <f t="shared" si="4"/>
        <v>4004</v>
      </c>
      <c r="IQ46" s="26">
        <f t="shared" si="5"/>
        <v>1.6233766233766232E-2</v>
      </c>
      <c r="IR46" s="34">
        <f t="shared" si="6"/>
        <v>64.604810996563572</v>
      </c>
      <c r="IS46" s="34">
        <f t="shared" si="7"/>
        <v>12.972972972972974</v>
      </c>
    </row>
    <row r="47" spans="1:253" x14ac:dyDescent="0.2">
      <c r="A47">
        <v>46</v>
      </c>
      <c r="B47" t="b">
        <v>1</v>
      </c>
      <c r="C47" s="20">
        <v>3189</v>
      </c>
      <c r="D47" s="20">
        <v>2812</v>
      </c>
      <c r="GN47" s="20">
        <v>417</v>
      </c>
      <c r="GO47" s="20">
        <v>2</v>
      </c>
      <c r="GP47" s="20">
        <v>319</v>
      </c>
      <c r="GQ47" s="20">
        <v>851</v>
      </c>
      <c r="GR47" s="20">
        <v>344</v>
      </c>
      <c r="GS47" s="20">
        <v>216</v>
      </c>
      <c r="GT47" s="20">
        <v>83</v>
      </c>
      <c r="GU47" s="20">
        <v>14</v>
      </c>
      <c r="GV47" s="20">
        <v>5</v>
      </c>
      <c r="GW47" s="20">
        <v>8</v>
      </c>
      <c r="GX47" s="20">
        <v>46</v>
      </c>
      <c r="GY47" s="20">
        <v>236</v>
      </c>
      <c r="GZ47" s="20">
        <v>192</v>
      </c>
      <c r="HA47" s="20">
        <v>47</v>
      </c>
      <c r="HB47" s="20">
        <v>21</v>
      </c>
      <c r="HC47" s="20">
        <v>6</v>
      </c>
      <c r="HD47" s="20">
        <v>2</v>
      </c>
      <c r="HE47" s="20">
        <v>2</v>
      </c>
      <c r="HF47" s="20">
        <v>1</v>
      </c>
      <c r="HG47" s="20">
        <v>397</v>
      </c>
      <c r="HH47" s="20">
        <v>2</v>
      </c>
      <c r="HI47" s="20">
        <v>339</v>
      </c>
      <c r="HJ47" s="20">
        <v>1049</v>
      </c>
      <c r="HK47" s="20">
        <v>351</v>
      </c>
      <c r="HL47" s="20">
        <v>235</v>
      </c>
      <c r="HM47" s="20">
        <v>107</v>
      </c>
      <c r="HN47" s="20">
        <v>16</v>
      </c>
      <c r="HO47" s="20">
        <v>17</v>
      </c>
      <c r="HP47" s="20">
        <v>35</v>
      </c>
      <c r="HQ47" s="20">
        <v>66</v>
      </c>
      <c r="HR47" s="20">
        <v>273</v>
      </c>
      <c r="HS47" s="20">
        <v>186</v>
      </c>
      <c r="HT47" s="20">
        <v>68</v>
      </c>
      <c r="HU47" s="20">
        <v>29</v>
      </c>
      <c r="HV47" s="20">
        <v>5</v>
      </c>
      <c r="HW47" s="20">
        <v>8</v>
      </c>
      <c r="HX47" s="20">
        <v>2</v>
      </c>
      <c r="HY47" s="20">
        <v>4</v>
      </c>
      <c r="HZ47" s="20">
        <v>264</v>
      </c>
      <c r="IA47" s="20">
        <v>162</v>
      </c>
      <c r="IB47" s="20">
        <v>145</v>
      </c>
      <c r="IC47" s="20">
        <v>25</v>
      </c>
      <c r="ID47" s="20">
        <v>313</v>
      </c>
      <c r="IE47" s="20">
        <v>272</v>
      </c>
      <c r="IF47" s="20">
        <v>255</v>
      </c>
      <c r="IG47" s="20">
        <v>174</v>
      </c>
      <c r="IH47" s="22">
        <f t="shared" si="8"/>
        <v>1798</v>
      </c>
      <c r="II47" s="26">
        <f t="shared" si="1"/>
        <v>1.5016685205784204E-2</v>
      </c>
      <c r="IJ47" s="20">
        <v>315</v>
      </c>
      <c r="IK47" s="20">
        <v>310</v>
      </c>
      <c r="IL47" s="20">
        <v>286</v>
      </c>
      <c r="IM47" s="20">
        <v>172</v>
      </c>
      <c r="IN47" s="22">
        <f t="shared" si="2"/>
        <v>2106</v>
      </c>
      <c r="IO47" s="26">
        <f t="shared" si="3"/>
        <v>3.2288698955365625E-2</v>
      </c>
      <c r="IP47" s="26">
        <f t="shared" si="4"/>
        <v>3904</v>
      </c>
      <c r="IQ47" s="26">
        <f t="shared" si="5"/>
        <v>2.4334016393442622E-2</v>
      </c>
      <c r="IR47" s="34">
        <f t="shared" si="6"/>
        <v>61.363636363636367</v>
      </c>
      <c r="IS47" s="34">
        <f t="shared" si="7"/>
        <v>17.241379310344829</v>
      </c>
    </row>
    <row r="48" spans="1:253" x14ac:dyDescent="0.2">
      <c r="A48">
        <v>47</v>
      </c>
      <c r="B48" t="b">
        <v>1</v>
      </c>
      <c r="C48" s="20">
        <v>3963</v>
      </c>
      <c r="D48" s="20">
        <v>3033</v>
      </c>
      <c r="GN48" s="20">
        <v>529</v>
      </c>
      <c r="GO48" s="20">
        <v>3</v>
      </c>
      <c r="GP48" s="20">
        <v>436</v>
      </c>
      <c r="GQ48" s="20">
        <v>931</v>
      </c>
      <c r="GR48" s="20">
        <v>226</v>
      </c>
      <c r="GS48" s="20">
        <v>162</v>
      </c>
      <c r="GT48" s="20">
        <v>86</v>
      </c>
      <c r="GU48" s="20">
        <v>18</v>
      </c>
      <c r="GV48" s="20">
        <v>8</v>
      </c>
      <c r="GW48" s="20">
        <v>5</v>
      </c>
      <c r="GX48" s="20">
        <v>56</v>
      </c>
      <c r="GY48" s="20">
        <v>246</v>
      </c>
      <c r="GZ48" s="20">
        <v>228</v>
      </c>
      <c r="HA48" s="20">
        <v>60</v>
      </c>
      <c r="HB48" s="20">
        <v>24</v>
      </c>
      <c r="HC48" s="20">
        <v>10</v>
      </c>
      <c r="HD48" s="20">
        <v>2</v>
      </c>
      <c r="HE48" s="20">
        <v>0</v>
      </c>
      <c r="HF48" s="20">
        <v>3</v>
      </c>
      <c r="HG48" s="20">
        <v>461</v>
      </c>
      <c r="HH48" s="20">
        <v>3</v>
      </c>
      <c r="HI48" s="20">
        <v>619</v>
      </c>
      <c r="HJ48" s="20">
        <v>1459</v>
      </c>
      <c r="HK48" s="20">
        <v>318</v>
      </c>
      <c r="HL48" s="20">
        <v>219</v>
      </c>
      <c r="HM48" s="20">
        <v>113</v>
      </c>
      <c r="HN48" s="20">
        <v>37</v>
      </c>
      <c r="HO48" s="20">
        <v>20</v>
      </c>
      <c r="HP48" s="20">
        <v>49</v>
      </c>
      <c r="HQ48" s="20">
        <v>61</v>
      </c>
      <c r="HR48" s="20">
        <v>264</v>
      </c>
      <c r="HS48" s="20">
        <v>206</v>
      </c>
      <c r="HT48" s="20">
        <v>74</v>
      </c>
      <c r="HU48" s="20">
        <v>33</v>
      </c>
      <c r="HV48" s="20">
        <v>9</v>
      </c>
      <c r="HW48" s="20">
        <v>11</v>
      </c>
      <c r="HX48" s="20">
        <v>5</v>
      </c>
      <c r="HY48" s="20">
        <v>2</v>
      </c>
      <c r="HZ48" s="20">
        <v>279</v>
      </c>
      <c r="IA48" s="20">
        <v>193</v>
      </c>
      <c r="IB48" s="20">
        <v>161</v>
      </c>
      <c r="IC48" s="20">
        <v>36</v>
      </c>
      <c r="ID48" s="20">
        <v>350</v>
      </c>
      <c r="IE48" s="20">
        <v>281</v>
      </c>
      <c r="IF48" s="20">
        <v>295</v>
      </c>
      <c r="IG48" s="20">
        <v>174</v>
      </c>
      <c r="IH48" s="22">
        <f t="shared" si="8"/>
        <v>1933</v>
      </c>
      <c r="II48" s="26">
        <f t="shared" si="1"/>
        <v>1.6037247801345061E-2</v>
      </c>
      <c r="IJ48" s="20">
        <v>308</v>
      </c>
      <c r="IK48" s="20">
        <v>326</v>
      </c>
      <c r="IL48" s="20">
        <v>251</v>
      </c>
      <c r="IM48" s="20">
        <v>196</v>
      </c>
      <c r="IN48" s="22">
        <f t="shared" si="2"/>
        <v>2882</v>
      </c>
      <c r="IO48" s="26">
        <f t="shared" si="3"/>
        <v>3.678001387925052E-2</v>
      </c>
      <c r="IP48" s="26">
        <f t="shared" si="4"/>
        <v>4815</v>
      </c>
      <c r="IQ48" s="26">
        <f t="shared" si="5"/>
        <v>2.84527518172378E-2</v>
      </c>
      <c r="IR48" s="34">
        <f t="shared" si="6"/>
        <v>69.17562724014337</v>
      </c>
      <c r="IS48" s="34">
        <f t="shared" si="7"/>
        <v>22.36024844720497</v>
      </c>
    </row>
    <row r="49" spans="1:253" x14ac:dyDescent="0.2">
      <c r="A49">
        <v>48</v>
      </c>
      <c r="B49" t="b">
        <v>1</v>
      </c>
      <c r="C49" s="20">
        <v>775</v>
      </c>
      <c r="D49" s="20">
        <v>667</v>
      </c>
      <c r="GN49" s="20">
        <v>38</v>
      </c>
      <c r="GO49" s="20">
        <v>1</v>
      </c>
      <c r="GP49" s="20">
        <v>111</v>
      </c>
      <c r="GQ49" s="20">
        <v>327</v>
      </c>
      <c r="GR49" s="20">
        <v>89</v>
      </c>
      <c r="GS49" s="20">
        <v>67</v>
      </c>
      <c r="GT49" s="20">
        <v>18</v>
      </c>
      <c r="GU49" s="20">
        <v>9</v>
      </c>
      <c r="GV49" s="20">
        <v>3</v>
      </c>
      <c r="GW49" s="20">
        <v>4</v>
      </c>
      <c r="GX49" s="20">
        <v>0</v>
      </c>
      <c r="GY49" s="20">
        <v>0</v>
      </c>
      <c r="GZ49" s="20">
        <v>0</v>
      </c>
      <c r="HA49" s="20">
        <v>0</v>
      </c>
      <c r="HB49" s="20">
        <v>0</v>
      </c>
      <c r="HC49" s="20">
        <v>0</v>
      </c>
      <c r="HD49" s="20">
        <v>0</v>
      </c>
      <c r="HE49" s="20">
        <v>0</v>
      </c>
      <c r="HF49" s="20">
        <v>0</v>
      </c>
      <c r="HG49" s="20">
        <v>43</v>
      </c>
      <c r="HH49" s="20">
        <v>0</v>
      </c>
      <c r="HI49" s="20">
        <v>165</v>
      </c>
      <c r="HJ49" s="20">
        <v>354</v>
      </c>
      <c r="HK49" s="20">
        <v>90</v>
      </c>
      <c r="HL49" s="20">
        <v>64</v>
      </c>
      <c r="HM49" s="20">
        <v>31</v>
      </c>
      <c r="HN49" s="20">
        <v>7</v>
      </c>
      <c r="HO49" s="20">
        <v>10</v>
      </c>
      <c r="HP49" s="20">
        <v>11</v>
      </c>
      <c r="HQ49" s="20">
        <v>0</v>
      </c>
      <c r="HR49" s="20">
        <v>0</v>
      </c>
      <c r="HS49" s="20">
        <v>0</v>
      </c>
      <c r="HT49" s="20">
        <v>0</v>
      </c>
      <c r="HU49" s="20">
        <v>0</v>
      </c>
      <c r="HV49" s="20">
        <v>0</v>
      </c>
      <c r="HW49" s="20">
        <v>0</v>
      </c>
      <c r="HX49" s="20">
        <v>0</v>
      </c>
      <c r="HY49" s="20">
        <v>0</v>
      </c>
      <c r="HZ49" s="20">
        <v>0</v>
      </c>
      <c r="IA49" s="20">
        <v>0</v>
      </c>
      <c r="IB49" s="20">
        <v>0</v>
      </c>
      <c r="IC49" s="20">
        <v>0</v>
      </c>
      <c r="ID49" s="20">
        <v>1</v>
      </c>
      <c r="IE49" s="20">
        <v>1</v>
      </c>
      <c r="IF49" s="20">
        <v>4</v>
      </c>
      <c r="IG49" s="20">
        <v>8</v>
      </c>
      <c r="IH49" s="22">
        <f t="shared" si="8"/>
        <v>653</v>
      </c>
      <c r="II49" s="26">
        <f t="shared" si="1"/>
        <v>2.4502297090352222E-2</v>
      </c>
      <c r="IJ49" s="20">
        <v>5</v>
      </c>
      <c r="IK49" s="20">
        <v>4</v>
      </c>
      <c r="IL49" s="20">
        <v>5</v>
      </c>
      <c r="IM49" s="20">
        <v>18</v>
      </c>
      <c r="IN49" s="22">
        <f t="shared" si="2"/>
        <v>743</v>
      </c>
      <c r="IO49" s="26">
        <f t="shared" si="3"/>
        <v>3.7685060565275909E-2</v>
      </c>
      <c r="IP49" s="26">
        <f t="shared" si="4"/>
        <v>1396</v>
      </c>
      <c r="IQ49" s="26">
        <f t="shared" si="5"/>
        <v>3.151862464183381E-2</v>
      </c>
      <c r="IR49" s="34" t="e">
        <f t="shared" si="6"/>
        <v>#DIV/0!</v>
      </c>
      <c r="IS49" s="34" t="e">
        <f t="shared" si="7"/>
        <v>#DIV/0!</v>
      </c>
    </row>
    <row r="50" spans="1:253" x14ac:dyDescent="0.2">
      <c r="A50">
        <v>49</v>
      </c>
      <c r="B50" t="b">
        <v>1</v>
      </c>
      <c r="C50" s="20">
        <v>2513</v>
      </c>
      <c r="D50" s="20">
        <v>1989</v>
      </c>
      <c r="GN50" s="20">
        <v>314</v>
      </c>
      <c r="GO50" s="20">
        <v>1</v>
      </c>
      <c r="GP50" s="20">
        <v>197</v>
      </c>
      <c r="GQ50" s="20">
        <v>620</v>
      </c>
      <c r="GR50" s="20">
        <v>211</v>
      </c>
      <c r="GS50" s="20">
        <v>113</v>
      </c>
      <c r="GT50" s="20">
        <v>64</v>
      </c>
      <c r="GU50" s="20">
        <v>11</v>
      </c>
      <c r="GV50" s="20">
        <v>1</v>
      </c>
      <c r="GW50" s="20">
        <v>4</v>
      </c>
      <c r="GX50" s="20">
        <v>43</v>
      </c>
      <c r="GY50" s="20">
        <v>206</v>
      </c>
      <c r="GZ50" s="20">
        <v>139</v>
      </c>
      <c r="HA50" s="20">
        <v>44</v>
      </c>
      <c r="HB50" s="20">
        <v>17</v>
      </c>
      <c r="HC50" s="20">
        <v>4</v>
      </c>
      <c r="HD50" s="20">
        <v>0</v>
      </c>
      <c r="HE50" s="20">
        <v>0</v>
      </c>
      <c r="HF50" s="20">
        <v>0</v>
      </c>
      <c r="HG50" s="20">
        <v>312</v>
      </c>
      <c r="HH50" s="20">
        <v>4</v>
      </c>
      <c r="HI50" s="20">
        <v>230</v>
      </c>
      <c r="HJ50" s="20">
        <v>886</v>
      </c>
      <c r="HK50" s="20">
        <v>261</v>
      </c>
      <c r="HL50" s="20">
        <v>165</v>
      </c>
      <c r="HM50" s="20">
        <v>77</v>
      </c>
      <c r="HN50" s="20">
        <v>15</v>
      </c>
      <c r="HO50" s="20">
        <v>16</v>
      </c>
      <c r="HP50" s="20">
        <v>15</v>
      </c>
      <c r="HQ50" s="20">
        <v>63</v>
      </c>
      <c r="HR50" s="20">
        <v>226</v>
      </c>
      <c r="HS50" s="20">
        <v>153</v>
      </c>
      <c r="HT50" s="20">
        <v>53</v>
      </c>
      <c r="HU50" s="20">
        <v>20</v>
      </c>
      <c r="HV50" s="20">
        <v>8</v>
      </c>
      <c r="HW50" s="20">
        <v>5</v>
      </c>
      <c r="HX50" s="20">
        <v>2</v>
      </c>
      <c r="HY50" s="20">
        <v>2</v>
      </c>
      <c r="HZ50" s="20">
        <v>207</v>
      </c>
      <c r="IA50" s="20">
        <v>133</v>
      </c>
      <c r="IB50" s="20">
        <v>146</v>
      </c>
      <c r="IC50" s="20">
        <v>20</v>
      </c>
      <c r="ID50" s="20">
        <v>245</v>
      </c>
      <c r="IE50" s="20">
        <v>233</v>
      </c>
      <c r="IF50" s="20">
        <v>174</v>
      </c>
      <c r="IG50" s="20">
        <v>126</v>
      </c>
      <c r="IH50" s="22">
        <f t="shared" si="8"/>
        <v>1211</v>
      </c>
      <c r="II50" s="26">
        <f t="shared" si="1"/>
        <v>1.3212221304706853E-2</v>
      </c>
      <c r="IJ50" s="20">
        <v>246</v>
      </c>
      <c r="IK50" s="20">
        <v>258</v>
      </c>
      <c r="IL50" s="20">
        <v>202</v>
      </c>
      <c r="IM50" s="20">
        <v>151</v>
      </c>
      <c r="IN50" s="22">
        <f t="shared" si="2"/>
        <v>1656</v>
      </c>
      <c r="IO50" s="26">
        <f t="shared" si="3"/>
        <v>2.7777777777777776E-2</v>
      </c>
      <c r="IP50" s="26">
        <f t="shared" si="4"/>
        <v>2867</v>
      </c>
      <c r="IQ50" s="26">
        <f t="shared" si="5"/>
        <v>2.1625392396232995E-2</v>
      </c>
      <c r="IR50" s="34">
        <f t="shared" si="6"/>
        <v>64.251207729468589</v>
      </c>
      <c r="IS50" s="34">
        <f t="shared" si="7"/>
        <v>13.698630136986301</v>
      </c>
    </row>
    <row r="51" spans="1:253" x14ac:dyDescent="0.2">
      <c r="A51">
        <v>50</v>
      </c>
      <c r="B51" t="b">
        <v>1</v>
      </c>
      <c r="C51" s="20">
        <v>5</v>
      </c>
      <c r="D51" s="20">
        <v>5</v>
      </c>
      <c r="GN51" s="20">
        <v>0</v>
      </c>
      <c r="GO51" s="20">
        <v>0</v>
      </c>
      <c r="GP51" s="20">
        <v>0</v>
      </c>
      <c r="GQ51" s="20">
        <v>4</v>
      </c>
      <c r="GR51" s="20">
        <v>1</v>
      </c>
      <c r="GS51" s="20">
        <v>0</v>
      </c>
      <c r="GT51" s="20">
        <v>0</v>
      </c>
      <c r="GU51" s="20">
        <v>0</v>
      </c>
      <c r="GV51" s="20">
        <v>0</v>
      </c>
      <c r="GW51" s="20">
        <v>0</v>
      </c>
      <c r="GX51" s="20">
        <v>0</v>
      </c>
      <c r="GY51" s="20">
        <v>0</v>
      </c>
      <c r="GZ51" s="20">
        <v>0</v>
      </c>
      <c r="HA51" s="20">
        <v>0</v>
      </c>
      <c r="HB51" s="20">
        <v>0</v>
      </c>
      <c r="HC51" s="20">
        <v>0</v>
      </c>
      <c r="HD51" s="20">
        <v>0</v>
      </c>
      <c r="HE51" s="20">
        <v>0</v>
      </c>
      <c r="HF51" s="20">
        <v>0</v>
      </c>
      <c r="HG51" s="20">
        <v>0</v>
      </c>
      <c r="HH51" s="20">
        <v>0</v>
      </c>
      <c r="HI51" s="20">
        <v>1</v>
      </c>
      <c r="HJ51" s="20">
        <v>2</v>
      </c>
      <c r="HK51" s="20">
        <v>1</v>
      </c>
      <c r="HL51" s="20">
        <v>0</v>
      </c>
      <c r="HM51" s="20">
        <v>1</v>
      </c>
      <c r="HN51" s="20">
        <v>0</v>
      </c>
      <c r="HO51" s="20">
        <v>0</v>
      </c>
      <c r="HP51" s="20">
        <v>0</v>
      </c>
      <c r="HQ51" s="20">
        <v>0</v>
      </c>
      <c r="HR51" s="20">
        <v>0</v>
      </c>
      <c r="HS51" s="20">
        <v>0</v>
      </c>
      <c r="HT51" s="20">
        <v>0</v>
      </c>
      <c r="HU51" s="20">
        <v>0</v>
      </c>
      <c r="HV51" s="20">
        <v>0</v>
      </c>
      <c r="HW51" s="20">
        <v>0</v>
      </c>
      <c r="HX51" s="20">
        <v>0</v>
      </c>
      <c r="HY51" s="20">
        <v>0</v>
      </c>
      <c r="HZ51" s="20">
        <v>1</v>
      </c>
      <c r="IA51" s="20">
        <v>0</v>
      </c>
      <c r="IB51" s="20">
        <v>0</v>
      </c>
      <c r="IC51" s="20">
        <v>0</v>
      </c>
      <c r="ID51" s="20">
        <v>0</v>
      </c>
      <c r="IE51" s="20">
        <v>0</v>
      </c>
      <c r="IF51" s="20">
        <v>0</v>
      </c>
      <c r="IG51" s="20">
        <v>1</v>
      </c>
      <c r="IH51" s="22">
        <f t="shared" si="8"/>
        <v>4</v>
      </c>
      <c r="II51" s="26">
        <f t="shared" si="1"/>
        <v>0</v>
      </c>
      <c r="IJ51" s="20">
        <v>0</v>
      </c>
      <c r="IK51" s="20">
        <v>0</v>
      </c>
      <c r="IL51" s="20">
        <v>0</v>
      </c>
      <c r="IM51" s="20">
        <v>0</v>
      </c>
      <c r="IN51" s="22">
        <f t="shared" si="2"/>
        <v>5</v>
      </c>
      <c r="IO51" s="26">
        <f t="shared" si="3"/>
        <v>0</v>
      </c>
      <c r="IP51" s="26">
        <f t="shared" si="4"/>
        <v>9</v>
      </c>
      <c r="IQ51" s="26">
        <f t="shared" si="5"/>
        <v>0</v>
      </c>
      <c r="IR51" s="34">
        <f t="shared" si="6"/>
        <v>0</v>
      </c>
      <c r="IS51" s="34" t="e">
        <f t="shared" si="7"/>
        <v>#DIV/0!</v>
      </c>
    </row>
    <row r="52" spans="1:253" x14ac:dyDescent="0.2">
      <c r="A52">
        <v>51</v>
      </c>
      <c r="B52" t="b">
        <v>1</v>
      </c>
      <c r="C52" s="20">
        <v>2188</v>
      </c>
      <c r="D52" s="20">
        <v>3110</v>
      </c>
      <c r="GN52" s="20">
        <v>113</v>
      </c>
      <c r="GO52" s="20">
        <v>0</v>
      </c>
      <c r="GP52" s="20">
        <v>16</v>
      </c>
      <c r="GQ52" s="20">
        <v>319</v>
      </c>
      <c r="GR52" s="20">
        <v>361</v>
      </c>
      <c r="GS52" s="20">
        <v>677</v>
      </c>
      <c r="GT52" s="20">
        <v>710</v>
      </c>
      <c r="GU52" s="20">
        <v>226</v>
      </c>
      <c r="GV52" s="20">
        <v>60</v>
      </c>
      <c r="GW52" s="20">
        <v>299</v>
      </c>
      <c r="GX52" s="20">
        <v>19</v>
      </c>
      <c r="GY52" s="20">
        <v>69</v>
      </c>
      <c r="GZ52" s="20">
        <v>85</v>
      </c>
      <c r="HA52" s="20">
        <v>40</v>
      </c>
      <c r="HB52" s="20">
        <v>31</v>
      </c>
      <c r="HC52" s="20">
        <v>32</v>
      </c>
      <c r="HD52" s="20">
        <v>20</v>
      </c>
      <c r="HE52" s="20">
        <v>13</v>
      </c>
      <c r="HF52" s="20">
        <v>20</v>
      </c>
      <c r="HG52" s="20">
        <v>117</v>
      </c>
      <c r="HH52" s="20">
        <v>0</v>
      </c>
      <c r="HI52" s="20">
        <v>5</v>
      </c>
      <c r="HJ52" s="20">
        <v>161</v>
      </c>
      <c r="HK52" s="20">
        <v>154</v>
      </c>
      <c r="HL52" s="20">
        <v>278</v>
      </c>
      <c r="HM52" s="20">
        <v>353</v>
      </c>
      <c r="HN52" s="20">
        <v>158</v>
      </c>
      <c r="HO52" s="20">
        <v>58</v>
      </c>
      <c r="HP52" s="20">
        <v>491</v>
      </c>
      <c r="HQ52" s="20">
        <v>28</v>
      </c>
      <c r="HR52" s="20">
        <v>93</v>
      </c>
      <c r="HS52" s="20">
        <v>91</v>
      </c>
      <c r="HT52" s="20">
        <v>44</v>
      </c>
      <c r="HU52" s="20">
        <v>46</v>
      </c>
      <c r="HV52" s="20">
        <v>23</v>
      </c>
      <c r="HW52" s="20">
        <v>32</v>
      </c>
      <c r="HX52" s="20">
        <v>19</v>
      </c>
      <c r="HY52" s="20">
        <v>37</v>
      </c>
      <c r="HZ52" s="20">
        <v>137</v>
      </c>
      <c r="IA52" s="20">
        <v>131</v>
      </c>
      <c r="IB52" s="20">
        <v>153</v>
      </c>
      <c r="IC52" s="20">
        <v>94</v>
      </c>
      <c r="ID52" s="20">
        <v>109</v>
      </c>
      <c r="IE52" s="20">
        <v>89</v>
      </c>
      <c r="IF52" s="20">
        <v>113</v>
      </c>
      <c r="IG52" s="20">
        <v>122</v>
      </c>
      <c r="IH52" s="22">
        <f t="shared" si="8"/>
        <v>2677</v>
      </c>
      <c r="II52" s="26">
        <f t="shared" si="1"/>
        <v>0.21852820321255137</v>
      </c>
      <c r="IJ52" s="20">
        <v>110</v>
      </c>
      <c r="IK52" s="20">
        <v>111</v>
      </c>
      <c r="IL52" s="20">
        <v>125</v>
      </c>
      <c r="IM52" s="20">
        <v>105</v>
      </c>
      <c r="IN52" s="22">
        <f t="shared" si="2"/>
        <v>1737</v>
      </c>
      <c r="IO52" s="26">
        <f t="shared" si="3"/>
        <v>0.40702360391479564</v>
      </c>
      <c r="IP52" s="26">
        <f t="shared" si="4"/>
        <v>4414</v>
      </c>
      <c r="IQ52" s="26">
        <f t="shared" si="5"/>
        <v>0.29270502945174443</v>
      </c>
      <c r="IR52" s="34">
        <f t="shared" si="6"/>
        <v>95.620437956204384</v>
      </c>
      <c r="IS52" s="34">
        <f t="shared" si="7"/>
        <v>61.437908496732028</v>
      </c>
    </row>
    <row r="53" spans="1:253" x14ac:dyDescent="0.2">
      <c r="A53">
        <v>52</v>
      </c>
      <c r="B53" t="b">
        <v>1</v>
      </c>
      <c r="C53" s="20">
        <v>1649</v>
      </c>
      <c r="D53" s="20">
        <v>1958</v>
      </c>
      <c r="GN53" s="20">
        <v>122</v>
      </c>
      <c r="GO53" s="20">
        <v>0</v>
      </c>
      <c r="GP53" s="20">
        <v>30</v>
      </c>
      <c r="GQ53" s="20">
        <v>339</v>
      </c>
      <c r="GR53" s="20">
        <v>254</v>
      </c>
      <c r="GS53" s="20">
        <v>402</v>
      </c>
      <c r="GT53" s="20">
        <v>363</v>
      </c>
      <c r="GU53" s="20">
        <v>84</v>
      </c>
      <c r="GV53" s="20">
        <v>25</v>
      </c>
      <c r="GW53" s="20">
        <v>104</v>
      </c>
      <c r="GX53" s="20">
        <v>9</v>
      </c>
      <c r="GY53" s="20">
        <v>59</v>
      </c>
      <c r="GZ53" s="20">
        <v>57</v>
      </c>
      <c r="HA53" s="20">
        <v>34</v>
      </c>
      <c r="HB53" s="20">
        <v>34</v>
      </c>
      <c r="HC53" s="20">
        <v>18</v>
      </c>
      <c r="HD53" s="20">
        <v>10</v>
      </c>
      <c r="HE53" s="20">
        <v>4</v>
      </c>
      <c r="HF53" s="20">
        <v>10</v>
      </c>
      <c r="HG53" s="20">
        <v>109</v>
      </c>
      <c r="HH53" s="20">
        <v>0</v>
      </c>
      <c r="HI53" s="20">
        <v>23</v>
      </c>
      <c r="HJ53" s="20">
        <v>291</v>
      </c>
      <c r="HK53" s="20">
        <v>177</v>
      </c>
      <c r="HL53" s="20">
        <v>212</v>
      </c>
      <c r="HM53" s="20">
        <v>201</v>
      </c>
      <c r="HN53" s="20">
        <v>75</v>
      </c>
      <c r="HO53" s="20">
        <v>33</v>
      </c>
      <c r="HP53" s="20">
        <v>238</v>
      </c>
      <c r="HQ53" s="20">
        <v>14</v>
      </c>
      <c r="HR53" s="20">
        <v>72</v>
      </c>
      <c r="HS53" s="20">
        <v>72</v>
      </c>
      <c r="HT53" s="20">
        <v>39</v>
      </c>
      <c r="HU53" s="20">
        <v>37</v>
      </c>
      <c r="HV53" s="20">
        <v>14</v>
      </c>
      <c r="HW53" s="20">
        <v>18</v>
      </c>
      <c r="HX53" s="20">
        <v>8</v>
      </c>
      <c r="HY53" s="20">
        <v>16</v>
      </c>
      <c r="HZ53" s="20">
        <v>158</v>
      </c>
      <c r="IA53" s="20">
        <v>126</v>
      </c>
      <c r="IB53" s="20">
        <v>99</v>
      </c>
      <c r="IC53" s="20">
        <v>41</v>
      </c>
      <c r="ID53" s="20">
        <v>98</v>
      </c>
      <c r="IE53" s="20">
        <v>74</v>
      </c>
      <c r="IF53" s="20">
        <v>83</v>
      </c>
      <c r="IG53" s="20">
        <v>112</v>
      </c>
      <c r="IH53" s="22">
        <f t="shared" si="8"/>
        <v>1591</v>
      </c>
      <c r="II53" s="26">
        <f t="shared" si="1"/>
        <v>0.13387806411062225</v>
      </c>
      <c r="IJ53" s="20">
        <v>97</v>
      </c>
      <c r="IK53" s="20">
        <v>85</v>
      </c>
      <c r="IL53" s="20">
        <v>90</v>
      </c>
      <c r="IM53" s="20">
        <v>117</v>
      </c>
      <c r="IN53" s="22">
        <f t="shared" si="2"/>
        <v>1260</v>
      </c>
      <c r="IO53" s="26">
        <f t="shared" si="3"/>
        <v>0.27460317460317463</v>
      </c>
      <c r="IP53" s="26">
        <f t="shared" si="4"/>
        <v>2851</v>
      </c>
      <c r="IQ53" s="26">
        <f t="shared" si="5"/>
        <v>0.19607155384075764</v>
      </c>
      <c r="IR53" s="34">
        <f t="shared" si="6"/>
        <v>79.74683544303798</v>
      </c>
      <c r="IS53" s="34">
        <f t="shared" si="7"/>
        <v>41.414141414141412</v>
      </c>
    </row>
    <row r="54" spans="1:253" x14ac:dyDescent="0.2">
      <c r="A54">
        <v>53</v>
      </c>
      <c r="B54" t="b">
        <v>1</v>
      </c>
      <c r="C54" s="20">
        <v>1043</v>
      </c>
      <c r="D54" s="20">
        <v>1265</v>
      </c>
      <c r="GN54" s="20">
        <v>99</v>
      </c>
      <c r="GO54" s="20">
        <v>0</v>
      </c>
      <c r="GP54" s="20">
        <v>46</v>
      </c>
      <c r="GQ54" s="20">
        <v>243</v>
      </c>
      <c r="GR54" s="20">
        <v>143</v>
      </c>
      <c r="GS54" s="20">
        <v>172</v>
      </c>
      <c r="GT54" s="20">
        <v>218</v>
      </c>
      <c r="GU54" s="20">
        <v>64</v>
      </c>
      <c r="GV54" s="20">
        <v>9</v>
      </c>
      <c r="GW54" s="20">
        <v>79</v>
      </c>
      <c r="GX54" s="20">
        <v>14</v>
      </c>
      <c r="GY54" s="20">
        <v>57</v>
      </c>
      <c r="GZ54" s="20">
        <v>62</v>
      </c>
      <c r="HA54" s="20">
        <v>20</v>
      </c>
      <c r="HB54" s="20">
        <v>16</v>
      </c>
      <c r="HC54" s="20">
        <v>8</v>
      </c>
      <c r="HD54" s="20">
        <v>8</v>
      </c>
      <c r="HE54" s="20">
        <v>0</v>
      </c>
      <c r="HF54" s="20">
        <v>7</v>
      </c>
      <c r="HG54" s="20">
        <v>103</v>
      </c>
      <c r="HH54" s="20">
        <v>0</v>
      </c>
      <c r="HI54" s="20">
        <v>39</v>
      </c>
      <c r="HJ54" s="20">
        <v>226</v>
      </c>
      <c r="HK54" s="20">
        <v>104</v>
      </c>
      <c r="HL54" s="20">
        <v>106</v>
      </c>
      <c r="HM54" s="20">
        <v>105</v>
      </c>
      <c r="HN54" s="20">
        <v>39</v>
      </c>
      <c r="HO54" s="20">
        <v>19</v>
      </c>
      <c r="HP54" s="20">
        <v>111</v>
      </c>
      <c r="HQ54" s="20">
        <v>12</v>
      </c>
      <c r="HR54" s="20">
        <v>65</v>
      </c>
      <c r="HS54" s="20">
        <v>51</v>
      </c>
      <c r="HT54" s="20">
        <v>25</v>
      </c>
      <c r="HU54" s="20">
        <v>15</v>
      </c>
      <c r="HV54" s="20">
        <v>3</v>
      </c>
      <c r="HW54" s="20">
        <v>6</v>
      </c>
      <c r="HX54" s="20">
        <v>1</v>
      </c>
      <c r="HY54" s="20">
        <v>13</v>
      </c>
      <c r="HZ54" s="20">
        <v>75</v>
      </c>
      <c r="IA54" s="20">
        <v>62</v>
      </c>
      <c r="IB54" s="20">
        <v>57</v>
      </c>
      <c r="IC54" s="20">
        <v>11</v>
      </c>
      <c r="ID54" s="20">
        <v>88</v>
      </c>
      <c r="IE54" s="20">
        <v>69</v>
      </c>
      <c r="IF54" s="20">
        <v>70</v>
      </c>
      <c r="IG54" s="20">
        <v>65</v>
      </c>
      <c r="IH54" s="22">
        <f t="shared" si="8"/>
        <v>973</v>
      </c>
      <c r="II54" s="26">
        <f t="shared" si="1"/>
        <v>0.15621788283658788</v>
      </c>
      <c r="IJ54" s="20">
        <v>94</v>
      </c>
      <c r="IK54" s="20">
        <v>72</v>
      </c>
      <c r="IL54" s="20">
        <v>66</v>
      </c>
      <c r="IM54" s="20">
        <v>51</v>
      </c>
      <c r="IN54" s="22">
        <f t="shared" si="2"/>
        <v>760</v>
      </c>
      <c r="IO54" s="26">
        <f t="shared" si="3"/>
        <v>0.22236842105263158</v>
      </c>
      <c r="IP54" s="26">
        <f t="shared" si="4"/>
        <v>1733</v>
      </c>
      <c r="IQ54" s="26">
        <f t="shared" si="5"/>
        <v>0.18522792844777841</v>
      </c>
      <c r="IR54" s="34">
        <f t="shared" si="6"/>
        <v>82.666666666666671</v>
      </c>
      <c r="IS54" s="34">
        <f t="shared" si="7"/>
        <v>19.298245614035086</v>
      </c>
    </row>
    <row r="55" spans="1:253" x14ac:dyDescent="0.2">
      <c r="A55">
        <v>54</v>
      </c>
      <c r="B55" t="b">
        <v>1</v>
      </c>
      <c r="C55" s="20">
        <v>4135</v>
      </c>
      <c r="D55" s="20">
        <v>4430</v>
      </c>
      <c r="GN55" s="20">
        <v>339</v>
      </c>
      <c r="GO55" s="20">
        <v>4</v>
      </c>
      <c r="GP55" s="20">
        <v>196</v>
      </c>
      <c r="GQ55" s="20">
        <v>1220</v>
      </c>
      <c r="GR55" s="20">
        <v>620</v>
      </c>
      <c r="GS55" s="20">
        <v>672</v>
      </c>
      <c r="GT55" s="20">
        <v>538</v>
      </c>
      <c r="GU55" s="20">
        <v>118</v>
      </c>
      <c r="GV55" s="20">
        <v>45</v>
      </c>
      <c r="GW55" s="20">
        <v>155</v>
      </c>
      <c r="GX55" s="20">
        <v>39</v>
      </c>
      <c r="GY55" s="20">
        <v>166</v>
      </c>
      <c r="GZ55" s="20">
        <v>139</v>
      </c>
      <c r="HA55" s="20">
        <v>58</v>
      </c>
      <c r="HB55" s="20">
        <v>42</v>
      </c>
      <c r="HC55" s="20">
        <v>22</v>
      </c>
      <c r="HD55" s="20">
        <v>20</v>
      </c>
      <c r="HE55" s="20">
        <v>16</v>
      </c>
      <c r="HF55" s="20">
        <v>21</v>
      </c>
      <c r="HG55" s="20">
        <v>382</v>
      </c>
      <c r="HH55" s="20">
        <v>3</v>
      </c>
      <c r="HI55" s="20">
        <v>181</v>
      </c>
      <c r="HJ55" s="20">
        <v>1245</v>
      </c>
      <c r="HK55" s="20">
        <v>470</v>
      </c>
      <c r="HL55" s="20">
        <v>496</v>
      </c>
      <c r="HM55" s="20">
        <v>355</v>
      </c>
      <c r="HN55" s="20">
        <v>114</v>
      </c>
      <c r="HO55" s="20">
        <v>45</v>
      </c>
      <c r="HP55" s="20">
        <v>246</v>
      </c>
      <c r="HQ55" s="20">
        <v>32</v>
      </c>
      <c r="HR55" s="20">
        <v>190</v>
      </c>
      <c r="HS55" s="20">
        <v>139</v>
      </c>
      <c r="HT55" s="20">
        <v>60</v>
      </c>
      <c r="HU55" s="20">
        <v>45</v>
      </c>
      <c r="HV55" s="20">
        <v>24</v>
      </c>
      <c r="HW55" s="20">
        <v>25</v>
      </c>
      <c r="HX55" s="20">
        <v>28</v>
      </c>
      <c r="HY55" s="20">
        <v>55</v>
      </c>
      <c r="HZ55" s="20">
        <v>233</v>
      </c>
      <c r="IA55" s="20">
        <v>158</v>
      </c>
      <c r="IB55" s="20">
        <v>189</v>
      </c>
      <c r="IC55" s="20">
        <v>53</v>
      </c>
      <c r="ID55" s="20">
        <v>285</v>
      </c>
      <c r="IE55" s="20">
        <v>212</v>
      </c>
      <c r="IF55" s="20">
        <v>189</v>
      </c>
      <c r="IG55" s="20">
        <v>264</v>
      </c>
      <c r="IH55" s="22">
        <f t="shared" si="8"/>
        <v>3480</v>
      </c>
      <c r="II55" s="26">
        <f t="shared" si="1"/>
        <v>9.1379310344827588E-2</v>
      </c>
      <c r="IJ55" s="20">
        <v>330</v>
      </c>
      <c r="IK55" s="20">
        <v>214</v>
      </c>
      <c r="IL55" s="20">
        <v>203</v>
      </c>
      <c r="IM55" s="20">
        <v>187</v>
      </c>
      <c r="IN55" s="22">
        <f t="shared" si="2"/>
        <v>3201</v>
      </c>
      <c r="IO55" s="26">
        <f t="shared" si="3"/>
        <v>0.12652296157450796</v>
      </c>
      <c r="IP55" s="26">
        <f t="shared" si="4"/>
        <v>6681</v>
      </c>
      <c r="IQ55" s="26">
        <f t="shared" si="5"/>
        <v>0.10821733273462057</v>
      </c>
      <c r="IR55" s="34">
        <f t="shared" si="6"/>
        <v>67.811158798283273</v>
      </c>
      <c r="IS55" s="34">
        <f t="shared" si="7"/>
        <v>28.042328042328041</v>
      </c>
    </row>
    <row r="56" spans="1:253" x14ac:dyDescent="0.2">
      <c r="A56">
        <v>55</v>
      </c>
      <c r="B56" t="b">
        <v>1</v>
      </c>
      <c r="C56" s="20">
        <v>4025</v>
      </c>
      <c r="D56" s="20">
        <v>4759</v>
      </c>
      <c r="GN56" s="20">
        <v>210</v>
      </c>
      <c r="GO56" s="20">
        <v>4</v>
      </c>
      <c r="GP56" s="20">
        <v>115</v>
      </c>
      <c r="GQ56" s="20">
        <v>791</v>
      </c>
      <c r="GR56" s="20">
        <v>629</v>
      </c>
      <c r="GS56" s="20">
        <v>976</v>
      </c>
      <c r="GT56" s="20">
        <v>777</v>
      </c>
      <c r="GU56" s="20">
        <v>228</v>
      </c>
      <c r="GV56" s="20">
        <v>95</v>
      </c>
      <c r="GW56" s="20">
        <v>404</v>
      </c>
      <c r="GX56" s="20">
        <v>18</v>
      </c>
      <c r="GY56" s="20">
        <v>102</v>
      </c>
      <c r="GZ56" s="20">
        <v>103</v>
      </c>
      <c r="HA56" s="20">
        <v>61</v>
      </c>
      <c r="HB56" s="20">
        <v>72</v>
      </c>
      <c r="HC56" s="20">
        <v>34</v>
      </c>
      <c r="HD56" s="20">
        <v>44</v>
      </c>
      <c r="HE56" s="20">
        <v>39</v>
      </c>
      <c r="HF56" s="20">
        <v>57</v>
      </c>
      <c r="HG56" s="20">
        <v>206</v>
      </c>
      <c r="HH56" s="20">
        <v>2</v>
      </c>
      <c r="HI56" s="20">
        <v>114</v>
      </c>
      <c r="HJ56" s="20">
        <v>656</v>
      </c>
      <c r="HK56" s="20">
        <v>452</v>
      </c>
      <c r="HL56" s="20">
        <v>641</v>
      </c>
      <c r="HM56" s="20">
        <v>509</v>
      </c>
      <c r="HN56" s="20">
        <v>188</v>
      </c>
      <c r="HO56" s="20">
        <v>111</v>
      </c>
      <c r="HP56" s="20">
        <v>544</v>
      </c>
      <c r="HQ56" s="20">
        <v>27</v>
      </c>
      <c r="HR56" s="20">
        <v>99</v>
      </c>
      <c r="HS56" s="20">
        <v>102</v>
      </c>
      <c r="HT56" s="20">
        <v>40</v>
      </c>
      <c r="HU56" s="20">
        <v>49</v>
      </c>
      <c r="HV56" s="20">
        <v>22</v>
      </c>
      <c r="HW56" s="20">
        <v>46</v>
      </c>
      <c r="HX56" s="20">
        <v>69</v>
      </c>
      <c r="HY56" s="20">
        <v>148</v>
      </c>
      <c r="HZ56" s="20">
        <v>154</v>
      </c>
      <c r="IA56" s="20">
        <v>122</v>
      </c>
      <c r="IB56" s="20">
        <v>145</v>
      </c>
      <c r="IC56" s="20">
        <v>47</v>
      </c>
      <c r="ID56" s="20">
        <v>181</v>
      </c>
      <c r="IE56" s="20">
        <v>134</v>
      </c>
      <c r="IF56" s="20">
        <v>122</v>
      </c>
      <c r="IG56" s="20">
        <v>213</v>
      </c>
      <c r="IH56" s="22">
        <f t="shared" si="8"/>
        <v>4109</v>
      </c>
      <c r="II56" s="26">
        <f t="shared" si="1"/>
        <v>0.17692869311267947</v>
      </c>
      <c r="IJ56" s="20">
        <v>180</v>
      </c>
      <c r="IK56" s="20">
        <v>132</v>
      </c>
      <c r="IL56" s="20">
        <v>122</v>
      </c>
      <c r="IM56" s="20">
        <v>154</v>
      </c>
      <c r="IN56" s="22">
        <f t="shared" si="2"/>
        <v>3437</v>
      </c>
      <c r="IO56" s="26">
        <f t="shared" si="3"/>
        <v>0.24527203956939192</v>
      </c>
      <c r="IP56" s="26">
        <f t="shared" si="4"/>
        <v>7546</v>
      </c>
      <c r="IQ56" s="26">
        <f t="shared" si="5"/>
        <v>0.20805724887357541</v>
      </c>
      <c r="IR56" s="34">
        <f t="shared" si="6"/>
        <v>79.220779220779221</v>
      </c>
      <c r="IS56" s="34">
        <f t="shared" si="7"/>
        <v>32.41379310344827</v>
      </c>
    </row>
    <row r="57" spans="1:253" x14ac:dyDescent="0.2">
      <c r="A57">
        <v>56</v>
      </c>
      <c r="B57" t="b">
        <v>1</v>
      </c>
      <c r="C57" s="20">
        <v>2025</v>
      </c>
      <c r="D57" s="20">
        <v>1854</v>
      </c>
      <c r="GN57" s="20">
        <v>270</v>
      </c>
      <c r="GO57" s="20">
        <v>0</v>
      </c>
      <c r="GP57" s="20">
        <v>122</v>
      </c>
      <c r="GQ57" s="20">
        <v>609</v>
      </c>
      <c r="GR57" s="20">
        <v>183</v>
      </c>
      <c r="GS57" s="20">
        <v>185</v>
      </c>
      <c r="GT57" s="20">
        <v>99</v>
      </c>
      <c r="GU57" s="20">
        <v>21</v>
      </c>
      <c r="GV57" s="20">
        <v>6</v>
      </c>
      <c r="GW57" s="20">
        <v>26</v>
      </c>
      <c r="GX57" s="20">
        <v>22</v>
      </c>
      <c r="GY57" s="20">
        <v>118</v>
      </c>
      <c r="GZ57" s="20">
        <v>126</v>
      </c>
      <c r="HA57" s="20">
        <v>35</v>
      </c>
      <c r="HB57" s="20">
        <v>12</v>
      </c>
      <c r="HC57" s="20">
        <v>9</v>
      </c>
      <c r="HD57" s="20">
        <v>4</v>
      </c>
      <c r="HE57" s="20">
        <v>2</v>
      </c>
      <c r="HF57" s="20">
        <v>5</v>
      </c>
      <c r="HG57" s="20">
        <v>271</v>
      </c>
      <c r="HH57" s="20">
        <v>2</v>
      </c>
      <c r="HI57" s="20">
        <v>139</v>
      </c>
      <c r="HJ57" s="20">
        <v>645</v>
      </c>
      <c r="HK57" s="20">
        <v>217</v>
      </c>
      <c r="HL57" s="20">
        <v>205</v>
      </c>
      <c r="HM57" s="20">
        <v>104</v>
      </c>
      <c r="HN57" s="20">
        <v>26</v>
      </c>
      <c r="HO57" s="20">
        <v>18</v>
      </c>
      <c r="HP57" s="20">
        <v>54</v>
      </c>
      <c r="HQ57" s="20">
        <v>34</v>
      </c>
      <c r="HR57" s="20">
        <v>124</v>
      </c>
      <c r="HS57" s="20">
        <v>98</v>
      </c>
      <c r="HT57" s="20">
        <v>36</v>
      </c>
      <c r="HU57" s="20">
        <v>20</v>
      </c>
      <c r="HV57" s="20">
        <v>12</v>
      </c>
      <c r="HW57" s="20">
        <v>7</v>
      </c>
      <c r="HX57" s="20">
        <v>4</v>
      </c>
      <c r="HY57" s="20">
        <v>9</v>
      </c>
      <c r="HZ57" s="20">
        <v>144</v>
      </c>
      <c r="IA57" s="20">
        <v>101</v>
      </c>
      <c r="IB57" s="20">
        <v>93</v>
      </c>
      <c r="IC57" s="20">
        <v>24</v>
      </c>
      <c r="ID57" s="20">
        <v>194</v>
      </c>
      <c r="IE57" s="20">
        <v>140</v>
      </c>
      <c r="IF57" s="20">
        <v>143</v>
      </c>
      <c r="IG57" s="20">
        <v>114</v>
      </c>
      <c r="IH57" s="22">
        <f t="shared" si="8"/>
        <v>1263</v>
      </c>
      <c r="II57" s="26">
        <f t="shared" si="1"/>
        <v>4.1963578780680917E-2</v>
      </c>
      <c r="IJ57" s="20">
        <v>204</v>
      </c>
      <c r="IK57" s="20">
        <v>150</v>
      </c>
      <c r="IL57" s="20">
        <v>133</v>
      </c>
      <c r="IM57" s="20">
        <v>110</v>
      </c>
      <c r="IN57" s="22">
        <f t="shared" si="2"/>
        <v>1428</v>
      </c>
      <c r="IO57" s="26">
        <f t="shared" si="3"/>
        <v>6.8627450980392163E-2</v>
      </c>
      <c r="IP57" s="26">
        <f t="shared" si="4"/>
        <v>2691</v>
      </c>
      <c r="IQ57" s="26">
        <f t="shared" si="5"/>
        <v>5.6112969156447416E-2</v>
      </c>
      <c r="IR57" s="34">
        <f t="shared" si="6"/>
        <v>70.138888888888886</v>
      </c>
      <c r="IS57" s="34">
        <f t="shared" si="7"/>
        <v>25.806451612903224</v>
      </c>
    </row>
    <row r="58" spans="1:253" x14ac:dyDescent="0.2">
      <c r="A58">
        <v>57</v>
      </c>
      <c r="B58" t="b">
        <v>1</v>
      </c>
      <c r="C58" s="20">
        <v>3535</v>
      </c>
      <c r="D58" s="20">
        <v>3025</v>
      </c>
      <c r="GN58" s="20">
        <v>476</v>
      </c>
      <c r="GO58" s="20">
        <v>0</v>
      </c>
      <c r="GP58" s="20">
        <v>411</v>
      </c>
      <c r="GQ58" s="20">
        <v>939</v>
      </c>
      <c r="GR58" s="20">
        <v>277</v>
      </c>
      <c r="GS58" s="20">
        <v>207</v>
      </c>
      <c r="GT58" s="20">
        <v>97</v>
      </c>
      <c r="GU58" s="20">
        <v>18</v>
      </c>
      <c r="GV58" s="20">
        <v>12</v>
      </c>
      <c r="GW58" s="20">
        <v>19</v>
      </c>
      <c r="GX58" s="20">
        <v>49</v>
      </c>
      <c r="GY58" s="20">
        <v>255</v>
      </c>
      <c r="GZ58" s="20">
        <v>181</v>
      </c>
      <c r="HA58" s="20">
        <v>49</v>
      </c>
      <c r="HB58" s="20">
        <v>17</v>
      </c>
      <c r="HC58" s="20">
        <v>13</v>
      </c>
      <c r="HD58" s="20">
        <v>4</v>
      </c>
      <c r="HE58" s="20">
        <v>0</v>
      </c>
      <c r="HF58" s="20">
        <v>1</v>
      </c>
      <c r="HG58" s="20">
        <v>444</v>
      </c>
      <c r="HH58" s="20">
        <v>0</v>
      </c>
      <c r="HI58" s="20">
        <v>421</v>
      </c>
      <c r="HJ58" s="20">
        <v>1231</v>
      </c>
      <c r="HK58" s="20">
        <v>333</v>
      </c>
      <c r="HL58" s="20">
        <v>252</v>
      </c>
      <c r="HM58" s="20">
        <v>138</v>
      </c>
      <c r="HN58" s="20">
        <v>32</v>
      </c>
      <c r="HO58" s="20">
        <v>25</v>
      </c>
      <c r="HP58" s="20">
        <v>42</v>
      </c>
      <c r="HQ58" s="20">
        <v>52</v>
      </c>
      <c r="HR58" s="20">
        <v>241</v>
      </c>
      <c r="HS58" s="20">
        <v>170</v>
      </c>
      <c r="HT58" s="20">
        <v>59</v>
      </c>
      <c r="HU58" s="20">
        <v>27</v>
      </c>
      <c r="HV58" s="20">
        <v>18</v>
      </c>
      <c r="HW58" s="20">
        <v>12</v>
      </c>
      <c r="HX58" s="20">
        <v>16</v>
      </c>
      <c r="HY58" s="20">
        <v>22</v>
      </c>
      <c r="HZ58" s="20">
        <v>225</v>
      </c>
      <c r="IA58" s="20">
        <v>166</v>
      </c>
      <c r="IB58" s="20">
        <v>185</v>
      </c>
      <c r="IC58" s="20">
        <v>38</v>
      </c>
      <c r="ID58" s="20">
        <v>322</v>
      </c>
      <c r="IE58" s="20">
        <v>276</v>
      </c>
      <c r="IF58" s="20">
        <v>239</v>
      </c>
      <c r="IG58" s="20">
        <v>161</v>
      </c>
      <c r="IH58" s="22">
        <f t="shared" si="8"/>
        <v>2027</v>
      </c>
      <c r="II58" s="26">
        <f t="shared" si="1"/>
        <v>2.4173655648741982E-2</v>
      </c>
      <c r="IJ58" s="20">
        <v>343</v>
      </c>
      <c r="IK58" s="20">
        <v>266</v>
      </c>
      <c r="IL58" s="20">
        <v>225</v>
      </c>
      <c r="IM58" s="20">
        <v>168</v>
      </c>
      <c r="IN58" s="22">
        <f t="shared" si="2"/>
        <v>2533</v>
      </c>
      <c r="IO58" s="26">
        <f t="shared" si="3"/>
        <v>3.9084090011843667E-2</v>
      </c>
      <c r="IP58" s="26">
        <f t="shared" si="4"/>
        <v>4560</v>
      </c>
      <c r="IQ58" s="26">
        <f t="shared" si="5"/>
        <v>3.245614035087719E-2</v>
      </c>
      <c r="IR58" s="34">
        <f t="shared" si="6"/>
        <v>73.777777777777771</v>
      </c>
      <c r="IS58" s="34">
        <f t="shared" si="7"/>
        <v>20.54054054054054</v>
      </c>
    </row>
    <row r="59" spans="1:253" x14ac:dyDescent="0.2">
      <c r="A59">
        <v>58</v>
      </c>
      <c r="B59" t="b">
        <v>1</v>
      </c>
      <c r="C59" s="20">
        <v>856</v>
      </c>
      <c r="D59" s="20">
        <v>840</v>
      </c>
      <c r="GN59" s="20">
        <v>47</v>
      </c>
      <c r="GO59" s="20">
        <v>0</v>
      </c>
      <c r="GP59" s="20">
        <v>36</v>
      </c>
      <c r="GQ59" s="20">
        <v>153</v>
      </c>
      <c r="GR59" s="20">
        <v>98</v>
      </c>
      <c r="GS59" s="20">
        <v>145</v>
      </c>
      <c r="GT59" s="20">
        <v>124</v>
      </c>
      <c r="GU59" s="20">
        <v>18</v>
      </c>
      <c r="GV59" s="20">
        <v>22</v>
      </c>
      <c r="GW59" s="20">
        <v>90</v>
      </c>
      <c r="GX59" s="20">
        <v>6</v>
      </c>
      <c r="GY59" s="20">
        <v>35</v>
      </c>
      <c r="GZ59" s="20">
        <v>18</v>
      </c>
      <c r="HA59" s="20">
        <v>13</v>
      </c>
      <c r="HB59" s="20">
        <v>6</v>
      </c>
      <c r="HC59" s="20">
        <v>4</v>
      </c>
      <c r="HD59" s="20">
        <v>7</v>
      </c>
      <c r="HE59" s="20">
        <v>7</v>
      </c>
      <c r="HF59" s="20">
        <v>11</v>
      </c>
      <c r="HG59" s="20">
        <v>56</v>
      </c>
      <c r="HH59" s="20">
        <v>0</v>
      </c>
      <c r="HI59" s="20">
        <v>40</v>
      </c>
      <c r="HJ59" s="20">
        <v>187</v>
      </c>
      <c r="HK59" s="20">
        <v>91</v>
      </c>
      <c r="HL59" s="20">
        <v>95</v>
      </c>
      <c r="HM59" s="20">
        <v>92</v>
      </c>
      <c r="HN59" s="20">
        <v>23</v>
      </c>
      <c r="HO59" s="20">
        <v>22</v>
      </c>
      <c r="HP59" s="20">
        <v>91</v>
      </c>
      <c r="HQ59" s="20">
        <v>6</v>
      </c>
      <c r="HR59" s="20">
        <v>29</v>
      </c>
      <c r="HS59" s="20">
        <v>19</v>
      </c>
      <c r="HT59" s="20">
        <v>10</v>
      </c>
      <c r="HU59" s="20">
        <v>12</v>
      </c>
      <c r="HV59" s="20">
        <v>4</v>
      </c>
      <c r="HW59" s="20">
        <v>13</v>
      </c>
      <c r="HX59" s="20">
        <v>30</v>
      </c>
      <c r="HY59" s="20">
        <v>36</v>
      </c>
      <c r="HZ59" s="20">
        <v>35</v>
      </c>
      <c r="IA59" s="20">
        <v>29</v>
      </c>
      <c r="IB59" s="20">
        <v>27</v>
      </c>
      <c r="IC59" s="20">
        <v>10</v>
      </c>
      <c r="ID59" s="20">
        <v>40</v>
      </c>
      <c r="IE59" s="20">
        <v>31</v>
      </c>
      <c r="IF59" s="20">
        <v>35</v>
      </c>
      <c r="IG59" s="20">
        <v>31</v>
      </c>
      <c r="IH59" s="22">
        <f t="shared" si="8"/>
        <v>703</v>
      </c>
      <c r="II59" s="26">
        <f t="shared" si="1"/>
        <v>0.18492176386913228</v>
      </c>
      <c r="IJ59" s="20">
        <v>52</v>
      </c>
      <c r="IK59" s="20">
        <v>32</v>
      </c>
      <c r="IL59" s="20">
        <v>26</v>
      </c>
      <c r="IM59" s="20">
        <v>30</v>
      </c>
      <c r="IN59" s="22">
        <f t="shared" si="2"/>
        <v>716</v>
      </c>
      <c r="IO59" s="26">
        <f t="shared" si="3"/>
        <v>0.18994413407821228</v>
      </c>
      <c r="IP59" s="26">
        <f t="shared" si="4"/>
        <v>1419</v>
      </c>
      <c r="IQ59" s="26">
        <f t="shared" si="5"/>
        <v>0.18745595489781536</v>
      </c>
      <c r="IR59" s="34">
        <f t="shared" si="6"/>
        <v>82.857142857142861</v>
      </c>
      <c r="IS59" s="34">
        <f t="shared" si="7"/>
        <v>37.037037037037038</v>
      </c>
    </row>
    <row r="60" spans="1:253" x14ac:dyDescent="0.2">
      <c r="A60">
        <v>59</v>
      </c>
      <c r="B60" t="b">
        <v>1</v>
      </c>
      <c r="C60" s="20">
        <v>2906</v>
      </c>
      <c r="D60" s="20">
        <v>2588</v>
      </c>
      <c r="GN60" s="20">
        <v>454</v>
      </c>
      <c r="GO60" s="20">
        <v>1</v>
      </c>
      <c r="GP60" s="20">
        <v>479</v>
      </c>
      <c r="GQ60" s="20">
        <v>593</v>
      </c>
      <c r="GR60" s="20">
        <v>163</v>
      </c>
      <c r="GS60" s="20">
        <v>115</v>
      </c>
      <c r="GT60" s="20">
        <v>67</v>
      </c>
      <c r="GU60" s="20">
        <v>5</v>
      </c>
      <c r="GV60" s="20">
        <v>8</v>
      </c>
      <c r="GW60" s="20">
        <v>16</v>
      </c>
      <c r="GX60" s="20">
        <v>55</v>
      </c>
      <c r="GY60" s="20">
        <v>209</v>
      </c>
      <c r="GZ60" s="20">
        <v>152</v>
      </c>
      <c r="HA60" s="20">
        <v>42</v>
      </c>
      <c r="HB60" s="20">
        <v>17</v>
      </c>
      <c r="HC60" s="20">
        <v>203</v>
      </c>
      <c r="HD60" s="20">
        <v>7</v>
      </c>
      <c r="HE60" s="20">
        <v>0</v>
      </c>
      <c r="HF60" s="20">
        <v>2</v>
      </c>
      <c r="HG60" s="20">
        <v>418</v>
      </c>
      <c r="HH60" s="20">
        <v>0</v>
      </c>
      <c r="HI60" s="20">
        <v>598</v>
      </c>
      <c r="HJ60" s="20">
        <v>894</v>
      </c>
      <c r="HK60" s="20">
        <v>205</v>
      </c>
      <c r="HL60" s="20">
        <v>151</v>
      </c>
      <c r="HM60" s="20">
        <v>63</v>
      </c>
      <c r="HN60" s="20">
        <v>14</v>
      </c>
      <c r="HO60" s="20">
        <v>7</v>
      </c>
      <c r="HP60" s="20">
        <v>27</v>
      </c>
      <c r="HQ60" s="20">
        <v>56</v>
      </c>
      <c r="HR60" s="20">
        <v>259</v>
      </c>
      <c r="HS60" s="20">
        <v>143</v>
      </c>
      <c r="HT60" s="20">
        <v>38</v>
      </c>
      <c r="HU60" s="20">
        <v>16</v>
      </c>
      <c r="HV60" s="20">
        <v>8</v>
      </c>
      <c r="HW60" s="20">
        <v>5</v>
      </c>
      <c r="HX60" s="20">
        <v>2</v>
      </c>
      <c r="HY60" s="20">
        <v>2</v>
      </c>
      <c r="HZ60" s="20">
        <v>185</v>
      </c>
      <c r="IA60" s="20">
        <v>133</v>
      </c>
      <c r="IB60" s="20">
        <v>93</v>
      </c>
      <c r="IC60" s="20">
        <v>17</v>
      </c>
      <c r="ID60" s="20">
        <v>302</v>
      </c>
      <c r="IE60" s="20">
        <v>261</v>
      </c>
      <c r="IF60" s="20">
        <v>202</v>
      </c>
      <c r="IG60" s="20">
        <v>188</v>
      </c>
      <c r="IH60" s="22">
        <f t="shared" si="8"/>
        <v>1635</v>
      </c>
      <c r="II60" s="26">
        <f t="shared" si="1"/>
        <v>1.7737003058103974E-2</v>
      </c>
      <c r="IJ60" s="20">
        <v>314</v>
      </c>
      <c r="IK60" s="20">
        <v>272</v>
      </c>
      <c r="IL60" s="20">
        <v>191</v>
      </c>
      <c r="IM60" s="20">
        <v>139</v>
      </c>
      <c r="IN60" s="22">
        <f t="shared" si="2"/>
        <v>1990</v>
      </c>
      <c r="IO60" s="26">
        <f t="shared" si="3"/>
        <v>2.4120603015075376E-2</v>
      </c>
      <c r="IP60" s="26">
        <f t="shared" si="4"/>
        <v>3625</v>
      </c>
      <c r="IQ60" s="26">
        <f t="shared" si="5"/>
        <v>2.1241379310344827E-2</v>
      </c>
      <c r="IR60" s="34">
        <f t="shared" si="6"/>
        <v>71.891891891891888</v>
      </c>
      <c r="IS60" s="34">
        <f t="shared" si="7"/>
        <v>18.27956989247312</v>
      </c>
    </row>
    <row r="61" spans="1:253" x14ac:dyDescent="0.2">
      <c r="A61">
        <v>60</v>
      </c>
      <c r="B61" t="b">
        <v>1</v>
      </c>
      <c r="C61" s="20">
        <v>2718</v>
      </c>
      <c r="D61" s="20">
        <v>2201</v>
      </c>
      <c r="GN61" s="20">
        <v>409</v>
      </c>
      <c r="GO61" s="20">
        <v>0</v>
      </c>
      <c r="GP61" s="20">
        <v>277</v>
      </c>
      <c r="GQ61" s="20">
        <v>589</v>
      </c>
      <c r="GR61" s="20">
        <v>238</v>
      </c>
      <c r="GS61" s="20">
        <v>172</v>
      </c>
      <c r="GT61" s="20">
        <v>98</v>
      </c>
      <c r="GU61" s="20">
        <v>36</v>
      </c>
      <c r="GV61" s="20">
        <v>21</v>
      </c>
      <c r="GW61" s="20">
        <v>40</v>
      </c>
      <c r="GX61" s="20">
        <v>22</v>
      </c>
      <c r="GY61" s="20">
        <v>145</v>
      </c>
      <c r="GZ61" s="20">
        <v>93</v>
      </c>
      <c r="HA61" s="20">
        <v>28</v>
      </c>
      <c r="HB61" s="20">
        <v>14</v>
      </c>
      <c r="HC61" s="20">
        <v>3</v>
      </c>
      <c r="HD61" s="20">
        <v>6</v>
      </c>
      <c r="HE61" s="20">
        <v>3</v>
      </c>
      <c r="HF61" s="20">
        <v>7</v>
      </c>
      <c r="HG61" s="20">
        <v>402</v>
      </c>
      <c r="HH61" s="20">
        <v>2</v>
      </c>
      <c r="HI61" s="20">
        <v>411</v>
      </c>
      <c r="HJ61" s="20">
        <v>781</v>
      </c>
      <c r="HK61" s="20">
        <v>251</v>
      </c>
      <c r="HL61" s="20">
        <v>202</v>
      </c>
      <c r="HM61" s="20">
        <v>112</v>
      </c>
      <c r="HN61" s="20">
        <v>31</v>
      </c>
      <c r="HO61" s="20">
        <v>30</v>
      </c>
      <c r="HP61" s="20">
        <v>66</v>
      </c>
      <c r="HQ61" s="20">
        <v>28</v>
      </c>
      <c r="HR61" s="20">
        <v>154</v>
      </c>
      <c r="HS61" s="20">
        <v>122</v>
      </c>
      <c r="HT61" s="20">
        <v>27</v>
      </c>
      <c r="HU61" s="20">
        <v>31</v>
      </c>
      <c r="HV61" s="20">
        <v>10</v>
      </c>
      <c r="HW61" s="20">
        <v>23</v>
      </c>
      <c r="HX61" s="20">
        <v>7</v>
      </c>
      <c r="HY61" s="20">
        <v>28</v>
      </c>
      <c r="HZ61" s="20">
        <v>92</v>
      </c>
      <c r="IA61" s="20">
        <v>73</v>
      </c>
      <c r="IB61" s="20">
        <v>92</v>
      </c>
      <c r="IC61" s="20">
        <v>22</v>
      </c>
      <c r="ID61" s="20">
        <v>252</v>
      </c>
      <c r="IE61" s="20">
        <v>152</v>
      </c>
      <c r="IF61" s="20">
        <v>135</v>
      </c>
      <c r="IG61" s="20">
        <v>85</v>
      </c>
      <c r="IH61" s="22">
        <f t="shared" si="8"/>
        <v>1577</v>
      </c>
      <c r="II61" s="26">
        <f t="shared" si="1"/>
        <v>6.1509194673430564E-2</v>
      </c>
      <c r="IJ61" s="20">
        <v>250</v>
      </c>
      <c r="IK61" s="20">
        <v>167</v>
      </c>
      <c r="IL61" s="20">
        <v>168</v>
      </c>
      <c r="IM61" s="20">
        <v>75</v>
      </c>
      <c r="IN61" s="22">
        <f t="shared" si="2"/>
        <v>2058</v>
      </c>
      <c r="IO61" s="26">
        <f t="shared" si="3"/>
        <v>6.1710398445092324E-2</v>
      </c>
      <c r="IP61" s="26">
        <f t="shared" si="4"/>
        <v>3635</v>
      </c>
      <c r="IQ61" s="26">
        <f t="shared" si="5"/>
        <v>6.1623108665749653E-2</v>
      </c>
      <c r="IR61" s="34">
        <f t="shared" si="6"/>
        <v>79.347826086956516</v>
      </c>
      <c r="IS61" s="34">
        <f t="shared" si="7"/>
        <v>23.913043478260871</v>
      </c>
    </row>
    <row r="62" spans="1:253" x14ac:dyDescent="0.2">
      <c r="A62">
        <v>61</v>
      </c>
      <c r="B62" t="b">
        <v>1</v>
      </c>
      <c r="C62" s="20">
        <v>2601</v>
      </c>
      <c r="D62" s="20">
        <v>1782</v>
      </c>
      <c r="GN62" s="20">
        <v>303</v>
      </c>
      <c r="GO62" s="20">
        <v>1</v>
      </c>
      <c r="GP62" s="20">
        <v>261</v>
      </c>
      <c r="GQ62" s="20">
        <v>504</v>
      </c>
      <c r="GR62" s="20">
        <v>156</v>
      </c>
      <c r="GS62" s="20">
        <v>110</v>
      </c>
      <c r="GT62" s="20">
        <v>56</v>
      </c>
      <c r="GU62" s="20">
        <v>12</v>
      </c>
      <c r="GV62" s="20">
        <v>3</v>
      </c>
      <c r="GW62" s="20">
        <v>9</v>
      </c>
      <c r="GX62" s="20">
        <v>32</v>
      </c>
      <c r="GY62" s="20">
        <v>152</v>
      </c>
      <c r="GZ62" s="20">
        <v>127</v>
      </c>
      <c r="HA62" s="20">
        <v>35</v>
      </c>
      <c r="HB62" s="20">
        <v>12</v>
      </c>
      <c r="HC62" s="20">
        <v>8</v>
      </c>
      <c r="HD62" s="20">
        <v>1</v>
      </c>
      <c r="HE62" s="20">
        <v>0</v>
      </c>
      <c r="HF62" s="20">
        <v>0</v>
      </c>
      <c r="HG62" s="20">
        <v>360</v>
      </c>
      <c r="HH62" s="20">
        <v>1</v>
      </c>
      <c r="HI62" s="20">
        <v>492</v>
      </c>
      <c r="HJ62" s="20">
        <v>857</v>
      </c>
      <c r="HK62" s="20">
        <v>228</v>
      </c>
      <c r="HL62" s="20">
        <v>127</v>
      </c>
      <c r="HM62" s="20">
        <v>44</v>
      </c>
      <c r="HN62" s="20">
        <v>17</v>
      </c>
      <c r="HO62" s="20">
        <v>13</v>
      </c>
      <c r="HP62" s="20">
        <v>24</v>
      </c>
      <c r="HQ62" s="20">
        <v>40</v>
      </c>
      <c r="HR62" s="20">
        <v>185</v>
      </c>
      <c r="HS62" s="20">
        <v>133</v>
      </c>
      <c r="HT62" s="20">
        <v>44</v>
      </c>
      <c r="HU62" s="20">
        <v>20</v>
      </c>
      <c r="HV62" s="20">
        <v>3</v>
      </c>
      <c r="HW62" s="20">
        <v>7</v>
      </c>
      <c r="HX62" s="20">
        <v>3</v>
      </c>
      <c r="HY62" s="20">
        <v>3</v>
      </c>
      <c r="HZ62" s="20">
        <v>149</v>
      </c>
      <c r="IA62" s="20">
        <v>98</v>
      </c>
      <c r="IB62" s="20">
        <v>93</v>
      </c>
      <c r="IC62" s="20">
        <v>20</v>
      </c>
      <c r="ID62" s="20">
        <v>184</v>
      </c>
      <c r="IE62" s="20">
        <v>168</v>
      </c>
      <c r="IF62" s="20">
        <v>166</v>
      </c>
      <c r="IG62" s="20">
        <v>103</v>
      </c>
      <c r="IH62" s="22">
        <f t="shared" si="8"/>
        <v>1161</v>
      </c>
      <c r="II62" s="26">
        <f t="shared" si="1"/>
        <v>2.0671834625322998E-2</v>
      </c>
      <c r="IJ62" s="20">
        <v>233</v>
      </c>
      <c r="IK62" s="20">
        <v>185</v>
      </c>
      <c r="IL62" s="20">
        <v>190</v>
      </c>
      <c r="IM62" s="20">
        <v>104</v>
      </c>
      <c r="IN62" s="22">
        <f t="shared" si="2"/>
        <v>1889</v>
      </c>
      <c r="IO62" s="26">
        <f t="shared" si="3"/>
        <v>2.8586553732133403E-2</v>
      </c>
      <c r="IP62" s="26">
        <f t="shared" si="4"/>
        <v>3050</v>
      </c>
      <c r="IQ62" s="26">
        <f t="shared" si="5"/>
        <v>2.5573770491803278E-2</v>
      </c>
      <c r="IR62" s="34">
        <f t="shared" si="6"/>
        <v>65.771812080536918</v>
      </c>
      <c r="IS62" s="34">
        <f t="shared" si="7"/>
        <v>21.50537634408602</v>
      </c>
    </row>
    <row r="63" spans="1:253" x14ac:dyDescent="0.2">
      <c r="A63">
        <v>62</v>
      </c>
      <c r="B63" t="b">
        <v>1</v>
      </c>
      <c r="C63" s="20">
        <v>2009</v>
      </c>
      <c r="D63" s="20">
        <v>1229</v>
      </c>
      <c r="GN63" s="20">
        <v>198</v>
      </c>
      <c r="GO63" s="20">
        <v>2</v>
      </c>
      <c r="GP63" s="20">
        <v>121</v>
      </c>
      <c r="GQ63" s="20">
        <v>439</v>
      </c>
      <c r="GR63" s="20">
        <v>100</v>
      </c>
      <c r="GS63" s="20">
        <v>95</v>
      </c>
      <c r="GT63" s="20">
        <v>67</v>
      </c>
      <c r="GU63" s="20">
        <v>8</v>
      </c>
      <c r="GV63" s="20">
        <v>1</v>
      </c>
      <c r="GW63" s="20">
        <v>6</v>
      </c>
      <c r="GX63" s="20">
        <v>12</v>
      </c>
      <c r="GY63" s="20">
        <v>83</v>
      </c>
      <c r="GZ63" s="20">
        <v>55</v>
      </c>
      <c r="HA63" s="20">
        <v>22</v>
      </c>
      <c r="HB63" s="20">
        <v>2</v>
      </c>
      <c r="HC63" s="20">
        <v>8</v>
      </c>
      <c r="HD63" s="20">
        <v>7</v>
      </c>
      <c r="HE63" s="20">
        <v>2</v>
      </c>
      <c r="HF63" s="20">
        <v>1</v>
      </c>
      <c r="HG63" s="20">
        <v>214</v>
      </c>
      <c r="HH63" s="20">
        <v>2</v>
      </c>
      <c r="HI63" s="20">
        <v>236</v>
      </c>
      <c r="HJ63" s="20">
        <v>903</v>
      </c>
      <c r="HK63" s="20">
        <v>179</v>
      </c>
      <c r="HL63" s="20">
        <v>111</v>
      </c>
      <c r="HM63" s="20">
        <v>73</v>
      </c>
      <c r="HN63" s="20">
        <v>12</v>
      </c>
      <c r="HO63" s="20">
        <v>11</v>
      </c>
      <c r="HP63" s="20">
        <v>21</v>
      </c>
      <c r="HQ63" s="20">
        <v>22</v>
      </c>
      <c r="HR63" s="20">
        <v>92</v>
      </c>
      <c r="HS63" s="20">
        <v>79</v>
      </c>
      <c r="HT63" s="20">
        <v>20</v>
      </c>
      <c r="HU63" s="20">
        <v>10</v>
      </c>
      <c r="HV63" s="20">
        <v>7</v>
      </c>
      <c r="HW63" s="20">
        <v>9</v>
      </c>
      <c r="HX63" s="20">
        <v>5</v>
      </c>
      <c r="HY63" s="20">
        <v>3</v>
      </c>
      <c r="HZ63" s="20">
        <v>77</v>
      </c>
      <c r="IA63" s="20">
        <v>52</v>
      </c>
      <c r="IB63" s="20">
        <v>51</v>
      </c>
      <c r="IC63" s="20">
        <v>18</v>
      </c>
      <c r="ID63" s="20">
        <v>138</v>
      </c>
      <c r="IE63" s="20">
        <v>87</v>
      </c>
      <c r="IF63" s="20">
        <v>76</v>
      </c>
      <c r="IG63" s="20">
        <v>74</v>
      </c>
      <c r="IH63" s="22">
        <f t="shared" si="8"/>
        <v>854</v>
      </c>
      <c r="II63" s="26">
        <f t="shared" si="1"/>
        <v>1.7564402810304448E-2</v>
      </c>
      <c r="IJ63" s="20">
        <v>151</v>
      </c>
      <c r="IK63" s="20">
        <v>100</v>
      </c>
      <c r="IL63" s="20">
        <v>104</v>
      </c>
      <c r="IM63" s="20">
        <v>61</v>
      </c>
      <c r="IN63" s="22">
        <f t="shared" si="2"/>
        <v>1593</v>
      </c>
      <c r="IO63" s="26">
        <f t="shared" si="3"/>
        <v>2.7620841180163214E-2</v>
      </c>
      <c r="IP63" s="26">
        <f t="shared" si="4"/>
        <v>2447</v>
      </c>
      <c r="IQ63" s="26">
        <f t="shared" si="5"/>
        <v>2.4111156518185534E-2</v>
      </c>
      <c r="IR63" s="34">
        <f t="shared" si="6"/>
        <v>67.532467532467535</v>
      </c>
      <c r="IS63" s="34">
        <f t="shared" si="7"/>
        <v>35.294117647058826</v>
      </c>
    </row>
    <row r="64" spans="1:253" x14ac:dyDescent="0.2">
      <c r="A64">
        <v>63</v>
      </c>
      <c r="B64" t="b">
        <v>1</v>
      </c>
      <c r="C64" s="20">
        <v>1688</v>
      </c>
      <c r="D64" s="20">
        <v>1155</v>
      </c>
      <c r="GN64" s="20">
        <v>212</v>
      </c>
      <c r="GO64" s="20">
        <v>0</v>
      </c>
      <c r="GP64" s="20">
        <v>101</v>
      </c>
      <c r="GQ64" s="20">
        <v>335</v>
      </c>
      <c r="GR64" s="20">
        <v>144</v>
      </c>
      <c r="GS64" s="20">
        <v>48</v>
      </c>
      <c r="GT64" s="20">
        <v>13</v>
      </c>
      <c r="GU64" s="20">
        <v>3</v>
      </c>
      <c r="GV64" s="20">
        <v>6</v>
      </c>
      <c r="GW64" s="20">
        <v>3</v>
      </c>
      <c r="GX64" s="20">
        <v>39</v>
      </c>
      <c r="GY64" s="20">
        <v>118</v>
      </c>
      <c r="GZ64" s="20">
        <v>96</v>
      </c>
      <c r="HA64" s="20">
        <v>24</v>
      </c>
      <c r="HB64" s="20">
        <v>10</v>
      </c>
      <c r="HC64" s="20">
        <v>3</v>
      </c>
      <c r="HD64" s="20">
        <v>0</v>
      </c>
      <c r="HE64" s="20">
        <v>0</v>
      </c>
      <c r="HF64" s="20">
        <v>0</v>
      </c>
      <c r="HG64" s="20">
        <v>224</v>
      </c>
      <c r="HH64" s="20">
        <v>0</v>
      </c>
      <c r="HI64" s="20">
        <v>211</v>
      </c>
      <c r="HJ64" s="20">
        <v>579</v>
      </c>
      <c r="HK64" s="20">
        <v>186</v>
      </c>
      <c r="HL64" s="20">
        <v>104</v>
      </c>
      <c r="HM64" s="20">
        <v>29</v>
      </c>
      <c r="HN64" s="20">
        <v>21</v>
      </c>
      <c r="HO64" s="20">
        <v>9</v>
      </c>
      <c r="HP64" s="20">
        <v>6</v>
      </c>
      <c r="HQ64" s="20">
        <v>27</v>
      </c>
      <c r="HR64" s="20">
        <v>144</v>
      </c>
      <c r="HS64" s="20">
        <v>94</v>
      </c>
      <c r="HT64" s="20">
        <v>42</v>
      </c>
      <c r="HU64" s="20">
        <v>5</v>
      </c>
      <c r="HV64" s="20">
        <v>6</v>
      </c>
      <c r="HW64" s="20">
        <v>1</v>
      </c>
      <c r="HX64" s="20">
        <v>0</v>
      </c>
      <c r="HY64" s="20">
        <v>0</v>
      </c>
      <c r="HZ64" s="20">
        <v>117</v>
      </c>
      <c r="IA64" s="20">
        <v>70</v>
      </c>
      <c r="IB64" s="20">
        <v>45</v>
      </c>
      <c r="IC64" s="20">
        <v>7</v>
      </c>
      <c r="ID64" s="20">
        <v>163</v>
      </c>
      <c r="IE64" s="20">
        <v>139</v>
      </c>
      <c r="IF64" s="20">
        <v>134</v>
      </c>
      <c r="IG64" s="20">
        <v>64</v>
      </c>
      <c r="IH64" s="22">
        <f t="shared" si="8"/>
        <v>655</v>
      </c>
      <c r="II64" s="26">
        <f t="shared" si="1"/>
        <v>1.8320610687022901E-2</v>
      </c>
      <c r="IJ64" s="20">
        <v>160</v>
      </c>
      <c r="IK64" s="20">
        <v>147</v>
      </c>
      <c r="IL64" s="20">
        <v>140</v>
      </c>
      <c r="IM64" s="20">
        <v>94</v>
      </c>
      <c r="IN64" s="22">
        <f t="shared" si="2"/>
        <v>1147</v>
      </c>
      <c r="IO64" s="26">
        <f t="shared" si="3"/>
        <v>3.1386224934612031E-2</v>
      </c>
      <c r="IP64" s="26">
        <f t="shared" si="4"/>
        <v>1802</v>
      </c>
      <c r="IQ64" s="26">
        <f t="shared" si="5"/>
        <v>2.6637069922308545E-2</v>
      </c>
      <c r="IR64" s="34">
        <f t="shared" si="6"/>
        <v>59.82905982905983</v>
      </c>
      <c r="IS64" s="34">
        <f t="shared" si="7"/>
        <v>15.555555555555555</v>
      </c>
    </row>
    <row r="65" spans="1:253" x14ac:dyDescent="0.2">
      <c r="A65">
        <v>64</v>
      </c>
      <c r="B65" t="b">
        <v>1</v>
      </c>
      <c r="C65" s="20">
        <v>3</v>
      </c>
      <c r="D65" s="20">
        <v>0</v>
      </c>
      <c r="GN65" s="20">
        <v>0</v>
      </c>
      <c r="GO65" s="20">
        <v>0</v>
      </c>
      <c r="GP65" s="20">
        <v>0</v>
      </c>
      <c r="GQ65" s="20">
        <v>0</v>
      </c>
      <c r="GR65" s="20">
        <v>0</v>
      </c>
      <c r="GS65" s="20">
        <v>0</v>
      </c>
      <c r="GT65" s="20">
        <v>0</v>
      </c>
      <c r="GU65" s="20">
        <v>0</v>
      </c>
      <c r="GV65" s="20">
        <v>0</v>
      </c>
      <c r="GW65" s="20">
        <v>0</v>
      </c>
      <c r="GX65" s="20">
        <v>0</v>
      </c>
      <c r="GY65" s="20">
        <v>0</v>
      </c>
      <c r="GZ65" s="20">
        <v>0</v>
      </c>
      <c r="HA65" s="20">
        <v>0</v>
      </c>
      <c r="HB65" s="20">
        <v>0</v>
      </c>
      <c r="HC65" s="20">
        <v>0</v>
      </c>
      <c r="HD65" s="20">
        <v>0</v>
      </c>
      <c r="HE65" s="20">
        <v>0</v>
      </c>
      <c r="HF65" s="20">
        <v>0</v>
      </c>
      <c r="HG65" s="20">
        <v>0</v>
      </c>
      <c r="HH65" s="20">
        <v>0</v>
      </c>
      <c r="HI65" s="20">
        <v>0</v>
      </c>
      <c r="HJ65" s="20">
        <v>1</v>
      </c>
      <c r="HK65" s="20">
        <v>0</v>
      </c>
      <c r="HL65" s="20">
        <v>2</v>
      </c>
      <c r="HM65" s="20">
        <v>0</v>
      </c>
      <c r="HN65" s="20">
        <v>0</v>
      </c>
      <c r="HO65" s="20">
        <v>0</v>
      </c>
      <c r="HP65" s="20">
        <v>0</v>
      </c>
      <c r="HQ65" s="20">
        <v>0</v>
      </c>
      <c r="HR65" s="20">
        <v>0</v>
      </c>
      <c r="HS65" s="20">
        <v>0</v>
      </c>
      <c r="HT65" s="20">
        <v>0</v>
      </c>
      <c r="HU65" s="20">
        <v>0</v>
      </c>
      <c r="HV65" s="20">
        <v>0</v>
      </c>
      <c r="HW65" s="20">
        <v>0</v>
      </c>
      <c r="HX65" s="20">
        <v>0</v>
      </c>
      <c r="HY65" s="20">
        <v>0</v>
      </c>
      <c r="HZ65" s="20">
        <v>0</v>
      </c>
      <c r="IA65" s="20">
        <v>0</v>
      </c>
      <c r="IB65" s="20">
        <v>0</v>
      </c>
      <c r="IC65" s="20">
        <v>0</v>
      </c>
      <c r="ID65" s="20">
        <v>0</v>
      </c>
      <c r="IE65" s="20">
        <v>0</v>
      </c>
      <c r="IF65" s="20">
        <v>0</v>
      </c>
      <c r="IG65" s="20">
        <v>0</v>
      </c>
      <c r="IH65" s="22">
        <f t="shared" si="8"/>
        <v>0</v>
      </c>
      <c r="II65" s="26" t="e">
        <f t="shared" si="1"/>
        <v>#DIV/0!</v>
      </c>
      <c r="IJ65" s="20">
        <v>0</v>
      </c>
      <c r="IK65" s="20">
        <v>0</v>
      </c>
      <c r="IL65" s="20">
        <v>0</v>
      </c>
      <c r="IM65" s="20">
        <v>0</v>
      </c>
      <c r="IN65" s="22">
        <f t="shared" si="2"/>
        <v>3</v>
      </c>
      <c r="IO65" s="26">
        <f t="shared" si="3"/>
        <v>0</v>
      </c>
      <c r="IP65" s="26">
        <f t="shared" si="4"/>
        <v>3</v>
      </c>
      <c r="IQ65" s="26">
        <f t="shared" si="5"/>
        <v>0</v>
      </c>
      <c r="IR65" s="34" t="e">
        <f t="shared" si="6"/>
        <v>#DIV/0!</v>
      </c>
      <c r="IS65" s="34" t="e">
        <f t="shared" si="7"/>
        <v>#DIV/0!</v>
      </c>
    </row>
    <row r="66" spans="1:253" x14ac:dyDescent="0.2">
      <c r="A66">
        <v>65</v>
      </c>
      <c r="B66" t="b">
        <v>1</v>
      </c>
      <c r="C66" s="20">
        <v>438</v>
      </c>
      <c r="D66" s="20">
        <v>424</v>
      </c>
      <c r="GN66" s="20">
        <v>45</v>
      </c>
      <c r="GO66" s="20">
        <v>0</v>
      </c>
      <c r="GP66" s="20">
        <v>2</v>
      </c>
      <c r="GQ66" s="20">
        <v>58</v>
      </c>
      <c r="GR66" s="20">
        <v>53</v>
      </c>
      <c r="GS66" s="20">
        <v>95</v>
      </c>
      <c r="GT66" s="20">
        <v>54</v>
      </c>
      <c r="GU66" s="20">
        <v>12</v>
      </c>
      <c r="GV66" s="20">
        <v>3</v>
      </c>
      <c r="GW66" s="20">
        <v>15</v>
      </c>
      <c r="GX66" s="20">
        <v>7</v>
      </c>
      <c r="GY66" s="20">
        <v>22</v>
      </c>
      <c r="GZ66" s="20">
        <v>32</v>
      </c>
      <c r="HA66" s="20">
        <v>14</v>
      </c>
      <c r="HB66" s="20">
        <v>10</v>
      </c>
      <c r="HC66" s="20">
        <v>0</v>
      </c>
      <c r="HD66" s="20">
        <v>2</v>
      </c>
      <c r="HE66" s="20">
        <v>0</v>
      </c>
      <c r="HF66" s="20">
        <v>0</v>
      </c>
      <c r="HG66" s="20">
        <v>49</v>
      </c>
      <c r="HH66" s="20">
        <v>0</v>
      </c>
      <c r="HI66" s="20">
        <v>1</v>
      </c>
      <c r="HJ66" s="20">
        <v>44</v>
      </c>
      <c r="HK66" s="20">
        <v>43</v>
      </c>
      <c r="HL66" s="20">
        <v>79</v>
      </c>
      <c r="HM66" s="20">
        <v>51</v>
      </c>
      <c r="HN66" s="20">
        <v>15</v>
      </c>
      <c r="HO66" s="20">
        <v>10</v>
      </c>
      <c r="HP66" s="20">
        <v>21</v>
      </c>
      <c r="HQ66" s="20">
        <v>9</v>
      </c>
      <c r="HR66" s="20">
        <v>46</v>
      </c>
      <c r="HS66" s="20">
        <v>38</v>
      </c>
      <c r="HT66" s="20">
        <v>16</v>
      </c>
      <c r="HU66" s="20">
        <v>7</v>
      </c>
      <c r="HV66" s="20">
        <v>3</v>
      </c>
      <c r="HW66" s="20">
        <v>3</v>
      </c>
      <c r="HX66" s="20">
        <v>1</v>
      </c>
      <c r="HY66" s="20">
        <v>2</v>
      </c>
      <c r="HZ66" s="20">
        <v>47</v>
      </c>
      <c r="IA66" s="20">
        <v>43</v>
      </c>
      <c r="IB66" s="20">
        <v>20</v>
      </c>
      <c r="IC66" s="20">
        <v>6</v>
      </c>
      <c r="ID66" s="20">
        <v>43</v>
      </c>
      <c r="IE66" s="20">
        <v>26</v>
      </c>
      <c r="IF66" s="20">
        <v>39</v>
      </c>
      <c r="IG66" s="20">
        <v>28</v>
      </c>
      <c r="IH66" s="22">
        <f t="shared" si="8"/>
        <v>288</v>
      </c>
      <c r="II66" s="26">
        <f t="shared" si="1"/>
        <v>0.10416666666666667</v>
      </c>
      <c r="IJ66" s="20">
        <v>45</v>
      </c>
      <c r="IK66" s="20">
        <v>50</v>
      </c>
      <c r="IL66" s="20">
        <v>49</v>
      </c>
      <c r="IM66" s="20">
        <v>30</v>
      </c>
      <c r="IN66" s="22">
        <f t="shared" si="2"/>
        <v>264</v>
      </c>
      <c r="IO66" s="26">
        <f t="shared" si="3"/>
        <v>0.17424242424242425</v>
      </c>
      <c r="IP66" s="26">
        <f t="shared" si="4"/>
        <v>552</v>
      </c>
      <c r="IQ66" s="26">
        <f t="shared" si="5"/>
        <v>0.13768115942028986</v>
      </c>
      <c r="IR66" s="34">
        <f t="shared" si="6"/>
        <v>91.489361702127653</v>
      </c>
      <c r="IS66" s="34">
        <f t="shared" si="7"/>
        <v>30</v>
      </c>
    </row>
    <row r="67" spans="1:253" x14ac:dyDescent="0.2">
      <c r="A67">
        <v>66</v>
      </c>
      <c r="B67" t="b">
        <v>1</v>
      </c>
      <c r="C67" s="20">
        <v>3285</v>
      </c>
      <c r="D67" s="20">
        <v>5002</v>
      </c>
      <c r="GN67" s="20">
        <v>148</v>
      </c>
      <c r="GO67" s="20">
        <v>0</v>
      </c>
      <c r="GP67" s="20">
        <v>48</v>
      </c>
      <c r="GQ67" s="20">
        <v>364</v>
      </c>
      <c r="GR67" s="20">
        <v>567</v>
      </c>
      <c r="GS67" s="20">
        <v>1547</v>
      </c>
      <c r="GT67" s="20">
        <v>997</v>
      </c>
      <c r="GU67" s="20">
        <v>367</v>
      </c>
      <c r="GV67" s="20">
        <v>88</v>
      </c>
      <c r="GW67" s="20">
        <v>507</v>
      </c>
      <c r="GX67" s="20">
        <v>25</v>
      </c>
      <c r="GY67" s="20">
        <v>82</v>
      </c>
      <c r="GZ67" s="20">
        <v>76</v>
      </c>
      <c r="HA67" s="20">
        <v>35</v>
      </c>
      <c r="HB67" s="20">
        <v>53</v>
      </c>
      <c r="HC67" s="20">
        <v>30</v>
      </c>
      <c r="HD67" s="20">
        <v>36</v>
      </c>
      <c r="HE67" s="20">
        <v>14</v>
      </c>
      <c r="HF67" s="20">
        <v>18</v>
      </c>
      <c r="HG67" s="20">
        <v>140</v>
      </c>
      <c r="HH67" s="20">
        <v>1</v>
      </c>
      <c r="HI67" s="20">
        <v>27</v>
      </c>
      <c r="HJ67" s="20">
        <v>227</v>
      </c>
      <c r="HK67" s="20">
        <v>247</v>
      </c>
      <c r="HL67" s="20">
        <v>604</v>
      </c>
      <c r="HM67" s="20">
        <v>474</v>
      </c>
      <c r="HN67" s="20">
        <v>266</v>
      </c>
      <c r="HO67" s="20">
        <v>123</v>
      </c>
      <c r="HP67" s="20">
        <v>792</v>
      </c>
      <c r="HQ67" s="20">
        <v>23</v>
      </c>
      <c r="HR67" s="20">
        <v>68</v>
      </c>
      <c r="HS67" s="20">
        <v>83</v>
      </c>
      <c r="HT67" s="20">
        <v>55</v>
      </c>
      <c r="HU67" s="20">
        <v>52</v>
      </c>
      <c r="HV67" s="20">
        <v>18</v>
      </c>
      <c r="HW67" s="20">
        <v>29</v>
      </c>
      <c r="HX67" s="20">
        <v>16</v>
      </c>
      <c r="HY67" s="20">
        <v>40</v>
      </c>
      <c r="HZ67" s="20">
        <v>183</v>
      </c>
      <c r="IA67" s="20">
        <v>154</v>
      </c>
      <c r="IB67" s="20">
        <v>185</v>
      </c>
      <c r="IC67" s="20">
        <v>89</v>
      </c>
      <c r="ID67" s="20">
        <v>138</v>
      </c>
      <c r="IE67" s="20">
        <v>119</v>
      </c>
      <c r="IF67" s="20">
        <v>102</v>
      </c>
      <c r="IG67" s="20">
        <v>168</v>
      </c>
      <c r="IH67" s="22">
        <f t="shared" si="8"/>
        <v>4475</v>
      </c>
      <c r="II67" s="26">
        <f t="shared" ref="II67:II130" si="9">SUM((GU67+GV67+GW67)/(IH67))</f>
        <v>0.21497206703910615</v>
      </c>
      <c r="IJ67" s="20">
        <v>136</v>
      </c>
      <c r="IK67" s="20">
        <v>96</v>
      </c>
      <c r="IL67" s="20">
        <v>111</v>
      </c>
      <c r="IM67" s="20">
        <v>126</v>
      </c>
      <c r="IN67" s="22">
        <f t="shared" ref="IN67:IN130" si="10">SUM(C67-(IJ67+IK67+IL67+IM67))</f>
        <v>2816</v>
      </c>
      <c r="IO67" s="26">
        <f t="shared" ref="IO67:IO130" si="11">SUM((HN67+HO67+HP67)/IN67)</f>
        <v>0.41938920454545453</v>
      </c>
      <c r="IP67" s="26">
        <f t="shared" ref="IP67:IP130" si="12">IH67+IN67</f>
        <v>7291</v>
      </c>
      <c r="IQ67" s="26">
        <f t="shared" ref="IQ67:IQ130" si="13">SUM(((HN67+HO67+HP67)+(GU67+GV67+GW67))/IP67)</f>
        <v>0.29392401591002604</v>
      </c>
      <c r="IR67" s="34">
        <f t="shared" ref="IR67:IR130" si="14">IA67/HZ67*100</f>
        <v>84.153005464480884</v>
      </c>
      <c r="IS67" s="34">
        <f t="shared" ref="IS67:IS130" si="15">(IC67/IB67)*100</f>
        <v>48.108108108108112</v>
      </c>
    </row>
    <row r="68" spans="1:253" x14ac:dyDescent="0.2">
      <c r="A68">
        <v>67</v>
      </c>
      <c r="B68" t="b">
        <v>1</v>
      </c>
      <c r="C68" s="20">
        <v>797</v>
      </c>
      <c r="D68" s="20">
        <v>1444</v>
      </c>
      <c r="GN68" s="20">
        <v>36</v>
      </c>
      <c r="GO68" s="20">
        <v>1</v>
      </c>
      <c r="GP68" s="20">
        <v>28</v>
      </c>
      <c r="GQ68" s="20">
        <v>159</v>
      </c>
      <c r="GR68" s="20">
        <v>246</v>
      </c>
      <c r="GS68" s="20">
        <v>401</v>
      </c>
      <c r="GT68" s="20">
        <v>266</v>
      </c>
      <c r="GU68" s="20">
        <v>75</v>
      </c>
      <c r="GV68" s="20">
        <v>12</v>
      </c>
      <c r="GW68" s="20">
        <v>121</v>
      </c>
      <c r="GX68" s="20">
        <v>10</v>
      </c>
      <c r="GY68" s="20">
        <v>20</v>
      </c>
      <c r="GZ68" s="20">
        <v>24</v>
      </c>
      <c r="HA68" s="20">
        <v>11</v>
      </c>
      <c r="HB68" s="20">
        <v>12</v>
      </c>
      <c r="HC68" s="20">
        <v>3</v>
      </c>
      <c r="HD68" s="20">
        <v>10</v>
      </c>
      <c r="HE68" s="20">
        <v>1</v>
      </c>
      <c r="HF68" s="20">
        <v>8</v>
      </c>
      <c r="HG68" s="20">
        <v>39</v>
      </c>
      <c r="HH68" s="20">
        <v>1</v>
      </c>
      <c r="HI68" s="20">
        <v>17</v>
      </c>
      <c r="HJ68" s="20">
        <v>98</v>
      </c>
      <c r="HK68" s="20">
        <v>77</v>
      </c>
      <c r="HL68" s="20">
        <v>113</v>
      </c>
      <c r="HM68" s="20">
        <v>128</v>
      </c>
      <c r="HN68" s="20">
        <v>63</v>
      </c>
      <c r="HO68" s="20">
        <v>21</v>
      </c>
      <c r="HP68" s="20">
        <v>127</v>
      </c>
      <c r="HQ68" s="20">
        <v>7</v>
      </c>
      <c r="HR68" s="20">
        <v>25</v>
      </c>
      <c r="HS68" s="20">
        <v>25</v>
      </c>
      <c r="HT68" s="20">
        <v>14</v>
      </c>
      <c r="HU68" s="20">
        <v>14</v>
      </c>
      <c r="HV68" s="20">
        <v>11</v>
      </c>
      <c r="HW68" s="20">
        <v>6</v>
      </c>
      <c r="HX68" s="20">
        <v>3</v>
      </c>
      <c r="HY68" s="20">
        <v>8</v>
      </c>
      <c r="HZ68" s="20">
        <v>57</v>
      </c>
      <c r="IA68" s="20">
        <v>44</v>
      </c>
      <c r="IB68" s="20">
        <v>48</v>
      </c>
      <c r="IC68" s="20">
        <v>20</v>
      </c>
      <c r="ID68" s="20">
        <v>35</v>
      </c>
      <c r="IE68" s="20">
        <v>30</v>
      </c>
      <c r="IF68" s="20">
        <v>33</v>
      </c>
      <c r="IG68" s="20">
        <v>49</v>
      </c>
      <c r="IH68" s="22">
        <f t="shared" si="8"/>
        <v>1297</v>
      </c>
      <c r="II68" s="26">
        <f t="shared" si="9"/>
        <v>0.16037008481110254</v>
      </c>
      <c r="IJ68" s="20">
        <v>38</v>
      </c>
      <c r="IK68" s="20">
        <v>35</v>
      </c>
      <c r="IL68" s="20">
        <v>28</v>
      </c>
      <c r="IM68" s="20">
        <v>42</v>
      </c>
      <c r="IN68" s="22">
        <f t="shared" si="10"/>
        <v>654</v>
      </c>
      <c r="IO68" s="26">
        <f t="shared" si="11"/>
        <v>0.32262996941896027</v>
      </c>
      <c r="IP68" s="26">
        <f t="shared" si="12"/>
        <v>1951</v>
      </c>
      <c r="IQ68" s="26">
        <f t="shared" si="13"/>
        <v>0.21476166068682725</v>
      </c>
      <c r="IR68" s="34">
        <f t="shared" si="14"/>
        <v>77.192982456140342</v>
      </c>
      <c r="IS68" s="34">
        <f t="shared" si="15"/>
        <v>41.666666666666671</v>
      </c>
    </row>
    <row r="69" spans="1:253" x14ac:dyDescent="0.2">
      <c r="A69">
        <v>68</v>
      </c>
      <c r="B69" t="b">
        <v>1</v>
      </c>
      <c r="C69" s="20">
        <v>918</v>
      </c>
      <c r="D69" s="20">
        <v>1018</v>
      </c>
      <c r="GN69" s="20">
        <v>68</v>
      </c>
      <c r="GO69" s="20">
        <v>0</v>
      </c>
      <c r="GP69" s="20">
        <v>30</v>
      </c>
      <c r="GQ69" s="20">
        <v>183</v>
      </c>
      <c r="GR69" s="20">
        <v>153</v>
      </c>
      <c r="GS69" s="20">
        <v>181</v>
      </c>
      <c r="GT69" s="20">
        <v>147</v>
      </c>
      <c r="GU69" s="20">
        <v>50</v>
      </c>
      <c r="GV69" s="20">
        <v>14</v>
      </c>
      <c r="GW69" s="20">
        <v>36</v>
      </c>
      <c r="GX69" s="20">
        <v>13</v>
      </c>
      <c r="GY69" s="20">
        <v>46</v>
      </c>
      <c r="GZ69" s="20">
        <v>40</v>
      </c>
      <c r="HA69" s="20">
        <v>18</v>
      </c>
      <c r="HB69" s="20">
        <v>19</v>
      </c>
      <c r="HC69" s="20">
        <v>7</v>
      </c>
      <c r="HD69" s="20">
        <v>5</v>
      </c>
      <c r="HE69" s="20">
        <v>3</v>
      </c>
      <c r="HF69" s="20">
        <v>5</v>
      </c>
      <c r="HG69" s="20">
        <v>71</v>
      </c>
      <c r="HH69" s="20">
        <v>0</v>
      </c>
      <c r="HI69" s="20">
        <v>18</v>
      </c>
      <c r="HJ69" s="20">
        <v>201</v>
      </c>
      <c r="HK69" s="20">
        <v>122</v>
      </c>
      <c r="HL69" s="20">
        <v>128</v>
      </c>
      <c r="HM69" s="20">
        <v>82</v>
      </c>
      <c r="HN69" s="20">
        <v>33</v>
      </c>
      <c r="HO69" s="20">
        <v>16</v>
      </c>
      <c r="HP69" s="20">
        <v>75</v>
      </c>
      <c r="HQ69" s="20">
        <v>11</v>
      </c>
      <c r="HR69" s="20">
        <v>59</v>
      </c>
      <c r="HS69" s="20">
        <v>54</v>
      </c>
      <c r="HT69" s="20">
        <v>19</v>
      </c>
      <c r="HU69" s="20">
        <v>14</v>
      </c>
      <c r="HV69" s="20">
        <v>5</v>
      </c>
      <c r="HW69" s="20">
        <v>1</v>
      </c>
      <c r="HX69" s="20">
        <v>3</v>
      </c>
      <c r="HY69" s="20">
        <v>6</v>
      </c>
      <c r="HZ69" s="20">
        <v>71</v>
      </c>
      <c r="IA69" s="20">
        <v>49</v>
      </c>
      <c r="IB69" s="20">
        <v>64</v>
      </c>
      <c r="IC69" s="20">
        <v>18</v>
      </c>
      <c r="ID69" s="20">
        <v>60</v>
      </c>
      <c r="IE69" s="20">
        <v>56</v>
      </c>
      <c r="IF69" s="20">
        <v>44</v>
      </c>
      <c r="IG69" s="20">
        <v>60</v>
      </c>
      <c r="IH69" s="22">
        <f t="shared" si="8"/>
        <v>798</v>
      </c>
      <c r="II69" s="26">
        <f t="shared" si="9"/>
        <v>0.12531328320802004</v>
      </c>
      <c r="IJ69" s="20">
        <v>64</v>
      </c>
      <c r="IK69" s="20">
        <v>56</v>
      </c>
      <c r="IL69" s="20">
        <v>73</v>
      </c>
      <c r="IM69" s="20">
        <v>56</v>
      </c>
      <c r="IN69" s="22">
        <f t="shared" si="10"/>
        <v>669</v>
      </c>
      <c r="IO69" s="26">
        <f t="shared" si="11"/>
        <v>0.18535127055306427</v>
      </c>
      <c r="IP69" s="26">
        <f t="shared" si="12"/>
        <v>1467</v>
      </c>
      <c r="IQ69" s="26">
        <f t="shared" si="13"/>
        <v>0.15269256987048399</v>
      </c>
      <c r="IR69" s="34">
        <f t="shared" si="14"/>
        <v>69.014084507042256</v>
      </c>
      <c r="IS69" s="34">
        <f t="shared" si="15"/>
        <v>28.125</v>
      </c>
    </row>
    <row r="70" spans="1:253" x14ac:dyDescent="0.2">
      <c r="A70">
        <v>69</v>
      </c>
      <c r="B70" t="b">
        <v>1</v>
      </c>
      <c r="C70" s="20">
        <v>1880</v>
      </c>
      <c r="D70" s="20">
        <v>2242</v>
      </c>
      <c r="GN70" s="20">
        <v>200</v>
      </c>
      <c r="GO70" s="20">
        <v>1</v>
      </c>
      <c r="GP70" s="20">
        <v>97</v>
      </c>
      <c r="GQ70" s="20">
        <v>701</v>
      </c>
      <c r="GR70" s="20">
        <v>371</v>
      </c>
      <c r="GS70" s="20">
        <v>289</v>
      </c>
      <c r="GT70" s="20">
        <v>198</v>
      </c>
      <c r="GU70" s="20">
        <v>39</v>
      </c>
      <c r="GV70" s="20">
        <v>17</v>
      </c>
      <c r="GW70" s="20">
        <v>46</v>
      </c>
      <c r="GX70" s="20">
        <v>32</v>
      </c>
      <c r="GY70" s="20">
        <v>109</v>
      </c>
      <c r="GZ70" s="20">
        <v>91</v>
      </c>
      <c r="HA70" s="20">
        <v>27</v>
      </c>
      <c r="HB70" s="20">
        <v>8</v>
      </c>
      <c r="HC70" s="20">
        <v>7</v>
      </c>
      <c r="HD70" s="20">
        <v>5</v>
      </c>
      <c r="HE70" s="20">
        <v>0</v>
      </c>
      <c r="HF70" s="20">
        <v>4</v>
      </c>
      <c r="HG70" s="20">
        <v>190</v>
      </c>
      <c r="HH70" s="20">
        <v>3</v>
      </c>
      <c r="HI70" s="20">
        <v>85</v>
      </c>
      <c r="HJ70" s="20">
        <v>518</v>
      </c>
      <c r="HK70" s="20">
        <v>270</v>
      </c>
      <c r="HL70" s="20">
        <v>226</v>
      </c>
      <c r="HM70" s="20">
        <v>158</v>
      </c>
      <c r="HN70" s="20">
        <v>36</v>
      </c>
      <c r="HO70" s="20">
        <v>23</v>
      </c>
      <c r="HP70" s="20">
        <v>61</v>
      </c>
      <c r="HQ70" s="20">
        <v>33</v>
      </c>
      <c r="HR70" s="20">
        <v>103</v>
      </c>
      <c r="HS70" s="20">
        <v>92</v>
      </c>
      <c r="HT70" s="20">
        <v>30</v>
      </c>
      <c r="HU70" s="20">
        <v>28</v>
      </c>
      <c r="HV70" s="20">
        <v>6</v>
      </c>
      <c r="HW70" s="20">
        <v>9</v>
      </c>
      <c r="HX70" s="20">
        <v>3</v>
      </c>
      <c r="HY70" s="20">
        <v>6</v>
      </c>
      <c r="HZ70" s="20">
        <v>114</v>
      </c>
      <c r="IA70" s="20">
        <v>67</v>
      </c>
      <c r="IB70" s="20">
        <v>91</v>
      </c>
      <c r="IC70" s="20">
        <v>16</v>
      </c>
      <c r="ID70" s="20">
        <v>179</v>
      </c>
      <c r="IE70" s="20">
        <v>158</v>
      </c>
      <c r="IF70" s="20">
        <v>112</v>
      </c>
      <c r="IG70" s="20">
        <v>94</v>
      </c>
      <c r="IH70" s="22">
        <f t="shared" si="8"/>
        <v>1699</v>
      </c>
      <c r="II70" s="26">
        <f t="shared" si="9"/>
        <v>6.0035314891112419E-2</v>
      </c>
      <c r="IJ70" s="20">
        <v>168</v>
      </c>
      <c r="IK70" s="20">
        <v>141</v>
      </c>
      <c r="IL70" s="20">
        <v>132</v>
      </c>
      <c r="IM70" s="20">
        <v>101</v>
      </c>
      <c r="IN70" s="22">
        <f t="shared" si="10"/>
        <v>1338</v>
      </c>
      <c r="IO70" s="26">
        <f t="shared" si="11"/>
        <v>8.9686098654708515E-2</v>
      </c>
      <c r="IP70" s="26">
        <f t="shared" si="12"/>
        <v>3037</v>
      </c>
      <c r="IQ70" s="26">
        <f t="shared" si="13"/>
        <v>7.3098452420151463E-2</v>
      </c>
      <c r="IR70" s="34">
        <f t="shared" si="14"/>
        <v>58.771929824561411</v>
      </c>
      <c r="IS70" s="34">
        <f t="shared" si="15"/>
        <v>17.582417582417584</v>
      </c>
    </row>
    <row r="71" spans="1:253" x14ac:dyDescent="0.2">
      <c r="A71">
        <v>70</v>
      </c>
      <c r="B71" t="b">
        <v>1</v>
      </c>
      <c r="C71" s="20">
        <v>1023</v>
      </c>
      <c r="D71" s="20">
        <v>1199</v>
      </c>
      <c r="GN71" s="20">
        <v>59</v>
      </c>
      <c r="GO71" s="20">
        <v>0</v>
      </c>
      <c r="GP71" s="20">
        <v>29</v>
      </c>
      <c r="GQ71" s="20">
        <v>254</v>
      </c>
      <c r="GR71" s="20">
        <v>176</v>
      </c>
      <c r="GS71" s="20">
        <v>241</v>
      </c>
      <c r="GT71" s="20">
        <v>189</v>
      </c>
      <c r="GU71" s="20">
        <v>45</v>
      </c>
      <c r="GV71" s="20">
        <v>12</v>
      </c>
      <c r="GW71" s="20">
        <v>64</v>
      </c>
      <c r="GX71" s="20">
        <v>9</v>
      </c>
      <c r="GY71" s="20">
        <v>33</v>
      </c>
      <c r="GZ71" s="20">
        <v>34</v>
      </c>
      <c r="HA71" s="20">
        <v>15</v>
      </c>
      <c r="HB71" s="20">
        <v>11</v>
      </c>
      <c r="HC71" s="20">
        <v>2</v>
      </c>
      <c r="HD71" s="20">
        <v>12</v>
      </c>
      <c r="HE71" s="20">
        <v>2</v>
      </c>
      <c r="HF71" s="20">
        <v>12</v>
      </c>
      <c r="HG71" s="20">
        <v>68</v>
      </c>
      <c r="HH71" s="20">
        <v>1</v>
      </c>
      <c r="HI71" s="20">
        <v>36</v>
      </c>
      <c r="HJ71" s="20">
        <v>201</v>
      </c>
      <c r="HK71" s="20">
        <v>148</v>
      </c>
      <c r="HL71" s="20">
        <v>148</v>
      </c>
      <c r="HM71" s="20">
        <v>123</v>
      </c>
      <c r="HN71" s="20">
        <v>33</v>
      </c>
      <c r="HO71" s="20">
        <v>18</v>
      </c>
      <c r="HP71" s="20">
        <v>96</v>
      </c>
      <c r="HQ71" s="20">
        <v>4</v>
      </c>
      <c r="HR71" s="20">
        <v>44</v>
      </c>
      <c r="HS71" s="20">
        <v>33</v>
      </c>
      <c r="HT71" s="20">
        <v>26</v>
      </c>
      <c r="HU71" s="20">
        <v>16</v>
      </c>
      <c r="HV71" s="20">
        <v>4</v>
      </c>
      <c r="HW71" s="20">
        <v>3</v>
      </c>
      <c r="HX71" s="20">
        <v>6</v>
      </c>
      <c r="HY71" s="20">
        <v>15</v>
      </c>
      <c r="HZ71" s="20">
        <v>68</v>
      </c>
      <c r="IA71" s="20">
        <v>53</v>
      </c>
      <c r="IB71" s="20">
        <v>50</v>
      </c>
      <c r="IC71" s="20">
        <v>8</v>
      </c>
      <c r="ID71" s="20">
        <v>50</v>
      </c>
      <c r="IE71" s="20">
        <v>40</v>
      </c>
      <c r="IF71" s="20">
        <v>41</v>
      </c>
      <c r="IG71" s="20">
        <v>51</v>
      </c>
      <c r="IH71" s="22">
        <f t="shared" si="8"/>
        <v>1017</v>
      </c>
      <c r="II71" s="26">
        <f t="shared" si="9"/>
        <v>0.11897738446411013</v>
      </c>
      <c r="IJ71" s="20">
        <v>59</v>
      </c>
      <c r="IK71" s="20">
        <v>47</v>
      </c>
      <c r="IL71" s="20">
        <v>42</v>
      </c>
      <c r="IM71" s="20">
        <v>58</v>
      </c>
      <c r="IN71" s="22">
        <f t="shared" si="10"/>
        <v>817</v>
      </c>
      <c r="IO71" s="26">
        <f t="shared" si="11"/>
        <v>0.1799265605875153</v>
      </c>
      <c r="IP71" s="26">
        <f t="shared" si="12"/>
        <v>1834</v>
      </c>
      <c r="IQ71" s="26">
        <f t="shared" si="13"/>
        <v>0.14612868047982552</v>
      </c>
      <c r="IR71" s="34">
        <f t="shared" si="14"/>
        <v>77.941176470588232</v>
      </c>
      <c r="IS71" s="34">
        <f t="shared" si="15"/>
        <v>16</v>
      </c>
    </row>
    <row r="72" spans="1:253" x14ac:dyDescent="0.2">
      <c r="A72">
        <v>71</v>
      </c>
      <c r="B72" t="b">
        <v>1</v>
      </c>
      <c r="C72" s="20">
        <v>1222</v>
      </c>
      <c r="D72" s="20">
        <v>1295</v>
      </c>
      <c r="GN72" s="20">
        <v>62</v>
      </c>
      <c r="GO72" s="20">
        <v>0</v>
      </c>
      <c r="GP72" s="20">
        <v>57</v>
      </c>
      <c r="GQ72" s="20">
        <v>238</v>
      </c>
      <c r="GR72" s="20">
        <v>193</v>
      </c>
      <c r="GS72" s="20">
        <v>233</v>
      </c>
      <c r="GT72" s="20">
        <v>163</v>
      </c>
      <c r="GU72" s="20">
        <v>70</v>
      </c>
      <c r="GV72" s="20">
        <v>19</v>
      </c>
      <c r="GW72" s="20">
        <v>105</v>
      </c>
      <c r="GX72" s="20">
        <v>7</v>
      </c>
      <c r="GY72" s="20">
        <v>31</v>
      </c>
      <c r="GZ72" s="20">
        <v>24</v>
      </c>
      <c r="HA72" s="20">
        <v>11</v>
      </c>
      <c r="HB72" s="20">
        <v>30</v>
      </c>
      <c r="HC72" s="20">
        <v>26</v>
      </c>
      <c r="HD72" s="20">
        <v>8</v>
      </c>
      <c r="HE72" s="20">
        <v>9</v>
      </c>
      <c r="HF72" s="20">
        <v>9</v>
      </c>
      <c r="HG72" s="20">
        <v>73</v>
      </c>
      <c r="HH72" s="20">
        <v>1</v>
      </c>
      <c r="HI72" s="20">
        <v>75</v>
      </c>
      <c r="HJ72" s="20">
        <v>288</v>
      </c>
      <c r="HK72" s="20">
        <v>163</v>
      </c>
      <c r="HL72" s="20">
        <v>152</v>
      </c>
      <c r="HM72" s="20">
        <v>97</v>
      </c>
      <c r="HN72" s="20">
        <v>53</v>
      </c>
      <c r="HO72" s="20">
        <v>27</v>
      </c>
      <c r="HP72" s="20">
        <v>132</v>
      </c>
      <c r="HQ72" s="20">
        <v>7</v>
      </c>
      <c r="HR72" s="20">
        <v>23</v>
      </c>
      <c r="HS72" s="20">
        <v>15</v>
      </c>
      <c r="HT72" s="20">
        <v>11</v>
      </c>
      <c r="HU72" s="20">
        <v>9</v>
      </c>
      <c r="HV72" s="20">
        <v>5</v>
      </c>
      <c r="HW72" s="20">
        <v>31</v>
      </c>
      <c r="HX72" s="20">
        <v>19</v>
      </c>
      <c r="HY72" s="20">
        <v>41</v>
      </c>
      <c r="HZ72" s="20">
        <v>28</v>
      </c>
      <c r="IA72" s="20">
        <v>18</v>
      </c>
      <c r="IB72" s="20">
        <v>21</v>
      </c>
      <c r="IC72" s="20">
        <v>8</v>
      </c>
      <c r="ID72" s="20">
        <v>50</v>
      </c>
      <c r="IE72" s="20">
        <v>41</v>
      </c>
      <c r="IF72" s="20">
        <v>29</v>
      </c>
      <c r="IG72" s="20">
        <v>46</v>
      </c>
      <c r="IH72" s="22">
        <f t="shared" si="8"/>
        <v>1129</v>
      </c>
      <c r="II72" s="26">
        <f t="shared" si="9"/>
        <v>0.17183348095659876</v>
      </c>
      <c r="IJ72" s="20">
        <v>64</v>
      </c>
      <c r="IK72" s="20">
        <v>28</v>
      </c>
      <c r="IL72" s="20">
        <v>28</v>
      </c>
      <c r="IM72" s="20">
        <v>47</v>
      </c>
      <c r="IN72" s="22">
        <f t="shared" si="10"/>
        <v>1055</v>
      </c>
      <c r="IO72" s="26">
        <f t="shared" si="11"/>
        <v>0.20094786729857819</v>
      </c>
      <c r="IP72" s="26">
        <f t="shared" si="12"/>
        <v>2184</v>
      </c>
      <c r="IQ72" s="26">
        <f t="shared" si="13"/>
        <v>0.1858974358974359</v>
      </c>
      <c r="IR72" s="34">
        <f t="shared" si="14"/>
        <v>64.285714285714292</v>
      </c>
      <c r="IS72" s="34">
        <f t="shared" si="15"/>
        <v>38.095238095238095</v>
      </c>
    </row>
    <row r="73" spans="1:253" x14ac:dyDescent="0.2">
      <c r="A73">
        <v>72</v>
      </c>
      <c r="B73" t="b">
        <v>1</v>
      </c>
      <c r="C73" s="20">
        <v>3668</v>
      </c>
      <c r="D73" s="20">
        <v>3736</v>
      </c>
      <c r="GN73" s="20">
        <v>147</v>
      </c>
      <c r="GO73" s="20">
        <v>1</v>
      </c>
      <c r="GP73" s="20">
        <v>114</v>
      </c>
      <c r="GQ73" s="20">
        <v>711</v>
      </c>
      <c r="GR73" s="20">
        <v>592</v>
      </c>
      <c r="GS73" s="20">
        <v>888</v>
      </c>
      <c r="GT73" s="20">
        <v>674</v>
      </c>
      <c r="GU73" s="20">
        <v>139</v>
      </c>
      <c r="GV73" s="20">
        <v>67</v>
      </c>
      <c r="GW73" s="20">
        <v>197</v>
      </c>
      <c r="GX73" s="20">
        <v>9</v>
      </c>
      <c r="GY73" s="20">
        <v>66</v>
      </c>
      <c r="GZ73" s="20">
        <v>53</v>
      </c>
      <c r="HA73" s="20">
        <v>19</v>
      </c>
      <c r="HB73" s="20">
        <v>17</v>
      </c>
      <c r="HC73" s="20">
        <v>18</v>
      </c>
      <c r="HD73" s="20">
        <v>11</v>
      </c>
      <c r="HE73" s="20">
        <v>2</v>
      </c>
      <c r="HF73" s="20">
        <v>11</v>
      </c>
      <c r="HG73" s="20">
        <v>179</v>
      </c>
      <c r="HH73" s="20">
        <v>0</v>
      </c>
      <c r="HI73" s="20">
        <v>168</v>
      </c>
      <c r="HJ73" s="20">
        <v>818</v>
      </c>
      <c r="HK73" s="20">
        <v>494</v>
      </c>
      <c r="HL73" s="20">
        <v>604</v>
      </c>
      <c r="HM73" s="20">
        <v>535</v>
      </c>
      <c r="HN73" s="20">
        <v>142</v>
      </c>
      <c r="HO73" s="20">
        <v>100</v>
      </c>
      <c r="HP73" s="20">
        <v>362</v>
      </c>
      <c r="HQ73" s="20">
        <v>18</v>
      </c>
      <c r="HR73" s="20">
        <v>55</v>
      </c>
      <c r="HS73" s="20">
        <v>52</v>
      </c>
      <c r="HT73" s="20">
        <v>26</v>
      </c>
      <c r="HU73" s="20">
        <v>22</v>
      </c>
      <c r="HV73" s="20">
        <v>17</v>
      </c>
      <c r="HW73" s="20">
        <v>19</v>
      </c>
      <c r="HX73" s="20">
        <v>12</v>
      </c>
      <c r="HY73" s="20">
        <v>45</v>
      </c>
      <c r="HZ73" s="20">
        <v>88</v>
      </c>
      <c r="IA73" s="20">
        <v>47</v>
      </c>
      <c r="IB73" s="20">
        <v>75</v>
      </c>
      <c r="IC73" s="20">
        <v>13</v>
      </c>
      <c r="ID73" s="20">
        <v>122</v>
      </c>
      <c r="IE73" s="20">
        <v>79</v>
      </c>
      <c r="IF73" s="20">
        <v>71</v>
      </c>
      <c r="IG73" s="20">
        <v>115</v>
      </c>
      <c r="IH73" s="22">
        <f t="shared" si="8"/>
        <v>3349</v>
      </c>
      <c r="II73" s="26">
        <f t="shared" si="9"/>
        <v>0.12033442818751866</v>
      </c>
      <c r="IJ73" s="20">
        <v>154</v>
      </c>
      <c r="IK73" s="20">
        <v>80</v>
      </c>
      <c r="IL73" s="20">
        <v>72</v>
      </c>
      <c r="IM73" s="20">
        <v>95</v>
      </c>
      <c r="IN73" s="22">
        <f t="shared" si="10"/>
        <v>3267</v>
      </c>
      <c r="IO73" s="26">
        <f t="shared" si="11"/>
        <v>0.18487909397000307</v>
      </c>
      <c r="IP73" s="26">
        <f t="shared" si="12"/>
        <v>6616</v>
      </c>
      <c r="IQ73" s="26">
        <f t="shared" si="13"/>
        <v>0.1522067714631197</v>
      </c>
      <c r="IR73" s="34">
        <f t="shared" si="14"/>
        <v>53.409090909090907</v>
      </c>
      <c r="IS73" s="34">
        <f t="shared" si="15"/>
        <v>17.333333333333336</v>
      </c>
    </row>
    <row r="74" spans="1:253" x14ac:dyDescent="0.2">
      <c r="A74">
        <v>73</v>
      </c>
      <c r="B74" t="b">
        <v>1</v>
      </c>
      <c r="C74" s="20">
        <v>861</v>
      </c>
      <c r="D74" s="20">
        <v>805</v>
      </c>
      <c r="GN74" s="20">
        <v>72</v>
      </c>
      <c r="GO74" s="20">
        <v>1</v>
      </c>
      <c r="GP74" s="20">
        <v>30</v>
      </c>
      <c r="GQ74" s="20">
        <v>125</v>
      </c>
      <c r="GR74" s="20">
        <v>39</v>
      </c>
      <c r="GS74" s="20">
        <v>158</v>
      </c>
      <c r="GT74" s="20">
        <v>281</v>
      </c>
      <c r="GU74" s="20">
        <v>44</v>
      </c>
      <c r="GV74" s="20">
        <v>8</v>
      </c>
      <c r="GW74" s="20">
        <v>17</v>
      </c>
      <c r="GX74" s="20">
        <v>2</v>
      </c>
      <c r="GY74" s="20">
        <v>8</v>
      </c>
      <c r="GZ74" s="20">
        <v>6</v>
      </c>
      <c r="HA74" s="20">
        <v>2</v>
      </c>
      <c r="HB74" s="20">
        <v>0</v>
      </c>
      <c r="HC74" s="20">
        <v>4</v>
      </c>
      <c r="HD74" s="20">
        <v>5</v>
      </c>
      <c r="HE74" s="20">
        <v>2</v>
      </c>
      <c r="HF74" s="20">
        <v>1</v>
      </c>
      <c r="HG74" s="20">
        <v>149</v>
      </c>
      <c r="HH74" s="20">
        <v>0</v>
      </c>
      <c r="HI74" s="20">
        <v>151</v>
      </c>
      <c r="HJ74" s="20">
        <v>288</v>
      </c>
      <c r="HK74" s="20">
        <v>69</v>
      </c>
      <c r="HL74" s="20">
        <v>52</v>
      </c>
      <c r="HM74" s="20">
        <v>29</v>
      </c>
      <c r="HN74" s="20">
        <v>10</v>
      </c>
      <c r="HO74" s="20">
        <v>0</v>
      </c>
      <c r="HP74" s="20">
        <v>80</v>
      </c>
      <c r="HQ74" s="20">
        <v>4</v>
      </c>
      <c r="HR74" s="20">
        <v>8</v>
      </c>
      <c r="HS74" s="20">
        <v>7</v>
      </c>
      <c r="HT74" s="20">
        <v>5</v>
      </c>
      <c r="HU74" s="20">
        <v>1</v>
      </c>
      <c r="HV74" s="20">
        <v>3</v>
      </c>
      <c r="HW74" s="20">
        <v>2</v>
      </c>
      <c r="HX74" s="20">
        <v>0</v>
      </c>
      <c r="HY74" s="20">
        <v>3</v>
      </c>
      <c r="HZ74" s="20">
        <v>10</v>
      </c>
      <c r="IA74" s="20">
        <v>7</v>
      </c>
      <c r="IB74" s="20">
        <v>11</v>
      </c>
      <c r="IC74" s="20">
        <v>2</v>
      </c>
      <c r="ID74" s="20">
        <v>30</v>
      </c>
      <c r="IE74" s="20">
        <v>25</v>
      </c>
      <c r="IF74" s="20">
        <v>12</v>
      </c>
      <c r="IG74" s="20">
        <v>156</v>
      </c>
      <c r="IH74" s="22">
        <f t="shared" si="8"/>
        <v>582</v>
      </c>
      <c r="II74" s="26">
        <f t="shared" si="9"/>
        <v>0.11855670103092783</v>
      </c>
      <c r="IJ74" s="20">
        <v>36</v>
      </c>
      <c r="IK74" s="20">
        <v>20</v>
      </c>
      <c r="IL74" s="20">
        <v>22</v>
      </c>
      <c r="IM74" s="20">
        <v>10</v>
      </c>
      <c r="IN74" s="22">
        <f t="shared" si="10"/>
        <v>773</v>
      </c>
      <c r="IO74" s="26">
        <f t="shared" si="11"/>
        <v>0.11642949547218628</v>
      </c>
      <c r="IP74" s="26">
        <f t="shared" si="12"/>
        <v>1355</v>
      </c>
      <c r="IQ74" s="26">
        <f t="shared" si="13"/>
        <v>0.11734317343173432</v>
      </c>
      <c r="IR74" s="34">
        <f t="shared" si="14"/>
        <v>70</v>
      </c>
      <c r="IS74" s="34">
        <f t="shared" si="15"/>
        <v>18.181818181818183</v>
      </c>
    </row>
    <row r="75" spans="1:253" x14ac:dyDescent="0.2">
      <c r="A75">
        <v>74</v>
      </c>
      <c r="B75" t="b">
        <v>1</v>
      </c>
      <c r="C75" s="20">
        <v>1861</v>
      </c>
      <c r="D75" s="20">
        <v>1640</v>
      </c>
      <c r="GN75" s="20">
        <v>143</v>
      </c>
      <c r="GO75" s="20">
        <v>1</v>
      </c>
      <c r="GP75" s="20">
        <v>115</v>
      </c>
      <c r="GQ75" s="20">
        <v>393</v>
      </c>
      <c r="GR75" s="20">
        <v>216</v>
      </c>
      <c r="GS75" s="20">
        <v>248</v>
      </c>
      <c r="GT75" s="20">
        <v>160</v>
      </c>
      <c r="GU75" s="20">
        <v>31</v>
      </c>
      <c r="GV75" s="20">
        <v>5</v>
      </c>
      <c r="GW75" s="20">
        <v>23</v>
      </c>
      <c r="GX75" s="20">
        <v>18</v>
      </c>
      <c r="GY75" s="20">
        <v>40</v>
      </c>
      <c r="GZ75" s="20">
        <v>36</v>
      </c>
      <c r="HA75" s="20">
        <v>24</v>
      </c>
      <c r="HB75" s="20">
        <v>93</v>
      </c>
      <c r="HC75" s="20">
        <v>81</v>
      </c>
      <c r="HD75" s="20">
        <v>4</v>
      </c>
      <c r="HE75" s="20">
        <v>3</v>
      </c>
      <c r="HF75" s="20">
        <v>6</v>
      </c>
      <c r="HG75" s="20">
        <v>130</v>
      </c>
      <c r="HH75" s="20">
        <v>1</v>
      </c>
      <c r="HI75" s="20">
        <v>202</v>
      </c>
      <c r="HJ75" s="20">
        <v>712</v>
      </c>
      <c r="HK75" s="20">
        <v>327</v>
      </c>
      <c r="HL75" s="20">
        <v>141</v>
      </c>
      <c r="HM75" s="20">
        <v>103</v>
      </c>
      <c r="HN75" s="20">
        <v>30</v>
      </c>
      <c r="HO75" s="20">
        <v>12</v>
      </c>
      <c r="HP75" s="20">
        <v>54</v>
      </c>
      <c r="HQ75" s="20">
        <v>16</v>
      </c>
      <c r="HR75" s="20">
        <v>55</v>
      </c>
      <c r="HS75" s="20">
        <v>40</v>
      </c>
      <c r="HT75" s="20">
        <v>15</v>
      </c>
      <c r="HU75" s="20">
        <v>6</v>
      </c>
      <c r="HV75" s="20">
        <v>5</v>
      </c>
      <c r="HW75" s="20">
        <v>4</v>
      </c>
      <c r="HX75" s="20">
        <v>4</v>
      </c>
      <c r="HY75" s="20">
        <v>4</v>
      </c>
      <c r="HZ75" s="20">
        <v>64</v>
      </c>
      <c r="IA75" s="20">
        <v>30</v>
      </c>
      <c r="IB75" s="20">
        <v>36</v>
      </c>
      <c r="IC75" s="20">
        <v>7</v>
      </c>
      <c r="ID75" s="20">
        <v>97</v>
      </c>
      <c r="IE75" s="20">
        <v>75</v>
      </c>
      <c r="IF75" s="20">
        <v>58</v>
      </c>
      <c r="IG75" s="20">
        <v>262</v>
      </c>
      <c r="IH75" s="22">
        <f t="shared" si="8"/>
        <v>1148</v>
      </c>
      <c r="II75" s="26">
        <f t="shared" si="9"/>
        <v>5.1393728222996517E-2</v>
      </c>
      <c r="IJ75" s="20">
        <v>98</v>
      </c>
      <c r="IK75" s="20">
        <v>75</v>
      </c>
      <c r="IL75" s="20">
        <v>72</v>
      </c>
      <c r="IM75" s="20">
        <v>58</v>
      </c>
      <c r="IN75" s="22">
        <f t="shared" si="10"/>
        <v>1558</v>
      </c>
      <c r="IO75" s="26">
        <f t="shared" si="11"/>
        <v>6.1617458279845959E-2</v>
      </c>
      <c r="IP75" s="26">
        <f t="shared" si="12"/>
        <v>2706</v>
      </c>
      <c r="IQ75" s="26">
        <f t="shared" si="13"/>
        <v>5.7280118255728013E-2</v>
      </c>
      <c r="IR75" s="34">
        <f t="shared" si="14"/>
        <v>46.875</v>
      </c>
      <c r="IS75" s="34">
        <f t="shared" si="15"/>
        <v>19.444444444444446</v>
      </c>
    </row>
    <row r="76" spans="1:253" x14ac:dyDescent="0.2">
      <c r="A76">
        <v>75</v>
      </c>
      <c r="B76" t="b">
        <v>1</v>
      </c>
      <c r="C76" s="20">
        <v>76</v>
      </c>
      <c r="D76" s="20">
        <v>32</v>
      </c>
      <c r="GN76" s="20">
        <v>0</v>
      </c>
      <c r="GO76" s="20">
        <v>0</v>
      </c>
      <c r="GP76" s="20">
        <v>0</v>
      </c>
      <c r="GQ76" s="20">
        <v>11</v>
      </c>
      <c r="GR76" s="20">
        <v>6</v>
      </c>
      <c r="GS76" s="20">
        <v>9</v>
      </c>
      <c r="GT76" s="20">
        <v>3</v>
      </c>
      <c r="GU76" s="20">
        <v>2</v>
      </c>
      <c r="GV76" s="20">
        <v>0</v>
      </c>
      <c r="GW76" s="20">
        <v>0</v>
      </c>
      <c r="GX76" s="20">
        <v>0</v>
      </c>
      <c r="GY76" s="20">
        <v>0</v>
      </c>
      <c r="GZ76" s="20">
        <v>1</v>
      </c>
      <c r="HA76" s="20">
        <v>0</v>
      </c>
      <c r="HB76" s="20">
        <v>0</v>
      </c>
      <c r="HC76" s="20">
        <v>0</v>
      </c>
      <c r="HD76" s="20">
        <v>0</v>
      </c>
      <c r="HE76" s="20">
        <v>0</v>
      </c>
      <c r="HF76" s="20">
        <v>0</v>
      </c>
      <c r="HG76" s="20">
        <v>0</v>
      </c>
      <c r="HH76" s="20">
        <v>0</v>
      </c>
      <c r="HI76" s="20">
        <v>6</v>
      </c>
      <c r="HJ76" s="20">
        <v>18</v>
      </c>
      <c r="HK76" s="20">
        <v>20</v>
      </c>
      <c r="HL76" s="20">
        <v>13</v>
      </c>
      <c r="HM76" s="20">
        <v>7</v>
      </c>
      <c r="HN76" s="20">
        <v>3</v>
      </c>
      <c r="HO76" s="20">
        <v>0</v>
      </c>
      <c r="HP76" s="20">
        <v>6</v>
      </c>
      <c r="HQ76" s="20">
        <v>0</v>
      </c>
      <c r="HR76" s="20">
        <v>0</v>
      </c>
      <c r="HS76" s="20">
        <v>0</v>
      </c>
      <c r="HT76" s="20">
        <v>1</v>
      </c>
      <c r="HU76" s="20">
        <v>1</v>
      </c>
      <c r="HV76" s="20">
        <v>0</v>
      </c>
      <c r="HW76" s="20">
        <v>0</v>
      </c>
      <c r="HX76" s="20">
        <v>0</v>
      </c>
      <c r="HY76" s="20">
        <v>1</v>
      </c>
      <c r="HZ76" s="20">
        <v>0</v>
      </c>
      <c r="IA76" s="20">
        <v>0</v>
      </c>
      <c r="IB76" s="20">
        <v>1</v>
      </c>
      <c r="IC76" s="20">
        <v>0</v>
      </c>
      <c r="ID76" s="20">
        <v>0</v>
      </c>
      <c r="IE76" s="20">
        <v>1</v>
      </c>
      <c r="IF76" s="20">
        <v>0</v>
      </c>
      <c r="IG76" s="20">
        <v>0</v>
      </c>
      <c r="IH76" s="22">
        <f t="shared" si="8"/>
        <v>31</v>
      </c>
      <c r="II76" s="26">
        <f t="shared" si="9"/>
        <v>6.4516129032258063E-2</v>
      </c>
      <c r="IJ76" s="20">
        <v>0</v>
      </c>
      <c r="IK76" s="20">
        <v>0</v>
      </c>
      <c r="IL76" s="20">
        <v>1</v>
      </c>
      <c r="IM76" s="20">
        <v>0</v>
      </c>
      <c r="IN76" s="22">
        <f t="shared" si="10"/>
        <v>75</v>
      </c>
      <c r="IO76" s="26">
        <f t="shared" si="11"/>
        <v>0.12</v>
      </c>
      <c r="IP76" s="26">
        <f t="shared" si="12"/>
        <v>106</v>
      </c>
      <c r="IQ76" s="26">
        <f t="shared" si="13"/>
        <v>0.10377358490566038</v>
      </c>
      <c r="IR76" s="34" t="e">
        <f t="shared" si="14"/>
        <v>#DIV/0!</v>
      </c>
      <c r="IS76" s="34">
        <f t="shared" si="15"/>
        <v>0</v>
      </c>
    </row>
    <row r="77" spans="1:253" x14ac:dyDescent="0.2">
      <c r="A77">
        <v>76</v>
      </c>
      <c r="B77" t="b">
        <v>1</v>
      </c>
      <c r="C77" s="20">
        <v>80</v>
      </c>
      <c r="D77" s="20">
        <v>58</v>
      </c>
      <c r="GN77" s="20">
        <v>7</v>
      </c>
      <c r="GO77" s="20">
        <v>0</v>
      </c>
      <c r="GP77" s="20">
        <v>11</v>
      </c>
      <c r="GQ77" s="20">
        <v>11</v>
      </c>
      <c r="GR77" s="20">
        <v>13</v>
      </c>
      <c r="GS77" s="20">
        <v>5</v>
      </c>
      <c r="GT77" s="20">
        <v>3</v>
      </c>
      <c r="GU77" s="20">
        <v>1</v>
      </c>
      <c r="GV77" s="20">
        <v>0</v>
      </c>
      <c r="GW77" s="20">
        <v>0</v>
      </c>
      <c r="GX77" s="20">
        <v>0</v>
      </c>
      <c r="GY77" s="20">
        <v>4</v>
      </c>
      <c r="GZ77" s="20">
        <v>1</v>
      </c>
      <c r="HA77" s="20">
        <v>1</v>
      </c>
      <c r="HB77" s="20">
        <v>1</v>
      </c>
      <c r="HC77" s="20">
        <v>0</v>
      </c>
      <c r="HD77" s="20">
        <v>0</v>
      </c>
      <c r="HE77" s="20">
        <v>0</v>
      </c>
      <c r="HF77" s="20">
        <v>0</v>
      </c>
      <c r="HG77" s="20">
        <v>5</v>
      </c>
      <c r="HH77" s="20">
        <v>0</v>
      </c>
      <c r="HI77" s="20">
        <v>10</v>
      </c>
      <c r="HJ77" s="20">
        <v>14</v>
      </c>
      <c r="HK77" s="20">
        <v>24</v>
      </c>
      <c r="HL77" s="20">
        <v>9</v>
      </c>
      <c r="HM77" s="20">
        <v>4</v>
      </c>
      <c r="HN77" s="20">
        <v>2</v>
      </c>
      <c r="HO77" s="20">
        <v>1</v>
      </c>
      <c r="HP77" s="20">
        <v>4</v>
      </c>
      <c r="HQ77" s="20">
        <v>1</v>
      </c>
      <c r="HR77" s="20">
        <v>3</v>
      </c>
      <c r="HS77" s="20">
        <v>1</v>
      </c>
      <c r="HT77" s="20">
        <v>0</v>
      </c>
      <c r="HU77" s="20">
        <v>1</v>
      </c>
      <c r="HV77" s="20">
        <v>0</v>
      </c>
      <c r="HW77" s="20">
        <v>0</v>
      </c>
      <c r="HX77" s="20">
        <v>0</v>
      </c>
      <c r="HY77" s="20">
        <v>1</v>
      </c>
      <c r="HZ77" s="20">
        <v>2</v>
      </c>
      <c r="IA77" s="20">
        <v>2</v>
      </c>
      <c r="IB77" s="20">
        <v>3</v>
      </c>
      <c r="IC77" s="20">
        <v>0</v>
      </c>
      <c r="ID77" s="20">
        <v>7</v>
      </c>
      <c r="IE77" s="20">
        <v>3</v>
      </c>
      <c r="IF77" s="20">
        <v>3</v>
      </c>
      <c r="IG77" s="20">
        <v>2</v>
      </c>
      <c r="IH77" s="22">
        <f t="shared" si="8"/>
        <v>43</v>
      </c>
      <c r="II77" s="26">
        <f t="shared" si="9"/>
        <v>2.3255813953488372E-2</v>
      </c>
      <c r="IJ77" s="20">
        <v>4</v>
      </c>
      <c r="IK77" s="20">
        <v>4</v>
      </c>
      <c r="IL77" s="20">
        <v>2</v>
      </c>
      <c r="IM77" s="20">
        <v>1</v>
      </c>
      <c r="IN77" s="22">
        <f t="shared" si="10"/>
        <v>69</v>
      </c>
      <c r="IO77" s="26">
        <f t="shared" si="11"/>
        <v>0.10144927536231885</v>
      </c>
      <c r="IP77" s="26">
        <f t="shared" si="12"/>
        <v>112</v>
      </c>
      <c r="IQ77" s="26">
        <f t="shared" si="13"/>
        <v>7.1428571428571425E-2</v>
      </c>
      <c r="IR77" s="34">
        <f t="shared" si="14"/>
        <v>100</v>
      </c>
      <c r="IS77" s="34">
        <f t="shared" si="15"/>
        <v>0</v>
      </c>
    </row>
    <row r="78" spans="1:253" s="27" customFormat="1" x14ac:dyDescent="0.2">
      <c r="A78" s="27">
        <v>77</v>
      </c>
      <c r="B78" t="b">
        <v>1</v>
      </c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IH78" s="22">
        <f t="shared" si="8"/>
        <v>0</v>
      </c>
      <c r="II78" s="26" t="e">
        <f t="shared" si="9"/>
        <v>#DIV/0!</v>
      </c>
      <c r="IN78" s="22">
        <f t="shared" si="10"/>
        <v>0</v>
      </c>
      <c r="IO78" s="26" t="e">
        <f t="shared" si="11"/>
        <v>#DIV/0!</v>
      </c>
      <c r="IP78" s="26">
        <f t="shared" si="12"/>
        <v>0</v>
      </c>
      <c r="IQ78" s="26" t="e">
        <f t="shared" si="13"/>
        <v>#DIV/0!</v>
      </c>
      <c r="IR78" s="34" t="e">
        <f t="shared" si="14"/>
        <v>#DIV/0!</v>
      </c>
      <c r="IS78" s="34" t="e">
        <f t="shared" si="15"/>
        <v>#DIV/0!</v>
      </c>
    </row>
    <row r="79" spans="1:253" x14ac:dyDescent="0.2">
      <c r="A79">
        <v>78</v>
      </c>
      <c r="B79" t="b">
        <v>1</v>
      </c>
      <c r="C79" s="20">
        <v>4457</v>
      </c>
      <c r="D79" s="20">
        <v>5464</v>
      </c>
      <c r="GN79" s="20">
        <v>303</v>
      </c>
      <c r="GO79" s="20">
        <v>1</v>
      </c>
      <c r="GP79" s="20">
        <v>83</v>
      </c>
      <c r="GQ79" s="20">
        <v>1154</v>
      </c>
      <c r="GR79" s="20">
        <v>880</v>
      </c>
      <c r="GS79" s="20">
        <v>1149</v>
      </c>
      <c r="GT79" s="20">
        <v>742</v>
      </c>
      <c r="GU79" s="20">
        <v>137</v>
      </c>
      <c r="GV79" s="20">
        <v>42</v>
      </c>
      <c r="GW79" s="20">
        <v>178</v>
      </c>
      <c r="GX79" s="20">
        <v>63</v>
      </c>
      <c r="GY79" s="20">
        <v>198</v>
      </c>
      <c r="GZ79" s="20">
        <v>246</v>
      </c>
      <c r="HA79" s="20">
        <v>116</v>
      </c>
      <c r="HB79" s="20">
        <v>94</v>
      </c>
      <c r="HC79" s="20">
        <v>43</v>
      </c>
      <c r="HD79" s="20">
        <v>19</v>
      </c>
      <c r="HE79" s="20">
        <v>5</v>
      </c>
      <c r="HF79" s="20">
        <v>11</v>
      </c>
      <c r="HG79" s="20">
        <v>350</v>
      </c>
      <c r="HH79" s="20">
        <v>0</v>
      </c>
      <c r="HI79" s="20">
        <v>46</v>
      </c>
      <c r="HJ79" s="20">
        <v>918</v>
      </c>
      <c r="HK79" s="20">
        <v>585</v>
      </c>
      <c r="HL79" s="20">
        <v>763</v>
      </c>
      <c r="HM79" s="20">
        <v>465</v>
      </c>
      <c r="HN79" s="20">
        <v>115</v>
      </c>
      <c r="HO79" s="20">
        <v>61</v>
      </c>
      <c r="HP79" s="20">
        <v>301</v>
      </c>
      <c r="HQ79" s="20">
        <v>50</v>
      </c>
      <c r="HR79" s="20">
        <v>231</v>
      </c>
      <c r="HS79" s="20">
        <v>217</v>
      </c>
      <c r="HT79" s="20">
        <v>146</v>
      </c>
      <c r="HU79" s="20">
        <v>89</v>
      </c>
      <c r="HV79" s="20">
        <v>34</v>
      </c>
      <c r="HW79" s="20">
        <v>36</v>
      </c>
      <c r="HX79" s="20">
        <v>23</v>
      </c>
      <c r="HY79" s="20">
        <v>27</v>
      </c>
      <c r="HZ79" s="20">
        <v>438</v>
      </c>
      <c r="IA79" s="20">
        <v>376</v>
      </c>
      <c r="IB79" s="20">
        <v>393</v>
      </c>
      <c r="IC79" s="20">
        <v>136</v>
      </c>
      <c r="ID79" s="20">
        <v>268</v>
      </c>
      <c r="IE79" s="20">
        <v>256</v>
      </c>
      <c r="IF79" s="20">
        <v>305</v>
      </c>
      <c r="IG79" s="20">
        <v>295</v>
      </c>
      <c r="IH79" s="22">
        <f t="shared" si="8"/>
        <v>4340</v>
      </c>
      <c r="II79" s="26">
        <f t="shared" si="9"/>
        <v>8.2258064516129034E-2</v>
      </c>
      <c r="IJ79" s="20">
        <v>313</v>
      </c>
      <c r="IK79" s="20">
        <v>270</v>
      </c>
      <c r="IL79" s="20">
        <v>294</v>
      </c>
      <c r="IM79" s="20">
        <v>286</v>
      </c>
      <c r="IN79" s="22">
        <f t="shared" si="10"/>
        <v>3294</v>
      </c>
      <c r="IO79" s="26">
        <f t="shared" si="11"/>
        <v>0.1448087431693989</v>
      </c>
      <c r="IP79" s="26">
        <f t="shared" si="12"/>
        <v>7634</v>
      </c>
      <c r="IQ79" s="26">
        <f t="shared" si="13"/>
        <v>0.10924810060256746</v>
      </c>
      <c r="IR79" s="34">
        <f t="shared" si="14"/>
        <v>85.844748858447488</v>
      </c>
      <c r="IS79" s="34">
        <f t="shared" si="15"/>
        <v>34.605597964376585</v>
      </c>
    </row>
    <row r="80" spans="1:253" x14ac:dyDescent="0.2">
      <c r="A80">
        <v>79</v>
      </c>
      <c r="B80" t="b">
        <v>1</v>
      </c>
      <c r="C80" s="20">
        <v>2643</v>
      </c>
      <c r="D80" s="20">
        <v>3326</v>
      </c>
      <c r="GN80" s="20">
        <v>207</v>
      </c>
      <c r="GO80" s="20">
        <v>1</v>
      </c>
      <c r="GP80" s="20">
        <v>49</v>
      </c>
      <c r="GQ80" s="20">
        <v>659</v>
      </c>
      <c r="GR80" s="20">
        <v>472</v>
      </c>
      <c r="GS80" s="20">
        <v>683</v>
      </c>
      <c r="GT80" s="20">
        <v>479</v>
      </c>
      <c r="GU80" s="20">
        <v>71</v>
      </c>
      <c r="GV80" s="20">
        <v>40</v>
      </c>
      <c r="GW80" s="20">
        <v>153</v>
      </c>
      <c r="GX80" s="20">
        <v>27</v>
      </c>
      <c r="GY80" s="20">
        <v>112</v>
      </c>
      <c r="GZ80" s="20">
        <v>150</v>
      </c>
      <c r="HA80" s="20">
        <v>73</v>
      </c>
      <c r="HB80" s="20">
        <v>78</v>
      </c>
      <c r="HC80" s="20">
        <v>30</v>
      </c>
      <c r="HD80" s="20">
        <v>22</v>
      </c>
      <c r="HE80" s="20">
        <v>4</v>
      </c>
      <c r="HF80" s="20">
        <v>16</v>
      </c>
      <c r="HG80" s="20">
        <v>214</v>
      </c>
      <c r="HH80" s="20">
        <v>0</v>
      </c>
      <c r="HI80" s="20">
        <v>32</v>
      </c>
      <c r="HJ80" s="20">
        <v>452</v>
      </c>
      <c r="HK80" s="20">
        <v>322</v>
      </c>
      <c r="HL80" s="20">
        <v>366</v>
      </c>
      <c r="HM80" s="20">
        <v>280</v>
      </c>
      <c r="HN80" s="20">
        <v>71</v>
      </c>
      <c r="HO80" s="20">
        <v>33</v>
      </c>
      <c r="HP80" s="20">
        <v>300</v>
      </c>
      <c r="HQ80" s="20">
        <v>40</v>
      </c>
      <c r="HR80" s="20">
        <v>142</v>
      </c>
      <c r="HS80" s="20">
        <v>158</v>
      </c>
      <c r="HT80" s="20">
        <v>81</v>
      </c>
      <c r="HU80" s="20">
        <v>62</v>
      </c>
      <c r="HV80" s="20">
        <v>30</v>
      </c>
      <c r="HW80" s="20">
        <v>30</v>
      </c>
      <c r="HX80" s="20">
        <v>12</v>
      </c>
      <c r="HY80" s="20">
        <v>18</v>
      </c>
      <c r="HZ80" s="20">
        <v>298</v>
      </c>
      <c r="IA80" s="20">
        <v>258</v>
      </c>
      <c r="IB80" s="20">
        <v>248</v>
      </c>
      <c r="IC80" s="20">
        <v>111</v>
      </c>
      <c r="ID80" s="20">
        <v>179</v>
      </c>
      <c r="IE80" s="20">
        <v>152</v>
      </c>
      <c r="IF80" s="20">
        <v>175</v>
      </c>
      <c r="IG80" s="20">
        <v>194</v>
      </c>
      <c r="IH80" s="22">
        <f t="shared" si="8"/>
        <v>2626</v>
      </c>
      <c r="II80" s="26">
        <f t="shared" si="9"/>
        <v>0.10053313023610053</v>
      </c>
      <c r="IJ80" s="20">
        <v>194</v>
      </c>
      <c r="IK80" s="20">
        <v>190</v>
      </c>
      <c r="IL80" s="20">
        <v>186</v>
      </c>
      <c r="IM80" s="20">
        <v>173</v>
      </c>
      <c r="IN80" s="22">
        <f t="shared" si="10"/>
        <v>1900</v>
      </c>
      <c r="IO80" s="26">
        <f t="shared" si="11"/>
        <v>0.21263157894736842</v>
      </c>
      <c r="IP80" s="26">
        <f t="shared" si="12"/>
        <v>4526</v>
      </c>
      <c r="IQ80" s="26">
        <f t="shared" si="13"/>
        <v>0.14759169244365886</v>
      </c>
      <c r="IR80" s="34">
        <f t="shared" si="14"/>
        <v>86.577181208053688</v>
      </c>
      <c r="IS80" s="34">
        <f t="shared" si="15"/>
        <v>44.758064516129032</v>
      </c>
    </row>
    <row r="81" spans="1:253" x14ac:dyDescent="0.2">
      <c r="A81">
        <v>80</v>
      </c>
      <c r="B81" t="b">
        <v>1</v>
      </c>
      <c r="C81" s="20">
        <v>1271</v>
      </c>
      <c r="D81" s="20">
        <v>1384</v>
      </c>
      <c r="GN81" s="20">
        <v>75</v>
      </c>
      <c r="GO81" s="20">
        <v>0</v>
      </c>
      <c r="GP81" s="20">
        <v>11</v>
      </c>
      <c r="GQ81" s="20">
        <v>72</v>
      </c>
      <c r="GR81" s="20">
        <v>95</v>
      </c>
      <c r="GS81" s="20">
        <v>209</v>
      </c>
      <c r="GT81" s="20">
        <v>333</v>
      </c>
      <c r="GU81" s="20">
        <v>71</v>
      </c>
      <c r="GV81" s="20">
        <v>26</v>
      </c>
      <c r="GW81" s="20">
        <v>152</v>
      </c>
      <c r="GX81" s="20">
        <v>14</v>
      </c>
      <c r="GY81" s="20">
        <v>75</v>
      </c>
      <c r="GZ81" s="20">
        <v>77</v>
      </c>
      <c r="HA81" s="20">
        <v>53</v>
      </c>
      <c r="HB81" s="20">
        <v>52</v>
      </c>
      <c r="HC81" s="20">
        <v>33</v>
      </c>
      <c r="HD81" s="20">
        <v>18</v>
      </c>
      <c r="HE81" s="20">
        <v>9</v>
      </c>
      <c r="HF81" s="20">
        <v>9</v>
      </c>
      <c r="HG81" s="20">
        <v>89</v>
      </c>
      <c r="HH81" s="20">
        <v>0</v>
      </c>
      <c r="HI81" s="20">
        <v>4</v>
      </c>
      <c r="HJ81" s="20">
        <v>43</v>
      </c>
      <c r="HK81" s="20">
        <v>41</v>
      </c>
      <c r="HL81" s="20">
        <v>110</v>
      </c>
      <c r="HM81" s="20">
        <v>176</v>
      </c>
      <c r="HN81" s="20">
        <v>57</v>
      </c>
      <c r="HO81" s="20">
        <v>23</v>
      </c>
      <c r="HP81" s="20">
        <v>325</v>
      </c>
      <c r="HQ81" s="20">
        <v>20</v>
      </c>
      <c r="HR81" s="20">
        <v>79</v>
      </c>
      <c r="HS81" s="20">
        <v>101</v>
      </c>
      <c r="HT81" s="20">
        <v>56</v>
      </c>
      <c r="HU81" s="20">
        <v>50</v>
      </c>
      <c r="HV81" s="20">
        <v>27</v>
      </c>
      <c r="HW81" s="20">
        <v>38</v>
      </c>
      <c r="HX81" s="20">
        <v>13</v>
      </c>
      <c r="HY81" s="20">
        <v>19</v>
      </c>
      <c r="HZ81" s="20">
        <v>184</v>
      </c>
      <c r="IA81" s="20">
        <v>179</v>
      </c>
      <c r="IB81" s="20">
        <v>191</v>
      </c>
      <c r="IC81" s="20">
        <v>133</v>
      </c>
      <c r="ID81" s="20">
        <v>65</v>
      </c>
      <c r="IE81" s="20">
        <v>99</v>
      </c>
      <c r="IF81" s="20">
        <v>101</v>
      </c>
      <c r="IG81" s="20">
        <v>130</v>
      </c>
      <c r="IH81" s="22">
        <f t="shared" si="8"/>
        <v>989</v>
      </c>
      <c r="II81" s="26">
        <f t="shared" si="9"/>
        <v>0.25176946410515672</v>
      </c>
      <c r="IJ81" s="20">
        <v>81</v>
      </c>
      <c r="IK81" s="20">
        <v>108</v>
      </c>
      <c r="IL81" s="20">
        <v>122</v>
      </c>
      <c r="IM81" s="20">
        <v>113</v>
      </c>
      <c r="IN81" s="22">
        <f t="shared" si="10"/>
        <v>847</v>
      </c>
      <c r="IO81" s="26">
        <f t="shared" si="11"/>
        <v>0.47815820543093268</v>
      </c>
      <c r="IP81" s="26">
        <f t="shared" si="12"/>
        <v>1836</v>
      </c>
      <c r="IQ81" s="26">
        <f t="shared" si="13"/>
        <v>0.3562091503267974</v>
      </c>
      <c r="IR81" s="34">
        <f t="shared" si="14"/>
        <v>97.282608695652172</v>
      </c>
      <c r="IS81" s="34">
        <f t="shared" si="15"/>
        <v>69.633507853403145</v>
      </c>
    </row>
    <row r="82" spans="1:253" x14ac:dyDescent="0.2">
      <c r="A82">
        <v>81</v>
      </c>
      <c r="B82" t="b">
        <v>1</v>
      </c>
      <c r="C82" s="20">
        <v>4912</v>
      </c>
      <c r="D82" s="20">
        <v>6301</v>
      </c>
      <c r="GN82" s="20">
        <v>420</v>
      </c>
      <c r="GO82" s="20">
        <v>2</v>
      </c>
      <c r="GP82" s="20">
        <v>147</v>
      </c>
      <c r="GQ82" s="20">
        <v>1036</v>
      </c>
      <c r="GR82" s="20">
        <v>871</v>
      </c>
      <c r="GS82" s="20">
        <v>1170</v>
      </c>
      <c r="GT82" s="20">
        <v>956</v>
      </c>
      <c r="GU82" s="20">
        <v>219</v>
      </c>
      <c r="GV82" s="20">
        <v>65</v>
      </c>
      <c r="GW82" s="20">
        <v>408</v>
      </c>
      <c r="GX82" s="20">
        <v>76</v>
      </c>
      <c r="GY82" s="20">
        <v>263</v>
      </c>
      <c r="GZ82" s="20">
        <v>302</v>
      </c>
      <c r="HA82" s="20">
        <v>138</v>
      </c>
      <c r="HB82" s="20">
        <v>106</v>
      </c>
      <c r="HC82" s="20">
        <v>59</v>
      </c>
      <c r="HD82" s="20">
        <v>33</v>
      </c>
      <c r="HE82" s="20">
        <v>11</v>
      </c>
      <c r="HF82" s="20">
        <v>19</v>
      </c>
      <c r="HG82" s="20">
        <v>437</v>
      </c>
      <c r="HH82" s="20">
        <v>3</v>
      </c>
      <c r="HI82" s="20">
        <v>127</v>
      </c>
      <c r="HJ82" s="20">
        <v>850</v>
      </c>
      <c r="HK82" s="20">
        <v>541</v>
      </c>
      <c r="HL82" s="20">
        <v>562</v>
      </c>
      <c r="HM82" s="20">
        <v>533</v>
      </c>
      <c r="HN82" s="20">
        <v>148</v>
      </c>
      <c r="HO82" s="20">
        <v>58</v>
      </c>
      <c r="HP82" s="20">
        <v>572</v>
      </c>
      <c r="HQ82" s="20">
        <v>66</v>
      </c>
      <c r="HR82" s="20">
        <v>279</v>
      </c>
      <c r="HS82" s="20">
        <v>311</v>
      </c>
      <c r="HT82" s="20">
        <v>148</v>
      </c>
      <c r="HU82" s="20">
        <v>120</v>
      </c>
      <c r="HV82" s="20">
        <v>59</v>
      </c>
      <c r="HW82" s="20">
        <v>47</v>
      </c>
      <c r="HX82" s="20">
        <v>21</v>
      </c>
      <c r="HY82" s="20">
        <v>30</v>
      </c>
      <c r="HZ82" s="20">
        <v>491</v>
      </c>
      <c r="IA82" s="20">
        <v>412</v>
      </c>
      <c r="IB82" s="20">
        <v>439</v>
      </c>
      <c r="IC82" s="20">
        <v>181</v>
      </c>
      <c r="ID82" s="20">
        <v>354</v>
      </c>
      <c r="IE82" s="20">
        <v>361</v>
      </c>
      <c r="IF82" s="20">
        <v>377</v>
      </c>
      <c r="IG82" s="20">
        <v>375</v>
      </c>
      <c r="IH82" s="22">
        <f t="shared" si="8"/>
        <v>4834</v>
      </c>
      <c r="II82" s="26">
        <f t="shared" si="9"/>
        <v>0.14315266859743483</v>
      </c>
      <c r="IJ82" s="20">
        <v>389</v>
      </c>
      <c r="IK82" s="20">
        <v>355</v>
      </c>
      <c r="IL82" s="20">
        <v>376</v>
      </c>
      <c r="IM82" s="20">
        <v>359</v>
      </c>
      <c r="IN82" s="22">
        <f t="shared" si="10"/>
        <v>3433</v>
      </c>
      <c r="IO82" s="26">
        <f t="shared" si="11"/>
        <v>0.22662394407224001</v>
      </c>
      <c r="IP82" s="26">
        <f t="shared" si="12"/>
        <v>8267</v>
      </c>
      <c r="IQ82" s="26">
        <f t="shared" si="13"/>
        <v>0.17781541066892464</v>
      </c>
      <c r="IR82" s="34">
        <f t="shared" si="14"/>
        <v>83.910386965376787</v>
      </c>
      <c r="IS82" s="34">
        <f t="shared" si="15"/>
        <v>41.230068337129836</v>
      </c>
    </row>
    <row r="83" spans="1:253" x14ac:dyDescent="0.2">
      <c r="A83">
        <v>82</v>
      </c>
      <c r="B83" t="b">
        <v>1</v>
      </c>
      <c r="C83" s="20">
        <v>1423</v>
      </c>
      <c r="D83" s="20">
        <v>1913</v>
      </c>
      <c r="GN83" s="20">
        <v>98</v>
      </c>
      <c r="GO83" s="20">
        <v>0</v>
      </c>
      <c r="GP83" s="20">
        <v>3</v>
      </c>
      <c r="GQ83" s="20">
        <v>145</v>
      </c>
      <c r="GR83" s="20">
        <v>184</v>
      </c>
      <c r="GS83" s="20">
        <v>372</v>
      </c>
      <c r="GT83" s="20">
        <v>354</v>
      </c>
      <c r="GU83" s="20">
        <v>80</v>
      </c>
      <c r="GV83" s="20">
        <v>25</v>
      </c>
      <c r="GW83" s="20">
        <v>228</v>
      </c>
      <c r="GX83" s="20">
        <v>15</v>
      </c>
      <c r="GY83" s="20">
        <v>83</v>
      </c>
      <c r="GZ83" s="20">
        <v>128</v>
      </c>
      <c r="HA83" s="20">
        <v>65</v>
      </c>
      <c r="HB83" s="20">
        <v>57</v>
      </c>
      <c r="HC83" s="20">
        <v>27</v>
      </c>
      <c r="HD83" s="20">
        <v>27</v>
      </c>
      <c r="HE83" s="20">
        <v>5</v>
      </c>
      <c r="HF83" s="20">
        <v>17</v>
      </c>
      <c r="HG83" s="20">
        <v>75</v>
      </c>
      <c r="HH83" s="20">
        <v>0</v>
      </c>
      <c r="HI83" s="20">
        <v>5</v>
      </c>
      <c r="HJ83" s="20">
        <v>80</v>
      </c>
      <c r="HK83" s="20">
        <v>72</v>
      </c>
      <c r="HL83" s="20">
        <v>167</v>
      </c>
      <c r="HM83" s="20">
        <v>153</v>
      </c>
      <c r="HN83" s="20">
        <v>59</v>
      </c>
      <c r="HO83" s="20">
        <v>14</v>
      </c>
      <c r="HP83" s="20">
        <v>341</v>
      </c>
      <c r="HQ83" s="20">
        <v>30</v>
      </c>
      <c r="HR83" s="20">
        <v>74</v>
      </c>
      <c r="HS83" s="20">
        <v>126</v>
      </c>
      <c r="HT83" s="20">
        <v>48</v>
      </c>
      <c r="HU83" s="20">
        <v>67</v>
      </c>
      <c r="HV83" s="20">
        <v>35</v>
      </c>
      <c r="HW83" s="20">
        <v>38</v>
      </c>
      <c r="HX83" s="20">
        <v>10</v>
      </c>
      <c r="HY83" s="20">
        <v>29</v>
      </c>
      <c r="HZ83" s="20">
        <v>208</v>
      </c>
      <c r="IA83" s="20">
        <v>197</v>
      </c>
      <c r="IB83" s="20">
        <v>190</v>
      </c>
      <c r="IC83" s="20">
        <v>141</v>
      </c>
      <c r="ID83" s="20">
        <v>88</v>
      </c>
      <c r="IE83" s="20">
        <v>112</v>
      </c>
      <c r="IF83" s="20">
        <v>157</v>
      </c>
      <c r="IG83" s="20">
        <v>138</v>
      </c>
      <c r="IH83" s="22">
        <f t="shared" si="8"/>
        <v>1418</v>
      </c>
      <c r="II83" s="26">
        <f t="shared" si="9"/>
        <v>0.23483779971791255</v>
      </c>
      <c r="IJ83" s="20">
        <v>70</v>
      </c>
      <c r="IK83" s="20">
        <v>106</v>
      </c>
      <c r="IL83" s="20">
        <v>149</v>
      </c>
      <c r="IM83" s="20">
        <v>136</v>
      </c>
      <c r="IN83" s="22">
        <f t="shared" si="10"/>
        <v>962</v>
      </c>
      <c r="IO83" s="26">
        <f t="shared" si="11"/>
        <v>0.43035343035343038</v>
      </c>
      <c r="IP83" s="26">
        <f t="shared" si="12"/>
        <v>2380</v>
      </c>
      <c r="IQ83" s="26">
        <f t="shared" si="13"/>
        <v>0.31386554621848739</v>
      </c>
      <c r="IR83" s="34">
        <f t="shared" si="14"/>
        <v>94.711538461538453</v>
      </c>
      <c r="IS83" s="34">
        <f t="shared" si="15"/>
        <v>74.210526315789465</v>
      </c>
    </row>
    <row r="84" spans="1:253" x14ac:dyDescent="0.2">
      <c r="A84">
        <v>83</v>
      </c>
      <c r="B84" t="b">
        <v>1</v>
      </c>
      <c r="C84" s="20">
        <v>1599</v>
      </c>
      <c r="D84" s="20">
        <v>1884</v>
      </c>
      <c r="GN84" s="20">
        <v>110</v>
      </c>
      <c r="GO84" s="20">
        <v>0</v>
      </c>
      <c r="GP84" s="20">
        <v>37</v>
      </c>
      <c r="GQ84" s="20">
        <v>316</v>
      </c>
      <c r="GR84" s="20">
        <v>221</v>
      </c>
      <c r="GS84" s="20">
        <v>362</v>
      </c>
      <c r="GT84" s="20">
        <v>336</v>
      </c>
      <c r="GU84" s="20">
        <v>85</v>
      </c>
      <c r="GV84" s="20">
        <v>23</v>
      </c>
      <c r="GW84" s="20">
        <v>117</v>
      </c>
      <c r="GX84" s="20">
        <v>19</v>
      </c>
      <c r="GY84" s="20">
        <v>74</v>
      </c>
      <c r="GZ84" s="20">
        <v>70</v>
      </c>
      <c r="HA84" s="20">
        <v>37</v>
      </c>
      <c r="HB84" s="20">
        <v>28</v>
      </c>
      <c r="HC84" s="20">
        <v>27</v>
      </c>
      <c r="HD84" s="20">
        <v>13</v>
      </c>
      <c r="HE84" s="20">
        <v>1</v>
      </c>
      <c r="HF84" s="20">
        <v>8</v>
      </c>
      <c r="HG84" s="20">
        <v>140</v>
      </c>
      <c r="HH84" s="20">
        <v>0</v>
      </c>
      <c r="HI84" s="20">
        <v>27</v>
      </c>
      <c r="HJ84" s="20">
        <v>240</v>
      </c>
      <c r="HK84" s="20">
        <v>125</v>
      </c>
      <c r="HL84" s="20">
        <v>215</v>
      </c>
      <c r="HM84" s="20">
        <v>191</v>
      </c>
      <c r="HN84" s="20">
        <v>53</v>
      </c>
      <c r="HO84" s="20">
        <v>37</v>
      </c>
      <c r="HP84" s="20">
        <v>234</v>
      </c>
      <c r="HQ84" s="20">
        <v>15</v>
      </c>
      <c r="HR84" s="20">
        <v>83</v>
      </c>
      <c r="HS84" s="20">
        <v>61</v>
      </c>
      <c r="HT84" s="20">
        <v>50</v>
      </c>
      <c r="HU84" s="20">
        <v>39</v>
      </c>
      <c r="HV84" s="20">
        <v>23</v>
      </c>
      <c r="HW84" s="20">
        <v>33</v>
      </c>
      <c r="HX84" s="20">
        <v>11</v>
      </c>
      <c r="HY84" s="20">
        <v>22</v>
      </c>
      <c r="HZ84" s="20">
        <v>170</v>
      </c>
      <c r="IA84" s="20">
        <v>149</v>
      </c>
      <c r="IB84" s="20">
        <v>177</v>
      </c>
      <c r="IC84" s="20">
        <v>87</v>
      </c>
      <c r="ID84" s="20">
        <v>88</v>
      </c>
      <c r="IE84" s="20">
        <v>100</v>
      </c>
      <c r="IF84" s="20">
        <v>93</v>
      </c>
      <c r="IG84" s="20">
        <v>104</v>
      </c>
      <c r="IH84" s="22">
        <f t="shared" si="8"/>
        <v>1499</v>
      </c>
      <c r="II84" s="26">
        <f t="shared" si="9"/>
        <v>0.15010006671114076</v>
      </c>
      <c r="IJ84" s="20">
        <v>123</v>
      </c>
      <c r="IK84" s="20">
        <v>94</v>
      </c>
      <c r="IL84" s="20">
        <v>88</v>
      </c>
      <c r="IM84" s="20">
        <v>110</v>
      </c>
      <c r="IN84" s="22">
        <f t="shared" si="10"/>
        <v>1184</v>
      </c>
      <c r="IO84" s="26">
        <f t="shared" si="11"/>
        <v>0.27364864864864863</v>
      </c>
      <c r="IP84" s="26">
        <f t="shared" si="12"/>
        <v>2683</v>
      </c>
      <c r="IQ84" s="26">
        <f t="shared" si="13"/>
        <v>0.20462169213566903</v>
      </c>
      <c r="IR84" s="34">
        <f t="shared" si="14"/>
        <v>87.647058823529406</v>
      </c>
      <c r="IS84" s="34">
        <f t="shared" si="15"/>
        <v>49.152542372881356</v>
      </c>
    </row>
    <row r="85" spans="1:253" x14ac:dyDescent="0.2">
      <c r="A85">
        <v>84</v>
      </c>
      <c r="B85" t="b">
        <v>1</v>
      </c>
      <c r="C85" s="20">
        <v>2178</v>
      </c>
      <c r="D85" s="20">
        <v>2853</v>
      </c>
      <c r="GN85" s="20">
        <v>170</v>
      </c>
      <c r="GO85" s="20">
        <v>0</v>
      </c>
      <c r="GP85" s="20">
        <v>48</v>
      </c>
      <c r="GQ85" s="20">
        <v>537</v>
      </c>
      <c r="GR85" s="20">
        <v>436</v>
      </c>
      <c r="GS85" s="20">
        <v>648</v>
      </c>
      <c r="GT85" s="20">
        <v>408</v>
      </c>
      <c r="GU85" s="20">
        <v>86</v>
      </c>
      <c r="GV85" s="20">
        <v>30</v>
      </c>
      <c r="GW85" s="20">
        <v>100</v>
      </c>
      <c r="GX85" s="20">
        <v>29</v>
      </c>
      <c r="GY85" s="20">
        <v>92</v>
      </c>
      <c r="GZ85" s="20">
        <v>102</v>
      </c>
      <c r="HA85" s="20">
        <v>84</v>
      </c>
      <c r="HB85" s="20">
        <v>47</v>
      </c>
      <c r="HC85" s="20">
        <v>14</v>
      </c>
      <c r="HD85" s="20">
        <v>10</v>
      </c>
      <c r="HE85" s="20">
        <v>5</v>
      </c>
      <c r="HF85" s="20">
        <v>7</v>
      </c>
      <c r="HG85" s="20">
        <v>169</v>
      </c>
      <c r="HH85" s="20">
        <v>0</v>
      </c>
      <c r="HI85" s="20">
        <v>46</v>
      </c>
      <c r="HJ85" s="20">
        <v>383</v>
      </c>
      <c r="HK85" s="20">
        <v>274</v>
      </c>
      <c r="HL85" s="20">
        <v>339</v>
      </c>
      <c r="HM85" s="20">
        <v>275</v>
      </c>
      <c r="HN85" s="20">
        <v>71</v>
      </c>
      <c r="HO85" s="20">
        <v>44</v>
      </c>
      <c r="HP85" s="20">
        <v>189</v>
      </c>
      <c r="HQ85" s="20">
        <v>27</v>
      </c>
      <c r="HR85" s="20">
        <v>106</v>
      </c>
      <c r="HS85" s="20">
        <v>106</v>
      </c>
      <c r="HT85" s="20">
        <v>50</v>
      </c>
      <c r="HU85" s="20">
        <v>37</v>
      </c>
      <c r="HV85" s="20">
        <v>22</v>
      </c>
      <c r="HW85" s="20">
        <v>19</v>
      </c>
      <c r="HX85" s="20">
        <v>9</v>
      </c>
      <c r="HY85" s="20">
        <v>12</v>
      </c>
      <c r="HZ85" s="20">
        <v>206</v>
      </c>
      <c r="IA85" s="20">
        <v>167</v>
      </c>
      <c r="IB85" s="20">
        <v>181</v>
      </c>
      <c r="IC85" s="20">
        <v>62</v>
      </c>
      <c r="ID85" s="20">
        <v>162</v>
      </c>
      <c r="IE85" s="20">
        <v>120</v>
      </c>
      <c r="IF85" s="20">
        <v>145</v>
      </c>
      <c r="IG85" s="20">
        <v>159</v>
      </c>
      <c r="IH85" s="22">
        <f t="shared" si="8"/>
        <v>2267</v>
      </c>
      <c r="II85" s="26">
        <f t="shared" si="9"/>
        <v>9.5280105866784301E-2</v>
      </c>
      <c r="IJ85" s="20">
        <v>150</v>
      </c>
      <c r="IK85" s="20">
        <v>139</v>
      </c>
      <c r="IL85" s="20">
        <v>136</v>
      </c>
      <c r="IM85" s="20">
        <v>123</v>
      </c>
      <c r="IN85" s="22">
        <f t="shared" si="10"/>
        <v>1630</v>
      </c>
      <c r="IO85" s="26">
        <f t="shared" si="11"/>
        <v>0.18650306748466258</v>
      </c>
      <c r="IP85" s="26">
        <f t="shared" si="12"/>
        <v>3897</v>
      </c>
      <c r="IQ85" s="26">
        <f t="shared" si="13"/>
        <v>0.13343597639209648</v>
      </c>
      <c r="IR85" s="34">
        <f t="shared" si="14"/>
        <v>81.067961165048544</v>
      </c>
      <c r="IS85" s="34">
        <f t="shared" si="15"/>
        <v>34.254143646408842</v>
      </c>
    </row>
    <row r="86" spans="1:253" x14ac:dyDescent="0.2">
      <c r="A86">
        <v>85</v>
      </c>
      <c r="B86" t="b">
        <v>1</v>
      </c>
      <c r="C86" s="20">
        <v>4042</v>
      </c>
      <c r="D86" s="20">
        <v>5846</v>
      </c>
      <c r="GN86" s="20">
        <v>296</v>
      </c>
      <c r="GO86" s="20">
        <v>0</v>
      </c>
      <c r="GP86" s="20">
        <v>59</v>
      </c>
      <c r="GQ86" s="20">
        <v>960</v>
      </c>
      <c r="GR86" s="20">
        <v>965</v>
      </c>
      <c r="GS86" s="20">
        <v>1386</v>
      </c>
      <c r="GT86" s="20">
        <v>952</v>
      </c>
      <c r="GU86" s="20">
        <v>200</v>
      </c>
      <c r="GV86" s="20">
        <v>49</v>
      </c>
      <c r="GW86" s="20">
        <v>284</v>
      </c>
      <c r="GX86" s="20">
        <v>49</v>
      </c>
      <c r="GY86" s="20">
        <v>172</v>
      </c>
      <c r="GZ86" s="20">
        <v>178</v>
      </c>
      <c r="HA86" s="20">
        <v>133</v>
      </c>
      <c r="HB86" s="20">
        <v>89</v>
      </c>
      <c r="HC86" s="20">
        <v>42</v>
      </c>
      <c r="HD86" s="20">
        <v>12</v>
      </c>
      <c r="HE86" s="20">
        <v>5</v>
      </c>
      <c r="HF86" s="20">
        <v>15</v>
      </c>
      <c r="HG86" s="20">
        <v>303</v>
      </c>
      <c r="HH86" s="20">
        <v>1</v>
      </c>
      <c r="HI86" s="20">
        <v>53</v>
      </c>
      <c r="HJ86" s="20">
        <v>624</v>
      </c>
      <c r="HK86" s="20">
        <v>552</v>
      </c>
      <c r="HL86" s="20">
        <v>650</v>
      </c>
      <c r="HM86" s="20">
        <v>519</v>
      </c>
      <c r="HN86" s="20">
        <v>153</v>
      </c>
      <c r="HO86" s="20">
        <v>58</v>
      </c>
      <c r="HP86" s="20">
        <v>466</v>
      </c>
      <c r="HQ86" s="20">
        <v>40</v>
      </c>
      <c r="HR86" s="20">
        <v>171</v>
      </c>
      <c r="HS86" s="20">
        <v>176</v>
      </c>
      <c r="HT86" s="20">
        <v>97</v>
      </c>
      <c r="HU86" s="20">
        <v>71</v>
      </c>
      <c r="HV86" s="20">
        <v>35</v>
      </c>
      <c r="HW86" s="20">
        <v>29</v>
      </c>
      <c r="HX86" s="20">
        <v>12</v>
      </c>
      <c r="HY86" s="20">
        <v>32</v>
      </c>
      <c r="HZ86" s="20">
        <v>381</v>
      </c>
      <c r="IA86" s="20">
        <v>324</v>
      </c>
      <c r="IB86" s="20">
        <v>261</v>
      </c>
      <c r="IC86" s="20">
        <v>99</v>
      </c>
      <c r="ID86" s="20">
        <v>268</v>
      </c>
      <c r="IE86" s="20">
        <v>232</v>
      </c>
      <c r="IF86" s="20">
        <v>227</v>
      </c>
      <c r="IG86" s="20">
        <v>308</v>
      </c>
      <c r="IH86" s="22">
        <f t="shared" si="8"/>
        <v>4811</v>
      </c>
      <c r="II86" s="26">
        <f t="shared" si="9"/>
        <v>0.11078777800872999</v>
      </c>
      <c r="IJ86" s="20">
        <v>277</v>
      </c>
      <c r="IK86" s="20">
        <v>210</v>
      </c>
      <c r="IL86" s="20">
        <v>217</v>
      </c>
      <c r="IM86" s="20">
        <v>226</v>
      </c>
      <c r="IN86" s="22">
        <f t="shared" si="10"/>
        <v>3112</v>
      </c>
      <c r="IO86" s="26">
        <f t="shared" si="11"/>
        <v>0.21754498714652956</v>
      </c>
      <c r="IP86" s="26">
        <f t="shared" si="12"/>
        <v>7923</v>
      </c>
      <c r="IQ86" s="26">
        <f t="shared" si="13"/>
        <v>0.15271992931970213</v>
      </c>
      <c r="IR86" s="34">
        <f t="shared" si="14"/>
        <v>85.039370078740163</v>
      </c>
      <c r="IS86" s="34">
        <f t="shared" si="15"/>
        <v>37.931034482758619</v>
      </c>
    </row>
    <row r="87" spans="1:253" x14ac:dyDescent="0.2">
      <c r="A87">
        <v>86</v>
      </c>
      <c r="B87" t="b">
        <v>1</v>
      </c>
      <c r="C87" s="20">
        <v>2455</v>
      </c>
      <c r="D87" s="20">
        <v>3385</v>
      </c>
      <c r="GN87" s="20">
        <v>184</v>
      </c>
      <c r="GO87" s="20">
        <v>0</v>
      </c>
      <c r="GP87" s="20">
        <v>36</v>
      </c>
      <c r="GQ87" s="20">
        <v>465</v>
      </c>
      <c r="GR87" s="20">
        <v>440</v>
      </c>
      <c r="GS87" s="20">
        <v>714</v>
      </c>
      <c r="GT87" s="20">
        <v>680</v>
      </c>
      <c r="GU87" s="20">
        <v>135</v>
      </c>
      <c r="GV87" s="20">
        <v>41</v>
      </c>
      <c r="GW87" s="20">
        <v>287</v>
      </c>
      <c r="GX87" s="20">
        <v>21</v>
      </c>
      <c r="GY87" s="20">
        <v>80</v>
      </c>
      <c r="GZ87" s="20">
        <v>113</v>
      </c>
      <c r="HA87" s="20">
        <v>58</v>
      </c>
      <c r="HB87" s="20">
        <v>54</v>
      </c>
      <c r="HC87" s="20">
        <v>25</v>
      </c>
      <c r="HD87" s="20">
        <v>28</v>
      </c>
      <c r="HE87" s="20">
        <v>10</v>
      </c>
      <c r="HF87" s="20">
        <v>14</v>
      </c>
      <c r="HG87" s="20">
        <v>169</v>
      </c>
      <c r="HH87" s="20">
        <v>1</v>
      </c>
      <c r="HI87" s="20">
        <v>25</v>
      </c>
      <c r="HJ87" s="20">
        <v>255</v>
      </c>
      <c r="HK87" s="20">
        <v>215</v>
      </c>
      <c r="HL87" s="20">
        <v>325</v>
      </c>
      <c r="HM87" s="20">
        <v>377</v>
      </c>
      <c r="HN87" s="20">
        <v>124</v>
      </c>
      <c r="HO87" s="20">
        <v>43</v>
      </c>
      <c r="HP87" s="20">
        <v>446</v>
      </c>
      <c r="HQ87" s="20">
        <v>21</v>
      </c>
      <c r="HR87" s="20">
        <v>95</v>
      </c>
      <c r="HS87" s="20">
        <v>122</v>
      </c>
      <c r="HT87" s="20">
        <v>65</v>
      </c>
      <c r="HU87" s="20">
        <v>53</v>
      </c>
      <c r="HV87" s="20">
        <v>37</v>
      </c>
      <c r="HW87" s="20">
        <v>39</v>
      </c>
      <c r="HX87" s="20">
        <v>7</v>
      </c>
      <c r="HY87" s="20">
        <v>36</v>
      </c>
      <c r="HZ87" s="20">
        <v>226</v>
      </c>
      <c r="IA87" s="20">
        <v>207</v>
      </c>
      <c r="IB87" s="20">
        <v>211</v>
      </c>
      <c r="IC87" s="20">
        <v>113</v>
      </c>
      <c r="ID87" s="20">
        <v>148</v>
      </c>
      <c r="IE87" s="20">
        <v>113</v>
      </c>
      <c r="IF87" s="20">
        <v>142</v>
      </c>
      <c r="IG87" s="20">
        <v>157</v>
      </c>
      <c r="IH87" s="22">
        <f t="shared" si="8"/>
        <v>2825</v>
      </c>
      <c r="II87" s="26">
        <f t="shared" si="9"/>
        <v>0.16389380530973452</v>
      </c>
      <c r="IJ87" s="20">
        <v>145</v>
      </c>
      <c r="IK87" s="20">
        <v>125</v>
      </c>
      <c r="IL87" s="20">
        <v>138</v>
      </c>
      <c r="IM87" s="20">
        <v>147</v>
      </c>
      <c r="IN87" s="22">
        <f t="shared" si="10"/>
        <v>1900</v>
      </c>
      <c r="IO87" s="26">
        <f t="shared" si="11"/>
        <v>0.32263157894736844</v>
      </c>
      <c r="IP87" s="26">
        <f t="shared" si="12"/>
        <v>4725</v>
      </c>
      <c r="IQ87" s="26">
        <f t="shared" si="13"/>
        <v>0.22772486772486772</v>
      </c>
      <c r="IR87" s="34">
        <f t="shared" si="14"/>
        <v>91.592920353982294</v>
      </c>
      <c r="IS87" s="34">
        <f t="shared" si="15"/>
        <v>53.554502369668242</v>
      </c>
    </row>
    <row r="88" spans="1:253" x14ac:dyDescent="0.2">
      <c r="A88">
        <v>87</v>
      </c>
      <c r="B88" t="b">
        <v>1</v>
      </c>
      <c r="C88" s="20">
        <v>2908</v>
      </c>
      <c r="D88" s="20">
        <v>3763</v>
      </c>
      <c r="GN88" s="20">
        <v>232</v>
      </c>
      <c r="GO88" s="20">
        <v>2</v>
      </c>
      <c r="GP88" s="20">
        <v>86</v>
      </c>
      <c r="GQ88" s="20">
        <v>778</v>
      </c>
      <c r="GR88" s="20">
        <v>597</v>
      </c>
      <c r="GS88" s="20">
        <v>791</v>
      </c>
      <c r="GT88" s="20">
        <v>508</v>
      </c>
      <c r="GU88" s="20">
        <v>127</v>
      </c>
      <c r="GV88" s="20">
        <v>41</v>
      </c>
      <c r="GW88" s="20">
        <v>161</v>
      </c>
      <c r="GX88" s="20">
        <v>31</v>
      </c>
      <c r="GY88" s="20">
        <v>111</v>
      </c>
      <c r="GZ88" s="20">
        <v>118</v>
      </c>
      <c r="HA88" s="20">
        <v>68</v>
      </c>
      <c r="HB88" s="20">
        <v>67</v>
      </c>
      <c r="HC88" s="20">
        <v>25</v>
      </c>
      <c r="HD88" s="20">
        <v>9</v>
      </c>
      <c r="HE88" s="20">
        <v>5</v>
      </c>
      <c r="HF88" s="20">
        <v>6</v>
      </c>
      <c r="HG88" s="20">
        <v>224</v>
      </c>
      <c r="HH88" s="20">
        <v>0</v>
      </c>
      <c r="HI88" s="20">
        <v>51</v>
      </c>
      <c r="HJ88" s="20">
        <v>566</v>
      </c>
      <c r="HK88" s="20">
        <v>411</v>
      </c>
      <c r="HL88" s="20">
        <v>476</v>
      </c>
      <c r="HM88" s="20">
        <v>324</v>
      </c>
      <c r="HN88" s="20">
        <v>81</v>
      </c>
      <c r="HO88" s="20">
        <v>35</v>
      </c>
      <c r="HP88" s="20">
        <v>222</v>
      </c>
      <c r="HQ88" s="20">
        <v>29</v>
      </c>
      <c r="HR88" s="20">
        <v>159</v>
      </c>
      <c r="HS88" s="20">
        <v>127</v>
      </c>
      <c r="HT88" s="20">
        <v>68</v>
      </c>
      <c r="HU88" s="20">
        <v>56</v>
      </c>
      <c r="HV88" s="20">
        <v>25</v>
      </c>
      <c r="HW88" s="20">
        <v>11</v>
      </c>
      <c r="HX88" s="20">
        <v>12</v>
      </c>
      <c r="HY88" s="20">
        <v>31</v>
      </c>
      <c r="HZ88" s="20">
        <v>221</v>
      </c>
      <c r="IA88" s="20">
        <v>177</v>
      </c>
      <c r="IB88" s="20">
        <v>180</v>
      </c>
      <c r="IC88" s="20">
        <v>54</v>
      </c>
      <c r="ID88" s="20">
        <v>210</v>
      </c>
      <c r="IE88" s="20">
        <v>167</v>
      </c>
      <c r="IF88" s="20">
        <v>142</v>
      </c>
      <c r="IG88" s="20">
        <v>177</v>
      </c>
      <c r="IH88" s="22">
        <f t="shared" si="8"/>
        <v>3067</v>
      </c>
      <c r="II88" s="26">
        <f t="shared" si="9"/>
        <v>0.10727094880991196</v>
      </c>
      <c r="IJ88" s="20">
        <v>201</v>
      </c>
      <c r="IK88" s="20">
        <v>191</v>
      </c>
      <c r="IL88" s="20">
        <v>156</v>
      </c>
      <c r="IM88" s="20">
        <v>144</v>
      </c>
      <c r="IN88" s="22">
        <f t="shared" si="10"/>
        <v>2216</v>
      </c>
      <c r="IO88" s="26">
        <f t="shared" si="11"/>
        <v>0.15252707581227437</v>
      </c>
      <c r="IP88" s="26">
        <f t="shared" si="12"/>
        <v>5283</v>
      </c>
      <c r="IQ88" s="26">
        <f t="shared" si="13"/>
        <v>0.12625402233579405</v>
      </c>
      <c r="IR88" s="34">
        <f t="shared" si="14"/>
        <v>80.090497737556561</v>
      </c>
      <c r="IS88" s="34">
        <f t="shared" si="15"/>
        <v>30</v>
      </c>
    </row>
    <row r="89" spans="1:253" x14ac:dyDescent="0.2">
      <c r="A89">
        <v>88</v>
      </c>
      <c r="B89" t="b">
        <v>1</v>
      </c>
      <c r="C89" s="20">
        <v>2718</v>
      </c>
      <c r="D89" s="20">
        <v>3149</v>
      </c>
      <c r="GN89" s="20">
        <v>174</v>
      </c>
      <c r="GO89" s="20">
        <v>0</v>
      </c>
      <c r="GP89" s="20">
        <v>46</v>
      </c>
      <c r="GQ89" s="20">
        <v>788</v>
      </c>
      <c r="GR89" s="20">
        <v>591</v>
      </c>
      <c r="GS89" s="20">
        <v>604</v>
      </c>
      <c r="GT89" s="20">
        <v>338</v>
      </c>
      <c r="GU89" s="20">
        <v>74</v>
      </c>
      <c r="GV89" s="20">
        <v>17</v>
      </c>
      <c r="GW89" s="20">
        <v>67</v>
      </c>
      <c r="GX89" s="20">
        <v>35</v>
      </c>
      <c r="GY89" s="20">
        <v>117</v>
      </c>
      <c r="GZ89" s="20">
        <v>137</v>
      </c>
      <c r="HA89" s="20">
        <v>61</v>
      </c>
      <c r="HB89" s="20">
        <v>53</v>
      </c>
      <c r="HC89" s="20">
        <v>25</v>
      </c>
      <c r="HD89" s="20">
        <v>12</v>
      </c>
      <c r="HE89" s="20">
        <v>4</v>
      </c>
      <c r="HF89" s="20">
        <v>6</v>
      </c>
      <c r="HG89" s="20">
        <v>226</v>
      </c>
      <c r="HH89" s="20">
        <v>0</v>
      </c>
      <c r="HI89" s="20">
        <v>58</v>
      </c>
      <c r="HJ89" s="20">
        <v>659</v>
      </c>
      <c r="HK89" s="20">
        <v>352</v>
      </c>
      <c r="HL89" s="20">
        <v>436</v>
      </c>
      <c r="HM89" s="20">
        <v>242</v>
      </c>
      <c r="HN89" s="20">
        <v>51</v>
      </c>
      <c r="HO89" s="20">
        <v>44</v>
      </c>
      <c r="HP89" s="20">
        <v>124</v>
      </c>
      <c r="HQ89" s="20">
        <v>26</v>
      </c>
      <c r="HR89" s="20">
        <v>143</v>
      </c>
      <c r="HS89" s="20">
        <v>146</v>
      </c>
      <c r="HT89" s="20">
        <v>72</v>
      </c>
      <c r="HU89" s="20">
        <v>74</v>
      </c>
      <c r="HV89" s="20">
        <v>26</v>
      </c>
      <c r="HW89" s="20">
        <v>17</v>
      </c>
      <c r="HX89" s="20">
        <v>10</v>
      </c>
      <c r="HY89" s="20">
        <v>12</v>
      </c>
      <c r="HZ89" s="20">
        <v>262</v>
      </c>
      <c r="IA89" s="20">
        <v>220</v>
      </c>
      <c r="IB89" s="20">
        <v>249</v>
      </c>
      <c r="IC89" s="20">
        <v>77</v>
      </c>
      <c r="ID89" s="20">
        <v>148</v>
      </c>
      <c r="IE89" s="20">
        <v>152</v>
      </c>
      <c r="IF89" s="20">
        <v>174</v>
      </c>
      <c r="IG89" s="20">
        <v>169</v>
      </c>
      <c r="IH89" s="22">
        <f t="shared" si="8"/>
        <v>2506</v>
      </c>
      <c r="II89" s="26">
        <f t="shared" si="9"/>
        <v>6.3048683160415009E-2</v>
      </c>
      <c r="IJ89" s="20">
        <v>199</v>
      </c>
      <c r="IK89" s="20">
        <v>169</v>
      </c>
      <c r="IL89" s="20">
        <v>173</v>
      </c>
      <c r="IM89" s="20">
        <v>183</v>
      </c>
      <c r="IN89" s="22">
        <f t="shared" si="10"/>
        <v>1994</v>
      </c>
      <c r="IO89" s="26">
        <f t="shared" si="11"/>
        <v>0.10982948846539618</v>
      </c>
      <c r="IP89" s="26">
        <f t="shared" si="12"/>
        <v>4500</v>
      </c>
      <c r="IQ89" s="26">
        <f t="shared" si="13"/>
        <v>8.3777777777777784E-2</v>
      </c>
      <c r="IR89" s="34">
        <f t="shared" si="14"/>
        <v>83.969465648854964</v>
      </c>
      <c r="IS89" s="34">
        <f t="shared" si="15"/>
        <v>30.923694779116467</v>
      </c>
    </row>
    <row r="90" spans="1:253" x14ac:dyDescent="0.2">
      <c r="A90">
        <v>89</v>
      </c>
      <c r="B90" t="b">
        <v>1</v>
      </c>
      <c r="C90" s="20">
        <v>2267</v>
      </c>
      <c r="D90" s="20">
        <v>2641</v>
      </c>
      <c r="GN90" s="20">
        <v>168</v>
      </c>
      <c r="GO90" s="20">
        <v>1</v>
      </c>
      <c r="GP90" s="20">
        <v>39</v>
      </c>
      <c r="GQ90" s="20">
        <v>664</v>
      </c>
      <c r="GR90" s="20">
        <v>478</v>
      </c>
      <c r="GS90" s="20">
        <v>450</v>
      </c>
      <c r="GT90" s="20">
        <v>325</v>
      </c>
      <c r="GU90" s="20">
        <v>49</v>
      </c>
      <c r="GV90" s="20">
        <v>13</v>
      </c>
      <c r="GW90" s="20">
        <v>65</v>
      </c>
      <c r="GX90" s="20">
        <v>26</v>
      </c>
      <c r="GY90" s="20">
        <v>110</v>
      </c>
      <c r="GZ90" s="20">
        <v>120</v>
      </c>
      <c r="HA90" s="20">
        <v>55</v>
      </c>
      <c r="HB90" s="20">
        <v>50</v>
      </c>
      <c r="HC90" s="20">
        <v>11</v>
      </c>
      <c r="HD90" s="20">
        <v>10</v>
      </c>
      <c r="HE90" s="20">
        <v>2</v>
      </c>
      <c r="HF90" s="20">
        <v>5</v>
      </c>
      <c r="HG90" s="20">
        <v>195</v>
      </c>
      <c r="HH90" s="20">
        <v>1</v>
      </c>
      <c r="HI90" s="20">
        <v>28</v>
      </c>
      <c r="HJ90" s="20">
        <v>508</v>
      </c>
      <c r="HK90" s="20">
        <v>331</v>
      </c>
      <c r="HL90" s="20">
        <v>310</v>
      </c>
      <c r="HM90" s="20">
        <v>259</v>
      </c>
      <c r="HN90" s="20">
        <v>61</v>
      </c>
      <c r="HO90" s="20">
        <v>21</v>
      </c>
      <c r="HP90" s="20">
        <v>120</v>
      </c>
      <c r="HQ90" s="20">
        <v>31</v>
      </c>
      <c r="HR90" s="20">
        <v>105</v>
      </c>
      <c r="HS90" s="20">
        <v>140</v>
      </c>
      <c r="HT90" s="20">
        <v>56</v>
      </c>
      <c r="HU90" s="20">
        <v>50</v>
      </c>
      <c r="HV90" s="20">
        <v>19</v>
      </c>
      <c r="HW90" s="20">
        <v>15</v>
      </c>
      <c r="HX90" s="20">
        <v>9</v>
      </c>
      <c r="HY90" s="20">
        <v>8</v>
      </c>
      <c r="HZ90" s="20">
        <v>212</v>
      </c>
      <c r="IA90" s="20">
        <v>171</v>
      </c>
      <c r="IB90" s="20">
        <v>187</v>
      </c>
      <c r="IC90" s="20">
        <v>56</v>
      </c>
      <c r="ID90" s="20">
        <v>152</v>
      </c>
      <c r="IE90" s="20">
        <v>138</v>
      </c>
      <c r="IF90" s="20">
        <v>147</v>
      </c>
      <c r="IG90" s="20">
        <v>143</v>
      </c>
      <c r="IH90" s="22">
        <f t="shared" si="8"/>
        <v>2061</v>
      </c>
      <c r="II90" s="26">
        <f t="shared" si="9"/>
        <v>6.1620572537603106E-2</v>
      </c>
      <c r="IJ90" s="20">
        <v>181</v>
      </c>
      <c r="IK90" s="20">
        <v>142</v>
      </c>
      <c r="IL90" s="20">
        <v>163</v>
      </c>
      <c r="IM90" s="20">
        <v>147</v>
      </c>
      <c r="IN90" s="22">
        <f t="shared" si="10"/>
        <v>1634</v>
      </c>
      <c r="IO90" s="26">
        <f t="shared" si="11"/>
        <v>0.12362301101591187</v>
      </c>
      <c r="IP90" s="26">
        <f t="shared" si="12"/>
        <v>3695</v>
      </c>
      <c r="IQ90" s="26">
        <f t="shared" si="13"/>
        <v>8.9039242219215151E-2</v>
      </c>
      <c r="IR90" s="34">
        <f t="shared" si="14"/>
        <v>80.660377358490564</v>
      </c>
      <c r="IS90" s="34">
        <f t="shared" si="15"/>
        <v>29.946524064171122</v>
      </c>
    </row>
    <row r="91" spans="1:253" x14ac:dyDescent="0.2">
      <c r="A91">
        <v>90</v>
      </c>
      <c r="B91" t="b">
        <v>1</v>
      </c>
      <c r="C91" s="20">
        <v>5</v>
      </c>
      <c r="D91" s="20">
        <v>8</v>
      </c>
      <c r="GN91" s="20">
        <v>0</v>
      </c>
      <c r="GO91" s="20">
        <v>0</v>
      </c>
      <c r="GP91" s="20">
        <v>0</v>
      </c>
      <c r="GQ91" s="20">
        <v>0</v>
      </c>
      <c r="GR91" s="20">
        <v>0</v>
      </c>
      <c r="GS91" s="20">
        <v>2</v>
      </c>
      <c r="GT91" s="20">
        <v>2</v>
      </c>
      <c r="GU91" s="20">
        <v>0</v>
      </c>
      <c r="GV91" s="20">
        <v>0</v>
      </c>
      <c r="GW91" s="20">
        <v>0</v>
      </c>
      <c r="GX91" s="20">
        <v>0</v>
      </c>
      <c r="GY91" s="20">
        <v>0</v>
      </c>
      <c r="GZ91" s="20">
        <v>2</v>
      </c>
      <c r="HA91" s="20">
        <v>0</v>
      </c>
      <c r="HB91" s="20">
        <v>0</v>
      </c>
      <c r="HC91" s="20">
        <v>2</v>
      </c>
      <c r="HD91" s="20">
        <v>0</v>
      </c>
      <c r="HE91" s="20">
        <v>0</v>
      </c>
      <c r="HF91" s="20">
        <v>0</v>
      </c>
      <c r="HG91" s="20">
        <v>0</v>
      </c>
      <c r="HH91" s="20">
        <v>0</v>
      </c>
      <c r="HI91" s="20">
        <v>0</v>
      </c>
      <c r="HJ91" s="20">
        <v>0</v>
      </c>
      <c r="HK91" s="20">
        <v>1</v>
      </c>
      <c r="HL91" s="20">
        <v>0</v>
      </c>
      <c r="HM91" s="20">
        <v>1</v>
      </c>
      <c r="HN91" s="20">
        <v>0</v>
      </c>
      <c r="HO91" s="20">
        <v>0</v>
      </c>
      <c r="HP91" s="20">
        <v>0</v>
      </c>
      <c r="HQ91" s="20">
        <v>0</v>
      </c>
      <c r="HR91" s="20">
        <v>1</v>
      </c>
      <c r="HS91" s="20">
        <v>1</v>
      </c>
      <c r="HT91" s="20">
        <v>0</v>
      </c>
      <c r="HU91" s="20">
        <v>0</v>
      </c>
      <c r="HV91" s="20">
        <v>0</v>
      </c>
      <c r="HW91" s="20">
        <v>1</v>
      </c>
      <c r="HX91" s="20">
        <v>0</v>
      </c>
      <c r="HY91" s="20">
        <v>0</v>
      </c>
      <c r="HZ91" s="20">
        <v>1</v>
      </c>
      <c r="IA91" s="20">
        <v>1</v>
      </c>
      <c r="IB91" s="20">
        <v>1</v>
      </c>
      <c r="IC91" s="20">
        <v>1</v>
      </c>
      <c r="ID91" s="20">
        <v>0</v>
      </c>
      <c r="IE91" s="20">
        <v>0</v>
      </c>
      <c r="IF91" s="20">
        <v>2</v>
      </c>
      <c r="IG91" s="20">
        <v>1</v>
      </c>
      <c r="IH91" s="22">
        <f t="shared" si="8"/>
        <v>5</v>
      </c>
      <c r="II91" s="26">
        <f t="shared" si="9"/>
        <v>0</v>
      </c>
      <c r="IJ91" s="20">
        <v>0</v>
      </c>
      <c r="IK91" s="20">
        <v>1</v>
      </c>
      <c r="IL91" s="20">
        <v>1</v>
      </c>
      <c r="IM91" s="20">
        <v>0</v>
      </c>
      <c r="IN91" s="22">
        <f t="shared" si="10"/>
        <v>3</v>
      </c>
      <c r="IO91" s="26">
        <f t="shared" si="11"/>
        <v>0</v>
      </c>
      <c r="IP91" s="26">
        <f t="shared" si="12"/>
        <v>8</v>
      </c>
      <c r="IQ91" s="26">
        <f t="shared" si="13"/>
        <v>0</v>
      </c>
      <c r="IR91" s="34">
        <f t="shared" si="14"/>
        <v>100</v>
      </c>
      <c r="IS91" s="34">
        <f t="shared" si="15"/>
        <v>100</v>
      </c>
    </row>
    <row r="92" spans="1:253" x14ac:dyDescent="0.2">
      <c r="A92">
        <v>91</v>
      </c>
      <c r="B92" t="b">
        <v>1</v>
      </c>
      <c r="C92" s="20">
        <v>1122</v>
      </c>
      <c r="D92" s="20">
        <v>1675</v>
      </c>
      <c r="GN92" s="20">
        <v>95</v>
      </c>
      <c r="GO92" s="20">
        <v>1</v>
      </c>
      <c r="GP92" s="20">
        <v>19</v>
      </c>
      <c r="GQ92" s="20">
        <v>253</v>
      </c>
      <c r="GR92" s="20">
        <v>257</v>
      </c>
      <c r="GS92" s="20">
        <v>413</v>
      </c>
      <c r="GT92" s="20">
        <v>279</v>
      </c>
      <c r="GU92" s="20">
        <v>61</v>
      </c>
      <c r="GV92" s="20">
        <v>23</v>
      </c>
      <c r="GW92" s="20">
        <v>112</v>
      </c>
      <c r="GX92" s="20">
        <v>14</v>
      </c>
      <c r="GY92" s="20">
        <v>50</v>
      </c>
      <c r="GZ92" s="20">
        <v>37</v>
      </c>
      <c r="HA92" s="20">
        <v>22</v>
      </c>
      <c r="HB92" s="20">
        <v>17</v>
      </c>
      <c r="HC92" s="20">
        <v>7</v>
      </c>
      <c r="HD92" s="20">
        <v>9</v>
      </c>
      <c r="HE92" s="20">
        <v>2</v>
      </c>
      <c r="HF92" s="20">
        <v>4</v>
      </c>
      <c r="HG92" s="20">
        <v>104</v>
      </c>
      <c r="HH92" s="20">
        <v>2</v>
      </c>
      <c r="HI92" s="20">
        <v>16</v>
      </c>
      <c r="HJ92" s="20">
        <v>146</v>
      </c>
      <c r="HK92" s="20">
        <v>185</v>
      </c>
      <c r="HL92" s="20">
        <v>162</v>
      </c>
      <c r="HM92" s="20">
        <v>143</v>
      </c>
      <c r="HN92" s="20">
        <v>55</v>
      </c>
      <c r="HO92" s="20">
        <v>21</v>
      </c>
      <c r="HP92" s="20">
        <v>113</v>
      </c>
      <c r="HQ92" s="20">
        <v>18</v>
      </c>
      <c r="HR92" s="20">
        <v>46</v>
      </c>
      <c r="HS92" s="20">
        <v>46</v>
      </c>
      <c r="HT92" s="20">
        <v>22</v>
      </c>
      <c r="HU92" s="20">
        <v>11</v>
      </c>
      <c r="HV92" s="20">
        <v>8</v>
      </c>
      <c r="HW92" s="20">
        <v>15</v>
      </c>
      <c r="HX92" s="20">
        <v>2</v>
      </c>
      <c r="HY92" s="20">
        <v>7</v>
      </c>
      <c r="HZ92" s="20">
        <v>78</v>
      </c>
      <c r="IA92" s="20">
        <v>60</v>
      </c>
      <c r="IB92" s="20">
        <v>69</v>
      </c>
      <c r="IC92" s="20">
        <v>25</v>
      </c>
      <c r="ID92" s="20">
        <v>86</v>
      </c>
      <c r="IE92" s="20">
        <v>61</v>
      </c>
      <c r="IF92" s="20">
        <v>50</v>
      </c>
      <c r="IG92" s="20">
        <v>100</v>
      </c>
      <c r="IH92" s="22">
        <f t="shared" si="8"/>
        <v>1378</v>
      </c>
      <c r="II92" s="26">
        <f t="shared" si="9"/>
        <v>0.14223512336719885</v>
      </c>
      <c r="IJ92" s="20">
        <v>100</v>
      </c>
      <c r="IK92" s="20">
        <v>63</v>
      </c>
      <c r="IL92" s="20">
        <v>54</v>
      </c>
      <c r="IM92" s="20">
        <v>58</v>
      </c>
      <c r="IN92" s="22">
        <f t="shared" si="10"/>
        <v>847</v>
      </c>
      <c r="IO92" s="26">
        <f t="shared" si="11"/>
        <v>0.2231404958677686</v>
      </c>
      <c r="IP92" s="26">
        <f t="shared" si="12"/>
        <v>2225</v>
      </c>
      <c r="IQ92" s="26">
        <f t="shared" si="13"/>
        <v>0.17303370786516853</v>
      </c>
      <c r="IR92" s="34">
        <f t="shared" si="14"/>
        <v>76.923076923076934</v>
      </c>
      <c r="IS92" s="34">
        <f t="shared" si="15"/>
        <v>36.231884057971016</v>
      </c>
    </row>
    <row r="93" spans="1:253" x14ac:dyDescent="0.2">
      <c r="A93">
        <v>92</v>
      </c>
      <c r="B93" t="b">
        <v>1</v>
      </c>
      <c r="C93" s="20">
        <v>2433</v>
      </c>
      <c r="D93" s="20">
        <v>2888</v>
      </c>
      <c r="GN93" s="20">
        <v>199</v>
      </c>
      <c r="GO93" s="20">
        <v>0</v>
      </c>
      <c r="GP93" s="20">
        <v>14</v>
      </c>
      <c r="GQ93" s="20">
        <v>181</v>
      </c>
      <c r="GR93" s="20">
        <v>245</v>
      </c>
      <c r="GS93" s="20">
        <v>457</v>
      </c>
      <c r="GT93" s="20">
        <v>549</v>
      </c>
      <c r="GU93" s="20">
        <v>169</v>
      </c>
      <c r="GV93" s="20">
        <v>50</v>
      </c>
      <c r="GW93" s="20">
        <v>339</v>
      </c>
      <c r="GX93" s="20">
        <v>55</v>
      </c>
      <c r="GY93" s="20">
        <v>176</v>
      </c>
      <c r="GZ93" s="20">
        <v>173</v>
      </c>
      <c r="HA93" s="20">
        <v>102</v>
      </c>
      <c r="HB93" s="20">
        <v>79</v>
      </c>
      <c r="HC93" s="20">
        <v>34</v>
      </c>
      <c r="HD93" s="20">
        <v>29</v>
      </c>
      <c r="HE93" s="20">
        <v>14</v>
      </c>
      <c r="HF93" s="20">
        <v>23</v>
      </c>
      <c r="HG93" s="20">
        <v>220</v>
      </c>
      <c r="HH93" s="20">
        <v>0</v>
      </c>
      <c r="HI93" s="20">
        <v>21</v>
      </c>
      <c r="HJ93" s="20">
        <v>116</v>
      </c>
      <c r="HK93" s="20">
        <v>110</v>
      </c>
      <c r="HL93" s="20">
        <v>251</v>
      </c>
      <c r="HM93" s="20">
        <v>300</v>
      </c>
      <c r="HN93" s="20">
        <v>107</v>
      </c>
      <c r="HO93" s="20">
        <v>54</v>
      </c>
      <c r="HP93" s="20">
        <v>583</v>
      </c>
      <c r="HQ93" s="20">
        <v>51</v>
      </c>
      <c r="HR93" s="20">
        <v>179</v>
      </c>
      <c r="HS93" s="20">
        <v>171</v>
      </c>
      <c r="HT93" s="20">
        <v>90</v>
      </c>
      <c r="HU93" s="20">
        <v>63</v>
      </c>
      <c r="HV93" s="20">
        <v>37</v>
      </c>
      <c r="HW93" s="20">
        <v>39</v>
      </c>
      <c r="HX93" s="20">
        <v>13</v>
      </c>
      <c r="HY93" s="20">
        <v>28</v>
      </c>
      <c r="HZ93" s="20">
        <v>279</v>
      </c>
      <c r="IA93" s="20">
        <v>265</v>
      </c>
      <c r="IB93" s="20">
        <v>218</v>
      </c>
      <c r="IC93" s="20">
        <v>142</v>
      </c>
      <c r="ID93" s="20">
        <v>180</v>
      </c>
      <c r="IE93" s="20">
        <v>245</v>
      </c>
      <c r="IF93" s="20">
        <v>224</v>
      </c>
      <c r="IG93" s="20">
        <v>193</v>
      </c>
      <c r="IH93" s="22">
        <f t="shared" si="8"/>
        <v>2046</v>
      </c>
      <c r="II93" s="26">
        <f t="shared" si="9"/>
        <v>0.27272727272727271</v>
      </c>
      <c r="IJ93" s="20">
        <v>197</v>
      </c>
      <c r="IK93" s="20">
        <v>236</v>
      </c>
      <c r="IL93" s="20">
        <v>227</v>
      </c>
      <c r="IM93" s="20">
        <v>172</v>
      </c>
      <c r="IN93" s="22">
        <f t="shared" si="10"/>
        <v>1601</v>
      </c>
      <c r="IO93" s="26">
        <f t="shared" si="11"/>
        <v>0.4647095565271705</v>
      </c>
      <c r="IP93" s="26">
        <f t="shared" si="12"/>
        <v>3647</v>
      </c>
      <c r="IQ93" s="26">
        <f t="shared" si="13"/>
        <v>0.35700575815738961</v>
      </c>
      <c r="IR93" s="34">
        <f t="shared" si="14"/>
        <v>94.982078853046588</v>
      </c>
      <c r="IS93" s="34">
        <f t="shared" si="15"/>
        <v>65.137614678899084</v>
      </c>
    </row>
    <row r="94" spans="1:253" x14ac:dyDescent="0.2">
      <c r="A94">
        <v>93</v>
      </c>
      <c r="B94" t="b">
        <v>1</v>
      </c>
      <c r="C94" s="20">
        <v>1734</v>
      </c>
      <c r="D94" s="20">
        <v>2043</v>
      </c>
      <c r="GN94" s="20">
        <v>166</v>
      </c>
      <c r="GO94" s="20">
        <v>0</v>
      </c>
      <c r="GP94" s="20">
        <v>14</v>
      </c>
      <c r="GQ94" s="20">
        <v>171</v>
      </c>
      <c r="GR94" s="20">
        <v>168</v>
      </c>
      <c r="GS94" s="20">
        <v>340</v>
      </c>
      <c r="GT94" s="20">
        <v>395</v>
      </c>
      <c r="GU94" s="20">
        <v>90</v>
      </c>
      <c r="GV94" s="20">
        <v>31</v>
      </c>
      <c r="GW94" s="20">
        <v>244</v>
      </c>
      <c r="GX94" s="20">
        <v>25</v>
      </c>
      <c r="GY94" s="20">
        <v>128</v>
      </c>
      <c r="GZ94" s="20">
        <v>108</v>
      </c>
      <c r="HA94" s="20">
        <v>60</v>
      </c>
      <c r="HB94" s="20">
        <v>46</v>
      </c>
      <c r="HC94" s="20">
        <v>21</v>
      </c>
      <c r="HD94" s="20">
        <v>19</v>
      </c>
      <c r="HE94" s="20">
        <v>7</v>
      </c>
      <c r="HF94" s="20">
        <v>10</v>
      </c>
      <c r="HG94" s="20">
        <v>192</v>
      </c>
      <c r="HH94" s="20">
        <v>1</v>
      </c>
      <c r="HI94" s="20">
        <v>6</v>
      </c>
      <c r="HJ94" s="20">
        <v>105</v>
      </c>
      <c r="HK94" s="20">
        <v>72</v>
      </c>
      <c r="HL94" s="20">
        <v>155</v>
      </c>
      <c r="HM94" s="20">
        <v>203</v>
      </c>
      <c r="HN94" s="20">
        <v>92</v>
      </c>
      <c r="HO94" s="20">
        <v>52</v>
      </c>
      <c r="HP94" s="20">
        <v>393</v>
      </c>
      <c r="HQ94" s="20">
        <v>40</v>
      </c>
      <c r="HR94" s="20">
        <v>114</v>
      </c>
      <c r="HS94" s="20">
        <v>111</v>
      </c>
      <c r="HT94" s="20">
        <v>62</v>
      </c>
      <c r="HU94" s="20">
        <v>40</v>
      </c>
      <c r="HV94" s="20">
        <v>17</v>
      </c>
      <c r="HW94" s="20">
        <v>40</v>
      </c>
      <c r="HX94" s="20">
        <v>12</v>
      </c>
      <c r="HY94" s="20">
        <v>27</v>
      </c>
      <c r="HZ94" s="20">
        <v>188</v>
      </c>
      <c r="IA94" s="20">
        <v>178</v>
      </c>
      <c r="IB94" s="20">
        <v>162</v>
      </c>
      <c r="IC94" s="20">
        <v>103</v>
      </c>
      <c r="ID94" s="20">
        <v>148</v>
      </c>
      <c r="IE94" s="20">
        <v>160</v>
      </c>
      <c r="IF94" s="20">
        <v>151</v>
      </c>
      <c r="IG94" s="20">
        <v>133</v>
      </c>
      <c r="IH94" s="22">
        <f t="shared" si="8"/>
        <v>1451</v>
      </c>
      <c r="II94" s="26">
        <f t="shared" si="9"/>
        <v>0.25155065472088217</v>
      </c>
      <c r="IJ94" s="20">
        <v>173</v>
      </c>
      <c r="IK94" s="20">
        <v>164</v>
      </c>
      <c r="IL94" s="20">
        <v>132</v>
      </c>
      <c r="IM94" s="20">
        <v>120</v>
      </c>
      <c r="IN94" s="22">
        <f t="shared" si="10"/>
        <v>1145</v>
      </c>
      <c r="IO94" s="26">
        <f t="shared" si="11"/>
        <v>0.46899563318777293</v>
      </c>
      <c r="IP94" s="26">
        <f t="shared" si="12"/>
        <v>2596</v>
      </c>
      <c r="IQ94" s="26">
        <f t="shared" si="13"/>
        <v>0.34745762711864409</v>
      </c>
      <c r="IR94" s="34">
        <f t="shared" si="14"/>
        <v>94.680851063829792</v>
      </c>
      <c r="IS94" s="34">
        <f t="shared" si="15"/>
        <v>63.580246913580254</v>
      </c>
    </row>
    <row r="95" spans="1:253" x14ac:dyDescent="0.2">
      <c r="A95">
        <v>94</v>
      </c>
      <c r="B95" t="b">
        <v>1</v>
      </c>
      <c r="C95" s="20">
        <v>2804</v>
      </c>
      <c r="D95" s="20">
        <v>3550</v>
      </c>
      <c r="GN95" s="20">
        <v>120</v>
      </c>
      <c r="GO95" s="20">
        <v>0</v>
      </c>
      <c r="GP95" s="20">
        <v>42</v>
      </c>
      <c r="GQ95" s="20">
        <v>313</v>
      </c>
      <c r="GR95" s="20">
        <v>282</v>
      </c>
      <c r="GS95" s="20">
        <v>803</v>
      </c>
      <c r="GT95" s="20">
        <v>783</v>
      </c>
      <c r="GU95" s="20">
        <v>286</v>
      </c>
      <c r="GV95" s="20">
        <v>90</v>
      </c>
      <c r="GW95" s="20">
        <v>416</v>
      </c>
      <c r="GX95" s="20">
        <v>18</v>
      </c>
      <c r="GY95" s="20">
        <v>75</v>
      </c>
      <c r="GZ95" s="20">
        <v>83</v>
      </c>
      <c r="HA95" s="20">
        <v>59</v>
      </c>
      <c r="HB95" s="20">
        <v>69</v>
      </c>
      <c r="HC95" s="20">
        <v>35</v>
      </c>
      <c r="HD95" s="20">
        <v>39</v>
      </c>
      <c r="HE95" s="20">
        <v>9</v>
      </c>
      <c r="HF95" s="20">
        <v>28</v>
      </c>
      <c r="HG95" s="20">
        <v>149</v>
      </c>
      <c r="HH95" s="20">
        <v>0</v>
      </c>
      <c r="HI95" s="20">
        <v>19</v>
      </c>
      <c r="HJ95" s="20">
        <v>164</v>
      </c>
      <c r="HK95" s="20">
        <v>186</v>
      </c>
      <c r="HL95" s="20">
        <v>375</v>
      </c>
      <c r="HM95" s="20">
        <v>431</v>
      </c>
      <c r="HN95" s="20">
        <v>212</v>
      </c>
      <c r="HO95" s="20">
        <v>92</v>
      </c>
      <c r="HP95" s="20">
        <v>750</v>
      </c>
      <c r="HQ95" s="20">
        <v>18</v>
      </c>
      <c r="HR95" s="20">
        <v>81</v>
      </c>
      <c r="HS95" s="20">
        <v>85</v>
      </c>
      <c r="HT95" s="20">
        <v>47</v>
      </c>
      <c r="HU95" s="20">
        <v>58</v>
      </c>
      <c r="HV95" s="20">
        <v>33</v>
      </c>
      <c r="HW95" s="20">
        <v>41</v>
      </c>
      <c r="HX95" s="20">
        <v>21</v>
      </c>
      <c r="HY95" s="20">
        <v>42</v>
      </c>
      <c r="HZ95" s="20">
        <v>206</v>
      </c>
      <c r="IA95" s="20">
        <v>192</v>
      </c>
      <c r="IB95" s="20">
        <v>212</v>
      </c>
      <c r="IC95" s="20">
        <v>133</v>
      </c>
      <c r="ID95" s="20">
        <v>107</v>
      </c>
      <c r="IE95" s="20">
        <v>98</v>
      </c>
      <c r="IF95" s="20">
        <v>122</v>
      </c>
      <c r="IG95" s="20">
        <v>175</v>
      </c>
      <c r="IH95" s="22">
        <f t="shared" ref="IH95:IH158" si="16">SUM(D95-(ID95+IE95+IF95+IG95))</f>
        <v>3048</v>
      </c>
      <c r="II95" s="26">
        <f t="shared" si="9"/>
        <v>0.25984251968503935</v>
      </c>
      <c r="IJ95" s="20">
        <v>139</v>
      </c>
      <c r="IK95" s="20">
        <v>98</v>
      </c>
      <c r="IL95" s="20">
        <v>109</v>
      </c>
      <c r="IM95" s="20">
        <v>138</v>
      </c>
      <c r="IN95" s="22">
        <f t="shared" si="10"/>
        <v>2320</v>
      </c>
      <c r="IO95" s="26">
        <f t="shared" si="11"/>
        <v>0.4543103448275862</v>
      </c>
      <c r="IP95" s="26">
        <f t="shared" si="12"/>
        <v>5368</v>
      </c>
      <c r="IQ95" s="26">
        <f t="shared" si="13"/>
        <v>0.34388971684053649</v>
      </c>
      <c r="IR95" s="34">
        <f t="shared" si="14"/>
        <v>93.203883495145632</v>
      </c>
      <c r="IS95" s="34">
        <f t="shared" si="15"/>
        <v>62.735849056603776</v>
      </c>
    </row>
    <row r="96" spans="1:253" x14ac:dyDescent="0.2">
      <c r="A96">
        <v>95</v>
      </c>
      <c r="B96" t="b">
        <v>1</v>
      </c>
      <c r="C96" s="20">
        <v>308</v>
      </c>
      <c r="D96" s="20">
        <v>462</v>
      </c>
      <c r="GN96" s="20">
        <v>14</v>
      </c>
      <c r="GO96" s="20">
        <v>0</v>
      </c>
      <c r="GP96" s="20">
        <v>2</v>
      </c>
      <c r="GQ96" s="20">
        <v>88</v>
      </c>
      <c r="GR96" s="20">
        <v>89</v>
      </c>
      <c r="GS96" s="20">
        <v>125</v>
      </c>
      <c r="GT96" s="20">
        <v>54</v>
      </c>
      <c r="GU96" s="20">
        <v>11</v>
      </c>
      <c r="GV96" s="20">
        <v>2</v>
      </c>
      <c r="GW96" s="20">
        <v>19</v>
      </c>
      <c r="GX96" s="20">
        <v>1</v>
      </c>
      <c r="GY96" s="20">
        <v>22</v>
      </c>
      <c r="GZ96" s="20">
        <v>15</v>
      </c>
      <c r="HA96" s="20">
        <v>4</v>
      </c>
      <c r="HB96" s="20">
        <v>5</v>
      </c>
      <c r="HC96" s="20">
        <v>7</v>
      </c>
      <c r="HD96" s="20">
        <v>3</v>
      </c>
      <c r="HE96" s="20">
        <v>0</v>
      </c>
      <c r="HF96" s="20">
        <v>1</v>
      </c>
      <c r="HG96" s="20">
        <v>10</v>
      </c>
      <c r="HH96" s="20">
        <v>0</v>
      </c>
      <c r="HI96" s="20">
        <v>7</v>
      </c>
      <c r="HJ96" s="20">
        <v>71</v>
      </c>
      <c r="HK96" s="20">
        <v>44</v>
      </c>
      <c r="HL96" s="20">
        <v>38</v>
      </c>
      <c r="HM96" s="20">
        <v>29</v>
      </c>
      <c r="HN96" s="20">
        <v>4</v>
      </c>
      <c r="HO96" s="20">
        <v>9</v>
      </c>
      <c r="HP96" s="20">
        <v>35</v>
      </c>
      <c r="HQ96" s="20">
        <v>0</v>
      </c>
      <c r="HR96" s="20">
        <v>27</v>
      </c>
      <c r="HS96" s="20">
        <v>17</v>
      </c>
      <c r="HT96" s="20">
        <v>6</v>
      </c>
      <c r="HU96" s="20">
        <v>3</v>
      </c>
      <c r="HV96" s="20">
        <v>0</v>
      </c>
      <c r="HW96" s="20">
        <v>1</v>
      </c>
      <c r="HX96" s="20">
        <v>2</v>
      </c>
      <c r="HY96" s="20">
        <v>5</v>
      </c>
      <c r="HZ96" s="20">
        <v>17</v>
      </c>
      <c r="IA96" s="20">
        <v>11</v>
      </c>
      <c r="IB96" s="20">
        <v>5</v>
      </c>
      <c r="IC96" s="20">
        <v>1</v>
      </c>
      <c r="ID96" s="20">
        <v>12</v>
      </c>
      <c r="IE96" s="20">
        <v>15</v>
      </c>
      <c r="IF96" s="20">
        <v>20</v>
      </c>
      <c r="IG96" s="20">
        <v>45</v>
      </c>
      <c r="IH96" s="22">
        <f t="shared" si="16"/>
        <v>370</v>
      </c>
      <c r="II96" s="26">
        <f t="shared" si="9"/>
        <v>8.6486486486486491E-2</v>
      </c>
      <c r="IJ96" s="20">
        <v>9</v>
      </c>
      <c r="IK96" s="20">
        <v>10</v>
      </c>
      <c r="IL96" s="20">
        <v>31</v>
      </c>
      <c r="IM96" s="20">
        <v>18</v>
      </c>
      <c r="IN96" s="22">
        <f t="shared" si="10"/>
        <v>240</v>
      </c>
      <c r="IO96" s="26">
        <f t="shared" si="11"/>
        <v>0.2</v>
      </c>
      <c r="IP96" s="26">
        <f t="shared" si="12"/>
        <v>610</v>
      </c>
      <c r="IQ96" s="26">
        <f t="shared" si="13"/>
        <v>0.13114754098360656</v>
      </c>
      <c r="IR96" s="34">
        <f t="shared" si="14"/>
        <v>64.705882352941174</v>
      </c>
      <c r="IS96" s="34">
        <f t="shared" si="15"/>
        <v>20</v>
      </c>
    </row>
    <row r="97" spans="1:253" x14ac:dyDescent="0.2">
      <c r="A97">
        <v>96</v>
      </c>
      <c r="B97" t="b">
        <v>1</v>
      </c>
      <c r="C97" s="20">
        <v>3127</v>
      </c>
      <c r="D97" s="20">
        <v>3406</v>
      </c>
      <c r="GN97" s="20">
        <v>372</v>
      </c>
      <c r="GO97" s="20">
        <v>0</v>
      </c>
      <c r="GP97" s="20">
        <v>84</v>
      </c>
      <c r="GQ97" s="20">
        <v>848</v>
      </c>
      <c r="GR97" s="20">
        <v>568</v>
      </c>
      <c r="GS97" s="20">
        <v>442</v>
      </c>
      <c r="GT97" s="20">
        <v>370</v>
      </c>
      <c r="GU97" s="20">
        <v>68</v>
      </c>
      <c r="GV97" s="20">
        <v>21</v>
      </c>
      <c r="GW97" s="20">
        <v>83</v>
      </c>
      <c r="GX97" s="20">
        <v>51</v>
      </c>
      <c r="GY97" s="20">
        <v>222</v>
      </c>
      <c r="GZ97" s="20">
        <v>155</v>
      </c>
      <c r="HA97" s="20">
        <v>49</v>
      </c>
      <c r="HB97" s="20">
        <v>28</v>
      </c>
      <c r="HC97" s="20">
        <v>19</v>
      </c>
      <c r="HD97" s="20">
        <v>12</v>
      </c>
      <c r="HE97" s="20">
        <v>6</v>
      </c>
      <c r="HF97" s="20">
        <v>8</v>
      </c>
      <c r="HG97" s="20">
        <v>334</v>
      </c>
      <c r="HH97" s="20">
        <v>0</v>
      </c>
      <c r="HI97" s="20">
        <v>102</v>
      </c>
      <c r="HJ97" s="20">
        <v>871</v>
      </c>
      <c r="HK97" s="20">
        <v>460</v>
      </c>
      <c r="HL97" s="20">
        <v>323</v>
      </c>
      <c r="HM97" s="20">
        <v>206</v>
      </c>
      <c r="HN97" s="20">
        <v>68</v>
      </c>
      <c r="HO97" s="20">
        <v>26</v>
      </c>
      <c r="HP97" s="20">
        <v>113</v>
      </c>
      <c r="HQ97" s="20">
        <v>45</v>
      </c>
      <c r="HR97" s="20">
        <v>235</v>
      </c>
      <c r="HS97" s="20">
        <v>155</v>
      </c>
      <c r="HT97" s="20">
        <v>39</v>
      </c>
      <c r="HU97" s="20">
        <v>29</v>
      </c>
      <c r="HV97" s="20">
        <v>20</v>
      </c>
      <c r="HW97" s="20">
        <v>23</v>
      </c>
      <c r="HX97" s="20">
        <v>31</v>
      </c>
      <c r="HY97" s="20">
        <v>47</v>
      </c>
      <c r="HZ97" s="20">
        <v>181</v>
      </c>
      <c r="IA97" s="20">
        <v>117</v>
      </c>
      <c r="IB97" s="20">
        <v>117</v>
      </c>
      <c r="IC97" s="20">
        <v>29</v>
      </c>
      <c r="ID97" s="20">
        <v>331</v>
      </c>
      <c r="IE97" s="20">
        <v>236</v>
      </c>
      <c r="IF97" s="20">
        <v>207</v>
      </c>
      <c r="IG97" s="20">
        <v>219</v>
      </c>
      <c r="IH97" s="22">
        <f t="shared" si="16"/>
        <v>2413</v>
      </c>
      <c r="II97" s="26">
        <f t="shared" si="9"/>
        <v>7.1280563613758813E-2</v>
      </c>
      <c r="IJ97" s="20">
        <v>286</v>
      </c>
      <c r="IK97" s="20">
        <v>255</v>
      </c>
      <c r="IL97" s="20">
        <v>195</v>
      </c>
      <c r="IM97" s="20">
        <v>148</v>
      </c>
      <c r="IN97" s="22">
        <f t="shared" si="10"/>
        <v>2243</v>
      </c>
      <c r="IO97" s="26">
        <f t="shared" si="11"/>
        <v>9.2287115470352205E-2</v>
      </c>
      <c r="IP97" s="26">
        <f t="shared" si="12"/>
        <v>4656</v>
      </c>
      <c r="IQ97" s="26">
        <f t="shared" si="13"/>
        <v>8.1400343642611686E-2</v>
      </c>
      <c r="IR97" s="34">
        <f t="shared" si="14"/>
        <v>64.640883977900558</v>
      </c>
      <c r="IS97" s="34">
        <f t="shared" si="15"/>
        <v>24.786324786324787</v>
      </c>
    </row>
    <row r="98" spans="1:253" x14ac:dyDescent="0.2">
      <c r="A98">
        <v>97</v>
      </c>
      <c r="B98" t="b">
        <v>1</v>
      </c>
      <c r="C98" s="20">
        <v>1867</v>
      </c>
      <c r="D98" s="20">
        <v>1862</v>
      </c>
      <c r="GN98" s="20">
        <v>242</v>
      </c>
      <c r="GO98" s="20">
        <v>2</v>
      </c>
      <c r="GP98" s="20">
        <v>118</v>
      </c>
      <c r="GQ98" s="20">
        <v>676</v>
      </c>
      <c r="GR98" s="20">
        <v>278</v>
      </c>
      <c r="GS98" s="20">
        <v>141</v>
      </c>
      <c r="GT98" s="20">
        <v>58</v>
      </c>
      <c r="GU98" s="20">
        <v>12</v>
      </c>
      <c r="GV98" s="20">
        <v>8</v>
      </c>
      <c r="GW98" s="20">
        <v>14</v>
      </c>
      <c r="GX98" s="20">
        <v>35</v>
      </c>
      <c r="GY98" s="20">
        <v>119</v>
      </c>
      <c r="GZ98" s="20">
        <v>103</v>
      </c>
      <c r="HA98" s="20">
        <v>32</v>
      </c>
      <c r="HB98" s="20">
        <v>21</v>
      </c>
      <c r="HC98" s="20">
        <v>1</v>
      </c>
      <c r="HD98" s="20">
        <v>1</v>
      </c>
      <c r="HE98" s="20">
        <v>1</v>
      </c>
      <c r="HF98" s="20">
        <v>0</v>
      </c>
      <c r="HG98" s="20">
        <v>234</v>
      </c>
      <c r="HH98" s="20">
        <v>3</v>
      </c>
      <c r="HI98" s="20">
        <v>109</v>
      </c>
      <c r="HJ98" s="20">
        <v>696</v>
      </c>
      <c r="HK98" s="20">
        <v>253</v>
      </c>
      <c r="HL98" s="20">
        <v>114</v>
      </c>
      <c r="HM98" s="20">
        <v>67</v>
      </c>
      <c r="HN98" s="20">
        <v>20</v>
      </c>
      <c r="HO98" s="20">
        <v>10</v>
      </c>
      <c r="HP98" s="20">
        <v>28</v>
      </c>
      <c r="HQ98" s="20">
        <v>37</v>
      </c>
      <c r="HR98" s="20">
        <v>141</v>
      </c>
      <c r="HS98" s="20">
        <v>91</v>
      </c>
      <c r="HT98" s="20">
        <v>26</v>
      </c>
      <c r="HU98" s="20">
        <v>17</v>
      </c>
      <c r="HV98" s="20">
        <v>13</v>
      </c>
      <c r="HW98" s="20">
        <v>6</v>
      </c>
      <c r="HX98" s="20">
        <v>0</v>
      </c>
      <c r="HY98" s="20">
        <v>2</v>
      </c>
      <c r="HZ98" s="20">
        <v>150</v>
      </c>
      <c r="IA98" s="20">
        <v>75</v>
      </c>
      <c r="IB98" s="20">
        <v>105</v>
      </c>
      <c r="IC98" s="20">
        <v>23</v>
      </c>
      <c r="ID98" s="20">
        <v>204</v>
      </c>
      <c r="IE98" s="20">
        <v>177</v>
      </c>
      <c r="IF98" s="20">
        <v>165</v>
      </c>
      <c r="IG98" s="20">
        <v>124</v>
      </c>
      <c r="IH98" s="22">
        <f t="shared" si="16"/>
        <v>1192</v>
      </c>
      <c r="II98" s="26">
        <f t="shared" si="9"/>
        <v>2.8523489932885907E-2</v>
      </c>
      <c r="IJ98" s="20">
        <v>190</v>
      </c>
      <c r="IK98" s="20">
        <v>195</v>
      </c>
      <c r="IL98" s="20">
        <v>147</v>
      </c>
      <c r="IM98" s="20">
        <v>119</v>
      </c>
      <c r="IN98" s="22">
        <f t="shared" si="10"/>
        <v>1216</v>
      </c>
      <c r="IO98" s="26">
        <f t="shared" si="11"/>
        <v>4.7697368421052634E-2</v>
      </c>
      <c r="IP98" s="26">
        <f t="shared" si="12"/>
        <v>2408</v>
      </c>
      <c r="IQ98" s="26">
        <f t="shared" si="13"/>
        <v>3.8205980066445183E-2</v>
      </c>
      <c r="IR98" s="34">
        <f t="shared" si="14"/>
        <v>50</v>
      </c>
      <c r="IS98" s="34">
        <f t="shared" si="15"/>
        <v>21.904761904761905</v>
      </c>
    </row>
    <row r="99" spans="1:253" x14ac:dyDescent="0.2">
      <c r="A99">
        <v>98</v>
      </c>
      <c r="B99" t="b">
        <v>1</v>
      </c>
      <c r="C99" s="20">
        <v>2585</v>
      </c>
      <c r="D99" s="20">
        <v>2778</v>
      </c>
      <c r="GN99" s="20">
        <v>274</v>
      </c>
      <c r="GO99" s="20">
        <v>1</v>
      </c>
      <c r="GP99" s="20">
        <v>125</v>
      </c>
      <c r="GQ99" s="20">
        <v>781</v>
      </c>
      <c r="GR99" s="20">
        <v>502</v>
      </c>
      <c r="GS99" s="20">
        <v>427</v>
      </c>
      <c r="GT99" s="20">
        <v>219</v>
      </c>
      <c r="GU99" s="20">
        <v>44</v>
      </c>
      <c r="GV99" s="20">
        <v>14</v>
      </c>
      <c r="GW99" s="20">
        <v>47</v>
      </c>
      <c r="GX99" s="20">
        <v>34</v>
      </c>
      <c r="GY99" s="20">
        <v>131</v>
      </c>
      <c r="GZ99" s="20">
        <v>114</v>
      </c>
      <c r="HA99" s="20">
        <v>24</v>
      </c>
      <c r="HB99" s="20">
        <v>13</v>
      </c>
      <c r="HC99" s="20">
        <v>17</v>
      </c>
      <c r="HD99" s="20">
        <v>4</v>
      </c>
      <c r="HE99" s="20">
        <v>4</v>
      </c>
      <c r="HF99" s="20">
        <v>3</v>
      </c>
      <c r="HG99" s="20">
        <v>263</v>
      </c>
      <c r="HH99" s="20">
        <v>0</v>
      </c>
      <c r="HI99" s="20">
        <v>180</v>
      </c>
      <c r="HJ99" s="20">
        <v>816</v>
      </c>
      <c r="HK99" s="20">
        <v>410</v>
      </c>
      <c r="HL99" s="20">
        <v>284</v>
      </c>
      <c r="HM99" s="20">
        <v>152</v>
      </c>
      <c r="HN99" s="20">
        <v>52</v>
      </c>
      <c r="HO99" s="20">
        <v>17</v>
      </c>
      <c r="HP99" s="20">
        <v>72</v>
      </c>
      <c r="HQ99" s="20">
        <v>22</v>
      </c>
      <c r="HR99" s="20">
        <v>143</v>
      </c>
      <c r="HS99" s="20">
        <v>99</v>
      </c>
      <c r="HT99" s="20">
        <v>26</v>
      </c>
      <c r="HU99" s="20">
        <v>17</v>
      </c>
      <c r="HV99" s="20">
        <v>6</v>
      </c>
      <c r="HW99" s="20">
        <v>13</v>
      </c>
      <c r="HX99" s="20">
        <v>6</v>
      </c>
      <c r="HY99" s="20">
        <v>7</v>
      </c>
      <c r="HZ99" s="20">
        <v>136</v>
      </c>
      <c r="IA99" s="20">
        <v>70</v>
      </c>
      <c r="IB99" s="20">
        <v>80</v>
      </c>
      <c r="IC99" s="20">
        <v>16</v>
      </c>
      <c r="ID99" s="20">
        <v>228</v>
      </c>
      <c r="IE99" s="20">
        <v>174</v>
      </c>
      <c r="IF99" s="20">
        <v>134</v>
      </c>
      <c r="IG99" s="20">
        <v>154</v>
      </c>
      <c r="IH99" s="22">
        <f t="shared" si="16"/>
        <v>2088</v>
      </c>
      <c r="II99" s="26">
        <f t="shared" si="9"/>
        <v>5.0287356321839081E-2</v>
      </c>
      <c r="IJ99" s="20">
        <v>216</v>
      </c>
      <c r="IK99" s="20">
        <v>161</v>
      </c>
      <c r="IL99" s="20">
        <v>131</v>
      </c>
      <c r="IM99" s="20">
        <v>119</v>
      </c>
      <c r="IN99" s="22">
        <f t="shared" si="10"/>
        <v>1958</v>
      </c>
      <c r="IO99" s="26">
        <f t="shared" si="11"/>
        <v>7.2012257405515839E-2</v>
      </c>
      <c r="IP99" s="26">
        <f t="shared" si="12"/>
        <v>4046</v>
      </c>
      <c r="IQ99" s="26">
        <f t="shared" si="13"/>
        <v>6.0800790904597134E-2</v>
      </c>
      <c r="IR99" s="34">
        <f t="shared" si="14"/>
        <v>51.470588235294116</v>
      </c>
      <c r="IS99" s="34">
        <f t="shared" si="15"/>
        <v>20</v>
      </c>
    </row>
    <row r="100" spans="1:253" x14ac:dyDescent="0.2">
      <c r="A100">
        <v>99</v>
      </c>
      <c r="B100" t="b">
        <v>1</v>
      </c>
      <c r="C100" s="20">
        <v>3656</v>
      </c>
      <c r="D100" s="20">
        <v>2507</v>
      </c>
      <c r="GN100" s="20">
        <v>327</v>
      </c>
      <c r="GO100" s="20">
        <v>4</v>
      </c>
      <c r="GP100" s="20">
        <v>214</v>
      </c>
      <c r="GQ100" s="20">
        <v>1008</v>
      </c>
      <c r="GR100" s="20">
        <v>357</v>
      </c>
      <c r="GS100" s="20">
        <v>195</v>
      </c>
      <c r="GT100" s="20">
        <v>82</v>
      </c>
      <c r="GU100" s="20">
        <v>9</v>
      </c>
      <c r="GV100" s="20">
        <v>4</v>
      </c>
      <c r="GW100" s="20">
        <v>13</v>
      </c>
      <c r="GX100" s="20">
        <v>26</v>
      </c>
      <c r="GY100" s="20">
        <v>114</v>
      </c>
      <c r="GZ100" s="20">
        <v>99</v>
      </c>
      <c r="HA100" s="20">
        <v>35</v>
      </c>
      <c r="HB100" s="20">
        <v>14</v>
      </c>
      <c r="HC100" s="20">
        <v>2</v>
      </c>
      <c r="HD100" s="20">
        <v>3</v>
      </c>
      <c r="HE100" s="20">
        <v>1</v>
      </c>
      <c r="HF100" s="20">
        <v>0</v>
      </c>
      <c r="HG100" s="20">
        <v>349</v>
      </c>
      <c r="HH100" s="20">
        <v>0</v>
      </c>
      <c r="HI100" s="20">
        <v>345</v>
      </c>
      <c r="HJ100" s="20">
        <v>1607</v>
      </c>
      <c r="HK100" s="20">
        <v>487</v>
      </c>
      <c r="HL100" s="20">
        <v>252</v>
      </c>
      <c r="HM100" s="20">
        <v>118</v>
      </c>
      <c r="HN100" s="20">
        <v>36</v>
      </c>
      <c r="HO100" s="20">
        <v>23</v>
      </c>
      <c r="HP100" s="20">
        <v>38</v>
      </c>
      <c r="HQ100" s="20">
        <v>37</v>
      </c>
      <c r="HR100" s="20">
        <v>155</v>
      </c>
      <c r="HS100" s="20">
        <v>125</v>
      </c>
      <c r="HT100" s="20">
        <v>33</v>
      </c>
      <c r="HU100" s="20">
        <v>25</v>
      </c>
      <c r="HV100" s="20">
        <v>7</v>
      </c>
      <c r="HW100" s="20">
        <v>8</v>
      </c>
      <c r="HX100" s="20">
        <v>5</v>
      </c>
      <c r="HY100" s="20">
        <v>6</v>
      </c>
      <c r="HZ100" s="20">
        <v>148</v>
      </c>
      <c r="IA100" s="20">
        <v>91</v>
      </c>
      <c r="IB100" s="20">
        <v>93</v>
      </c>
      <c r="IC100" s="20">
        <v>15</v>
      </c>
      <c r="ID100" s="20">
        <v>257</v>
      </c>
      <c r="IE100" s="20">
        <v>148</v>
      </c>
      <c r="IF100" s="20">
        <v>132</v>
      </c>
      <c r="IG100" s="20">
        <v>133</v>
      </c>
      <c r="IH100" s="22">
        <f t="shared" si="16"/>
        <v>1837</v>
      </c>
      <c r="II100" s="26">
        <f t="shared" si="9"/>
        <v>1.4153511159499184E-2</v>
      </c>
      <c r="IJ100" s="20">
        <v>277</v>
      </c>
      <c r="IK100" s="20">
        <v>181</v>
      </c>
      <c r="IL100" s="20">
        <v>167</v>
      </c>
      <c r="IM100" s="20">
        <v>127</v>
      </c>
      <c r="IN100" s="22">
        <f t="shared" si="10"/>
        <v>2904</v>
      </c>
      <c r="IO100" s="26">
        <f t="shared" si="11"/>
        <v>3.3402203856749309E-2</v>
      </c>
      <c r="IP100" s="26">
        <f t="shared" si="12"/>
        <v>4741</v>
      </c>
      <c r="IQ100" s="26">
        <f t="shared" si="13"/>
        <v>2.5943893693313645E-2</v>
      </c>
      <c r="IR100" s="34">
        <f t="shared" si="14"/>
        <v>61.486486486486491</v>
      </c>
      <c r="IS100" s="34">
        <f t="shared" si="15"/>
        <v>16.129032258064516</v>
      </c>
    </row>
    <row r="101" spans="1:253" x14ac:dyDescent="0.2">
      <c r="A101">
        <v>100</v>
      </c>
      <c r="B101" t="b">
        <v>1</v>
      </c>
      <c r="C101" s="20">
        <v>2132</v>
      </c>
      <c r="D101" s="20">
        <v>1950</v>
      </c>
      <c r="GN101" s="20">
        <v>271</v>
      </c>
      <c r="GO101" s="20">
        <v>0</v>
      </c>
      <c r="GP101" s="20">
        <v>112</v>
      </c>
      <c r="GQ101" s="20">
        <v>697</v>
      </c>
      <c r="GR101" s="20">
        <v>324</v>
      </c>
      <c r="GS101" s="20">
        <v>127</v>
      </c>
      <c r="GT101" s="20">
        <v>57</v>
      </c>
      <c r="GU101" s="20">
        <v>10</v>
      </c>
      <c r="GV101" s="20">
        <v>4</v>
      </c>
      <c r="GW101" s="20">
        <v>5</v>
      </c>
      <c r="GX101" s="20">
        <v>31</v>
      </c>
      <c r="GY101" s="20">
        <v>162</v>
      </c>
      <c r="GZ101" s="20">
        <v>108</v>
      </c>
      <c r="HA101" s="20">
        <v>25</v>
      </c>
      <c r="HB101" s="20">
        <v>10</v>
      </c>
      <c r="HC101" s="20">
        <v>2</v>
      </c>
      <c r="HD101" s="20">
        <v>2</v>
      </c>
      <c r="HE101" s="20">
        <v>1</v>
      </c>
      <c r="HF101" s="20">
        <v>2</v>
      </c>
      <c r="HG101" s="20">
        <v>268</v>
      </c>
      <c r="HH101" s="20">
        <v>0</v>
      </c>
      <c r="HI101" s="20">
        <v>115</v>
      </c>
      <c r="HJ101" s="20">
        <v>761</v>
      </c>
      <c r="HK101" s="20">
        <v>305</v>
      </c>
      <c r="HL101" s="20">
        <v>162</v>
      </c>
      <c r="HM101" s="20">
        <v>55</v>
      </c>
      <c r="HN101" s="20">
        <v>19</v>
      </c>
      <c r="HO101" s="20">
        <v>7</v>
      </c>
      <c r="HP101" s="20">
        <v>12</v>
      </c>
      <c r="HQ101" s="20">
        <v>53</v>
      </c>
      <c r="HR101" s="20">
        <v>178</v>
      </c>
      <c r="HS101" s="20">
        <v>133</v>
      </c>
      <c r="HT101" s="20">
        <v>33</v>
      </c>
      <c r="HU101" s="20">
        <v>17</v>
      </c>
      <c r="HV101" s="20">
        <v>7</v>
      </c>
      <c r="HW101" s="20">
        <v>4</v>
      </c>
      <c r="HX101" s="20">
        <v>2</v>
      </c>
      <c r="HY101" s="20">
        <v>1</v>
      </c>
      <c r="HZ101" s="20">
        <v>152</v>
      </c>
      <c r="IA101" s="20">
        <v>78</v>
      </c>
      <c r="IB101" s="20">
        <v>127</v>
      </c>
      <c r="IC101" s="20">
        <v>19</v>
      </c>
      <c r="ID101" s="20">
        <v>210</v>
      </c>
      <c r="IE101" s="20">
        <v>179</v>
      </c>
      <c r="IF101" s="20">
        <v>151</v>
      </c>
      <c r="IG101" s="20">
        <v>106</v>
      </c>
      <c r="IH101" s="22">
        <f t="shared" si="16"/>
        <v>1304</v>
      </c>
      <c r="II101" s="26">
        <f t="shared" si="9"/>
        <v>1.4570552147239263E-2</v>
      </c>
      <c r="IJ101" s="20">
        <v>226</v>
      </c>
      <c r="IK101" s="20">
        <v>195</v>
      </c>
      <c r="IL101" s="20">
        <v>171</v>
      </c>
      <c r="IM101" s="20">
        <v>128</v>
      </c>
      <c r="IN101" s="22">
        <f t="shared" si="10"/>
        <v>1412</v>
      </c>
      <c r="IO101" s="26">
        <f t="shared" si="11"/>
        <v>2.6912181303116147E-2</v>
      </c>
      <c r="IP101" s="26">
        <f t="shared" si="12"/>
        <v>2716</v>
      </c>
      <c r="IQ101" s="26">
        <f t="shared" si="13"/>
        <v>2.0986745213549336E-2</v>
      </c>
      <c r="IR101" s="34">
        <f t="shared" si="14"/>
        <v>51.315789473684212</v>
      </c>
      <c r="IS101" s="34">
        <f t="shared" si="15"/>
        <v>14.960629921259844</v>
      </c>
    </row>
    <row r="102" spans="1:253" x14ac:dyDescent="0.2">
      <c r="A102">
        <v>101</v>
      </c>
      <c r="B102" t="b">
        <v>1</v>
      </c>
      <c r="C102" s="20">
        <v>1964</v>
      </c>
      <c r="D102" s="20">
        <v>1220</v>
      </c>
      <c r="GN102" s="20">
        <v>200</v>
      </c>
      <c r="GO102" s="20">
        <v>0</v>
      </c>
      <c r="GP102" s="20">
        <v>175</v>
      </c>
      <c r="GQ102" s="20">
        <v>400</v>
      </c>
      <c r="GR102" s="20">
        <v>127</v>
      </c>
      <c r="GS102" s="20">
        <v>60</v>
      </c>
      <c r="GT102" s="20">
        <v>15</v>
      </c>
      <c r="GU102" s="20">
        <v>6</v>
      </c>
      <c r="GV102" s="20">
        <v>1</v>
      </c>
      <c r="GW102" s="20">
        <v>2</v>
      </c>
      <c r="GX102" s="20">
        <v>29</v>
      </c>
      <c r="GY102" s="20">
        <v>87</v>
      </c>
      <c r="GZ102" s="20">
        <v>90</v>
      </c>
      <c r="HA102" s="20">
        <v>23</v>
      </c>
      <c r="HB102" s="20">
        <v>3</v>
      </c>
      <c r="HC102" s="20">
        <v>0</v>
      </c>
      <c r="HD102" s="20">
        <v>0</v>
      </c>
      <c r="HE102" s="20">
        <v>1</v>
      </c>
      <c r="HF102" s="20">
        <v>1</v>
      </c>
      <c r="HG102" s="20">
        <v>194</v>
      </c>
      <c r="HH102" s="20">
        <v>2</v>
      </c>
      <c r="HI102" s="20">
        <v>319</v>
      </c>
      <c r="HJ102" s="20">
        <v>782</v>
      </c>
      <c r="HK102" s="20">
        <v>222</v>
      </c>
      <c r="HL102" s="20">
        <v>128</v>
      </c>
      <c r="HM102" s="20">
        <v>40</v>
      </c>
      <c r="HN102" s="20">
        <v>19</v>
      </c>
      <c r="HO102" s="20">
        <v>7</v>
      </c>
      <c r="HP102" s="20">
        <v>15</v>
      </c>
      <c r="HQ102" s="20">
        <v>22</v>
      </c>
      <c r="HR102" s="20">
        <v>109</v>
      </c>
      <c r="HS102" s="20">
        <v>70</v>
      </c>
      <c r="HT102" s="20">
        <v>19</v>
      </c>
      <c r="HU102" s="20">
        <v>11</v>
      </c>
      <c r="HV102" s="20">
        <v>3</v>
      </c>
      <c r="HW102" s="20">
        <v>1</v>
      </c>
      <c r="HX102" s="20">
        <v>1</v>
      </c>
      <c r="HY102" s="20">
        <v>0</v>
      </c>
      <c r="HZ102" s="20">
        <v>108</v>
      </c>
      <c r="IA102" s="20">
        <v>56</v>
      </c>
      <c r="IB102" s="20">
        <v>69</v>
      </c>
      <c r="IC102" s="20">
        <v>8</v>
      </c>
      <c r="ID102" s="20">
        <v>150</v>
      </c>
      <c r="IE102" s="20">
        <v>105</v>
      </c>
      <c r="IF102" s="20">
        <v>111</v>
      </c>
      <c r="IG102" s="20">
        <v>77</v>
      </c>
      <c r="IH102" s="22">
        <f t="shared" si="16"/>
        <v>777</v>
      </c>
      <c r="II102" s="26">
        <f t="shared" si="9"/>
        <v>1.1583011583011582E-2</v>
      </c>
      <c r="IJ102" s="20">
        <v>133</v>
      </c>
      <c r="IK102" s="20">
        <v>116</v>
      </c>
      <c r="IL102" s="20">
        <v>100</v>
      </c>
      <c r="IM102" s="20">
        <v>94</v>
      </c>
      <c r="IN102" s="22">
        <f t="shared" si="10"/>
        <v>1521</v>
      </c>
      <c r="IO102" s="26">
        <f t="shared" si="11"/>
        <v>2.695595003287311E-2</v>
      </c>
      <c r="IP102" s="26">
        <f t="shared" si="12"/>
        <v>2298</v>
      </c>
      <c r="IQ102" s="26">
        <f t="shared" si="13"/>
        <v>2.1758050478677109E-2</v>
      </c>
      <c r="IR102" s="34">
        <f t="shared" si="14"/>
        <v>51.851851851851848</v>
      </c>
      <c r="IS102" s="34">
        <f t="shared" si="15"/>
        <v>11.594202898550725</v>
      </c>
    </row>
    <row r="103" spans="1:253" x14ac:dyDescent="0.2">
      <c r="A103">
        <v>102</v>
      </c>
      <c r="B103" t="b">
        <v>1</v>
      </c>
      <c r="C103" s="20">
        <v>5597</v>
      </c>
      <c r="D103" s="20">
        <v>5738</v>
      </c>
      <c r="GN103" s="20">
        <v>965</v>
      </c>
      <c r="GO103" s="20">
        <v>1</v>
      </c>
      <c r="GP103" s="20">
        <v>174</v>
      </c>
      <c r="GQ103" s="20">
        <v>1525</v>
      </c>
      <c r="GR103" s="20">
        <v>847</v>
      </c>
      <c r="GS103" s="20">
        <v>298</v>
      </c>
      <c r="GT103" s="20">
        <v>69</v>
      </c>
      <c r="GU103" s="20">
        <v>8</v>
      </c>
      <c r="GV103" s="20">
        <v>4</v>
      </c>
      <c r="GW103" s="20">
        <v>2</v>
      </c>
      <c r="GX103" s="20">
        <v>207</v>
      </c>
      <c r="GY103" s="20">
        <v>863</v>
      </c>
      <c r="GZ103" s="20">
        <v>603</v>
      </c>
      <c r="HA103" s="20">
        <v>135</v>
      </c>
      <c r="HB103" s="20">
        <v>29</v>
      </c>
      <c r="HC103" s="20">
        <v>6</v>
      </c>
      <c r="HD103" s="20">
        <v>0</v>
      </c>
      <c r="HE103" s="20">
        <v>1</v>
      </c>
      <c r="HF103" s="20">
        <v>1</v>
      </c>
      <c r="HG103" s="20">
        <v>1053</v>
      </c>
      <c r="HH103" s="20">
        <v>5</v>
      </c>
      <c r="HI103" s="20">
        <v>148</v>
      </c>
      <c r="HJ103" s="20">
        <v>1409</v>
      </c>
      <c r="HK103" s="20">
        <v>658</v>
      </c>
      <c r="HL103" s="20">
        <v>247</v>
      </c>
      <c r="HM103" s="20">
        <v>53</v>
      </c>
      <c r="HN103" s="20">
        <v>25</v>
      </c>
      <c r="HO103" s="20">
        <v>15</v>
      </c>
      <c r="HP103" s="20">
        <v>19</v>
      </c>
      <c r="HQ103" s="20">
        <v>250</v>
      </c>
      <c r="HR103" s="20">
        <v>892</v>
      </c>
      <c r="HS103" s="20">
        <v>615</v>
      </c>
      <c r="HT103" s="20">
        <v>149</v>
      </c>
      <c r="HU103" s="20">
        <v>47</v>
      </c>
      <c r="HV103" s="20">
        <v>6</v>
      </c>
      <c r="HW103" s="20">
        <v>4</v>
      </c>
      <c r="HX103" s="20">
        <v>1</v>
      </c>
      <c r="HY103" s="20">
        <v>1</v>
      </c>
      <c r="HZ103" s="20">
        <v>616</v>
      </c>
      <c r="IA103" s="20">
        <v>367</v>
      </c>
      <c r="IB103" s="20">
        <v>243</v>
      </c>
      <c r="IC103" s="20">
        <v>30</v>
      </c>
      <c r="ID103" s="20">
        <v>842</v>
      </c>
      <c r="IE103" s="20">
        <v>976</v>
      </c>
      <c r="IF103" s="20">
        <v>785</v>
      </c>
      <c r="IG103" s="20">
        <v>348</v>
      </c>
      <c r="IH103" s="22">
        <f t="shared" si="16"/>
        <v>2787</v>
      </c>
      <c r="II103" s="26">
        <f t="shared" si="9"/>
        <v>5.0233225690706857E-3</v>
      </c>
      <c r="IJ103" s="20">
        <v>926</v>
      </c>
      <c r="IK103" s="20">
        <v>1054</v>
      </c>
      <c r="IL103" s="20">
        <v>780</v>
      </c>
      <c r="IM103" s="20">
        <v>392</v>
      </c>
      <c r="IN103" s="22">
        <f t="shared" si="10"/>
        <v>2445</v>
      </c>
      <c r="IO103" s="26">
        <f t="shared" si="11"/>
        <v>2.4130879345603273E-2</v>
      </c>
      <c r="IP103" s="26">
        <f t="shared" si="12"/>
        <v>5232</v>
      </c>
      <c r="IQ103" s="26">
        <f t="shared" si="13"/>
        <v>1.3952599388379205E-2</v>
      </c>
      <c r="IR103" s="34">
        <f t="shared" si="14"/>
        <v>59.577922077922075</v>
      </c>
      <c r="IS103" s="34">
        <f t="shared" si="15"/>
        <v>12.345679012345679</v>
      </c>
    </row>
    <row r="104" spans="1:253" x14ac:dyDescent="0.2">
      <c r="A104">
        <v>103</v>
      </c>
      <c r="B104" t="b">
        <v>1</v>
      </c>
      <c r="C104" s="20">
        <v>1749</v>
      </c>
      <c r="D104" s="20">
        <v>1396</v>
      </c>
      <c r="GN104" s="20">
        <v>236</v>
      </c>
      <c r="GO104" s="20">
        <v>0</v>
      </c>
      <c r="GP104" s="20">
        <v>130</v>
      </c>
      <c r="GQ104" s="20">
        <v>453</v>
      </c>
      <c r="GR104" s="20">
        <v>147</v>
      </c>
      <c r="GS104" s="20">
        <v>47</v>
      </c>
      <c r="GT104" s="20">
        <v>9</v>
      </c>
      <c r="GU104" s="20">
        <v>3</v>
      </c>
      <c r="GV104" s="20">
        <v>0</v>
      </c>
      <c r="GW104" s="20">
        <v>0</v>
      </c>
      <c r="GX104" s="20">
        <v>55</v>
      </c>
      <c r="GY104" s="20">
        <v>160</v>
      </c>
      <c r="GZ104" s="20">
        <v>120</v>
      </c>
      <c r="HA104" s="20">
        <v>24</v>
      </c>
      <c r="HB104" s="20">
        <v>11</v>
      </c>
      <c r="HC104" s="20">
        <v>0</v>
      </c>
      <c r="HD104" s="20">
        <v>1</v>
      </c>
      <c r="HE104" s="20">
        <v>0</v>
      </c>
      <c r="HF104" s="20">
        <v>0</v>
      </c>
      <c r="HG104" s="20">
        <v>261</v>
      </c>
      <c r="HH104" s="20">
        <v>2</v>
      </c>
      <c r="HI104" s="20">
        <v>219</v>
      </c>
      <c r="HJ104" s="20">
        <v>608</v>
      </c>
      <c r="HK104" s="20">
        <v>152</v>
      </c>
      <c r="HL104" s="20">
        <v>84</v>
      </c>
      <c r="HM104" s="20">
        <v>21</v>
      </c>
      <c r="HN104" s="20">
        <v>6</v>
      </c>
      <c r="HO104" s="20">
        <v>4</v>
      </c>
      <c r="HP104" s="20">
        <v>9</v>
      </c>
      <c r="HQ104" s="20">
        <v>40</v>
      </c>
      <c r="HR104" s="20">
        <v>175</v>
      </c>
      <c r="HS104" s="20">
        <v>126</v>
      </c>
      <c r="HT104" s="20">
        <v>32</v>
      </c>
      <c r="HU104" s="20">
        <v>4</v>
      </c>
      <c r="HV104" s="20">
        <v>4</v>
      </c>
      <c r="HW104" s="20">
        <v>0</v>
      </c>
      <c r="HX104" s="20">
        <v>1</v>
      </c>
      <c r="HY104" s="20">
        <v>1</v>
      </c>
      <c r="HZ104" s="20">
        <v>152</v>
      </c>
      <c r="IA104" s="20">
        <v>90</v>
      </c>
      <c r="IB104" s="20">
        <v>64</v>
      </c>
      <c r="IC104" s="20">
        <v>8</v>
      </c>
      <c r="ID104" s="20">
        <v>188</v>
      </c>
      <c r="IE104" s="20">
        <v>200</v>
      </c>
      <c r="IF104" s="20">
        <v>164</v>
      </c>
      <c r="IG104" s="20">
        <v>96</v>
      </c>
      <c r="IH104" s="22">
        <f t="shared" si="16"/>
        <v>748</v>
      </c>
      <c r="II104" s="26">
        <f t="shared" si="9"/>
        <v>4.0106951871657758E-3</v>
      </c>
      <c r="IJ104" s="20">
        <v>211</v>
      </c>
      <c r="IK104" s="20">
        <v>193</v>
      </c>
      <c r="IL104" s="20">
        <v>171</v>
      </c>
      <c r="IM104" s="20">
        <v>109</v>
      </c>
      <c r="IN104" s="22">
        <f t="shared" si="10"/>
        <v>1065</v>
      </c>
      <c r="IO104" s="26">
        <f t="shared" si="11"/>
        <v>1.7840375586854459E-2</v>
      </c>
      <c r="IP104" s="26">
        <f t="shared" si="12"/>
        <v>1813</v>
      </c>
      <c r="IQ104" s="26">
        <f t="shared" si="13"/>
        <v>1.2134583563154992E-2</v>
      </c>
      <c r="IR104" s="34">
        <f t="shared" si="14"/>
        <v>59.210526315789465</v>
      </c>
      <c r="IS104" s="34">
        <f t="shared" si="15"/>
        <v>12.5</v>
      </c>
    </row>
    <row r="105" spans="1:253" x14ac:dyDescent="0.2">
      <c r="A105">
        <v>104</v>
      </c>
      <c r="B105" t="b">
        <v>1</v>
      </c>
      <c r="C105" s="20">
        <v>294</v>
      </c>
      <c r="D105" s="20">
        <v>296</v>
      </c>
      <c r="GN105" s="20">
        <v>6</v>
      </c>
      <c r="GO105" s="20">
        <v>0</v>
      </c>
      <c r="GP105" s="20">
        <v>75</v>
      </c>
      <c r="GQ105" s="20">
        <v>94</v>
      </c>
      <c r="GR105" s="20">
        <v>57</v>
      </c>
      <c r="GS105" s="20">
        <v>49</v>
      </c>
      <c r="GT105" s="20">
        <v>10</v>
      </c>
      <c r="GU105" s="20">
        <v>4</v>
      </c>
      <c r="GV105" s="20">
        <v>1</v>
      </c>
      <c r="GW105" s="20">
        <v>0</v>
      </c>
      <c r="GX105" s="20">
        <v>0</v>
      </c>
      <c r="GY105" s="20">
        <v>0</v>
      </c>
      <c r="GZ105" s="20">
        <v>0</v>
      </c>
      <c r="HA105" s="20">
        <v>0</v>
      </c>
      <c r="HB105" s="20">
        <v>0</v>
      </c>
      <c r="HC105" s="20">
        <v>0</v>
      </c>
      <c r="HD105" s="20">
        <v>0</v>
      </c>
      <c r="HE105" s="20">
        <v>0</v>
      </c>
      <c r="HF105" s="20">
        <v>0</v>
      </c>
      <c r="HG105" s="20">
        <v>19</v>
      </c>
      <c r="HH105" s="20">
        <v>0</v>
      </c>
      <c r="HI105" s="20">
        <v>71</v>
      </c>
      <c r="HJ105" s="20">
        <v>95</v>
      </c>
      <c r="HK105" s="20">
        <v>77</v>
      </c>
      <c r="HL105" s="20">
        <v>21</v>
      </c>
      <c r="HM105" s="20">
        <v>3</v>
      </c>
      <c r="HN105" s="20">
        <v>3</v>
      </c>
      <c r="HO105" s="20">
        <v>0</v>
      </c>
      <c r="HP105" s="20">
        <v>0</v>
      </c>
      <c r="HQ105" s="20">
        <v>0</v>
      </c>
      <c r="HR105" s="20">
        <v>0</v>
      </c>
      <c r="HS105" s="20">
        <v>5</v>
      </c>
      <c r="HT105" s="20">
        <v>0</v>
      </c>
      <c r="HU105" s="20">
        <v>0</v>
      </c>
      <c r="HV105" s="20">
        <v>0</v>
      </c>
      <c r="HW105" s="20">
        <v>0</v>
      </c>
      <c r="HX105" s="20">
        <v>0</v>
      </c>
      <c r="HY105" s="20">
        <v>0</v>
      </c>
      <c r="HZ105" s="20">
        <v>0</v>
      </c>
      <c r="IA105" s="20">
        <v>0</v>
      </c>
      <c r="IB105" s="20">
        <v>0</v>
      </c>
      <c r="IC105" s="20">
        <v>0</v>
      </c>
      <c r="ID105" s="20">
        <v>0</v>
      </c>
      <c r="IE105" s="20">
        <v>0</v>
      </c>
      <c r="IF105" s="20">
        <v>1</v>
      </c>
      <c r="IG105" s="20">
        <v>0</v>
      </c>
      <c r="IH105" s="22">
        <f t="shared" si="16"/>
        <v>295</v>
      </c>
      <c r="II105" s="26">
        <f t="shared" si="9"/>
        <v>1.6949152542372881E-2</v>
      </c>
      <c r="IJ105" s="20">
        <v>1</v>
      </c>
      <c r="IK105" s="20">
        <v>0</v>
      </c>
      <c r="IL105" s="20">
        <v>4</v>
      </c>
      <c r="IM105" s="20">
        <v>1</v>
      </c>
      <c r="IN105" s="22">
        <f t="shared" si="10"/>
        <v>288</v>
      </c>
      <c r="IO105" s="26">
        <f t="shared" si="11"/>
        <v>1.0416666666666666E-2</v>
      </c>
      <c r="IP105" s="26">
        <f t="shared" si="12"/>
        <v>583</v>
      </c>
      <c r="IQ105" s="26">
        <f t="shared" si="13"/>
        <v>1.3722126929674099E-2</v>
      </c>
      <c r="IR105" s="34" t="e">
        <f t="shared" si="14"/>
        <v>#DIV/0!</v>
      </c>
      <c r="IS105" s="34" t="e">
        <f t="shared" si="15"/>
        <v>#DIV/0!</v>
      </c>
    </row>
    <row r="106" spans="1:253" x14ac:dyDescent="0.2">
      <c r="A106">
        <v>105</v>
      </c>
      <c r="B106" t="b">
        <v>1</v>
      </c>
      <c r="C106" s="20">
        <v>4</v>
      </c>
      <c r="D106" s="20">
        <v>3</v>
      </c>
      <c r="GN106" s="20">
        <v>0</v>
      </c>
      <c r="GO106" s="20">
        <v>0</v>
      </c>
      <c r="GP106" s="20">
        <v>1</v>
      </c>
      <c r="GQ106" s="20">
        <v>2</v>
      </c>
      <c r="GR106" s="20">
        <v>0</v>
      </c>
      <c r="GS106" s="20">
        <v>0</v>
      </c>
      <c r="GT106" s="20">
        <v>0</v>
      </c>
      <c r="GU106" s="20">
        <v>0</v>
      </c>
      <c r="GV106" s="20">
        <v>0</v>
      </c>
      <c r="GW106" s="20">
        <v>0</v>
      </c>
      <c r="GX106" s="20">
        <v>0</v>
      </c>
      <c r="GY106" s="20">
        <v>0</v>
      </c>
      <c r="GZ106" s="20">
        <v>0</v>
      </c>
      <c r="HA106" s="20">
        <v>0</v>
      </c>
      <c r="HB106" s="20">
        <v>0</v>
      </c>
      <c r="HC106" s="20">
        <v>0</v>
      </c>
      <c r="HD106" s="20">
        <v>0</v>
      </c>
      <c r="HE106" s="20">
        <v>0</v>
      </c>
      <c r="HF106" s="20">
        <v>0</v>
      </c>
      <c r="HG106" s="20">
        <v>0</v>
      </c>
      <c r="HH106" s="20">
        <v>0</v>
      </c>
      <c r="HI106" s="20">
        <v>2</v>
      </c>
      <c r="HJ106" s="20">
        <v>1</v>
      </c>
      <c r="HK106" s="20">
        <v>1</v>
      </c>
      <c r="HL106" s="20">
        <v>0</v>
      </c>
      <c r="HM106" s="20">
        <v>0</v>
      </c>
      <c r="HN106" s="20">
        <v>0</v>
      </c>
      <c r="HO106" s="20">
        <v>0</v>
      </c>
      <c r="HP106" s="20">
        <v>0</v>
      </c>
      <c r="HQ106" s="20">
        <v>0</v>
      </c>
      <c r="HR106" s="20">
        <v>0</v>
      </c>
      <c r="HS106" s="20">
        <v>0</v>
      </c>
      <c r="HT106" s="20">
        <v>0</v>
      </c>
      <c r="HU106" s="20">
        <v>0</v>
      </c>
      <c r="HV106" s="20">
        <v>0</v>
      </c>
      <c r="HW106" s="20">
        <v>0</v>
      </c>
      <c r="HX106" s="20">
        <v>0</v>
      </c>
      <c r="HY106" s="20">
        <v>0</v>
      </c>
      <c r="HZ106" s="20">
        <v>0</v>
      </c>
      <c r="IA106" s="20">
        <v>0</v>
      </c>
      <c r="IB106" s="20">
        <v>0</v>
      </c>
      <c r="IC106" s="20">
        <v>0</v>
      </c>
      <c r="ID106" s="20">
        <v>0</v>
      </c>
      <c r="IE106" s="20">
        <v>0</v>
      </c>
      <c r="IF106" s="20">
        <v>0</v>
      </c>
      <c r="IG106" s="20">
        <v>0</v>
      </c>
      <c r="IH106" s="22">
        <f t="shared" si="16"/>
        <v>3</v>
      </c>
      <c r="II106" s="26">
        <f t="shared" si="9"/>
        <v>0</v>
      </c>
      <c r="IJ106" s="20">
        <v>0</v>
      </c>
      <c r="IK106" s="20">
        <v>0</v>
      </c>
      <c r="IL106" s="20">
        <v>0</v>
      </c>
      <c r="IM106" s="20">
        <v>0</v>
      </c>
      <c r="IN106" s="22">
        <f t="shared" si="10"/>
        <v>4</v>
      </c>
      <c r="IO106" s="26">
        <f t="shared" si="11"/>
        <v>0</v>
      </c>
      <c r="IP106" s="26">
        <f t="shared" si="12"/>
        <v>7</v>
      </c>
      <c r="IQ106" s="26">
        <f t="shared" si="13"/>
        <v>0</v>
      </c>
      <c r="IR106" s="34" t="e">
        <f t="shared" si="14"/>
        <v>#DIV/0!</v>
      </c>
      <c r="IS106" s="34" t="e">
        <f t="shared" si="15"/>
        <v>#DIV/0!</v>
      </c>
    </row>
    <row r="107" spans="1:253" x14ac:dyDescent="0.2">
      <c r="A107">
        <v>106</v>
      </c>
      <c r="B107" t="b">
        <v>1</v>
      </c>
      <c r="C107" s="20">
        <v>1941</v>
      </c>
      <c r="D107" s="20">
        <v>2256</v>
      </c>
      <c r="GN107" s="20">
        <v>181</v>
      </c>
      <c r="GO107" s="20">
        <v>3</v>
      </c>
      <c r="GP107" s="20">
        <v>69</v>
      </c>
      <c r="GQ107" s="20">
        <v>674</v>
      </c>
      <c r="GR107" s="20">
        <v>413</v>
      </c>
      <c r="GS107" s="20">
        <v>380</v>
      </c>
      <c r="GT107" s="20">
        <v>209</v>
      </c>
      <c r="GU107" s="20">
        <v>35</v>
      </c>
      <c r="GV107" s="20">
        <v>13</v>
      </c>
      <c r="GW107" s="20">
        <v>30</v>
      </c>
      <c r="GX107" s="20">
        <v>14</v>
      </c>
      <c r="GY107" s="20">
        <v>91</v>
      </c>
      <c r="GZ107" s="20">
        <v>86</v>
      </c>
      <c r="HA107" s="20">
        <v>25</v>
      </c>
      <c r="HB107" s="20">
        <v>20</v>
      </c>
      <c r="HC107" s="20">
        <v>7</v>
      </c>
      <c r="HD107" s="20">
        <v>4</v>
      </c>
      <c r="HE107" s="20">
        <v>1</v>
      </c>
      <c r="HF107" s="20">
        <v>1</v>
      </c>
      <c r="HG107" s="20">
        <v>188</v>
      </c>
      <c r="HH107" s="20">
        <v>1</v>
      </c>
      <c r="HI107" s="20">
        <v>56</v>
      </c>
      <c r="HJ107" s="20">
        <v>573</v>
      </c>
      <c r="HK107" s="20">
        <v>315</v>
      </c>
      <c r="HL107" s="20">
        <v>260</v>
      </c>
      <c r="HM107" s="20">
        <v>141</v>
      </c>
      <c r="HN107" s="20">
        <v>47</v>
      </c>
      <c r="HO107" s="20">
        <v>19</v>
      </c>
      <c r="HP107" s="20">
        <v>63</v>
      </c>
      <c r="HQ107" s="20">
        <v>18</v>
      </c>
      <c r="HR107" s="20">
        <v>98</v>
      </c>
      <c r="HS107" s="20">
        <v>84</v>
      </c>
      <c r="HT107" s="20">
        <v>28</v>
      </c>
      <c r="HU107" s="20">
        <v>20</v>
      </c>
      <c r="HV107" s="20">
        <v>10</v>
      </c>
      <c r="HW107" s="20">
        <v>4</v>
      </c>
      <c r="HX107" s="20">
        <v>6</v>
      </c>
      <c r="HY107" s="20">
        <v>10</v>
      </c>
      <c r="HZ107" s="20">
        <v>124</v>
      </c>
      <c r="IA107" s="20">
        <v>81</v>
      </c>
      <c r="IB107" s="20">
        <v>126</v>
      </c>
      <c r="IC107" s="20">
        <v>27</v>
      </c>
      <c r="ID107" s="20">
        <v>150</v>
      </c>
      <c r="IE107" s="20">
        <v>105</v>
      </c>
      <c r="IF107" s="20">
        <v>110</v>
      </c>
      <c r="IG107" s="20">
        <v>103</v>
      </c>
      <c r="IH107" s="22">
        <f t="shared" si="16"/>
        <v>1788</v>
      </c>
      <c r="II107" s="26">
        <f t="shared" si="9"/>
        <v>4.3624161073825503E-2</v>
      </c>
      <c r="IJ107" s="20">
        <v>163</v>
      </c>
      <c r="IK107" s="20">
        <v>119</v>
      </c>
      <c r="IL107" s="20">
        <v>97</v>
      </c>
      <c r="IM107" s="20">
        <v>103</v>
      </c>
      <c r="IN107" s="22">
        <f t="shared" si="10"/>
        <v>1459</v>
      </c>
      <c r="IO107" s="26">
        <f t="shared" si="11"/>
        <v>8.8416723783413295E-2</v>
      </c>
      <c r="IP107" s="26">
        <f t="shared" si="12"/>
        <v>3247</v>
      </c>
      <c r="IQ107" s="26">
        <f t="shared" si="13"/>
        <v>6.3751154912226674E-2</v>
      </c>
      <c r="IR107" s="34">
        <f t="shared" si="14"/>
        <v>65.322580645161281</v>
      </c>
      <c r="IS107" s="34">
        <f t="shared" si="15"/>
        <v>21.428571428571427</v>
      </c>
    </row>
    <row r="108" spans="1:253" x14ac:dyDescent="0.2">
      <c r="A108">
        <v>107</v>
      </c>
      <c r="B108" t="b">
        <v>1</v>
      </c>
      <c r="C108" s="20">
        <v>2795</v>
      </c>
      <c r="D108" s="20">
        <v>3002</v>
      </c>
      <c r="GN108" s="20">
        <v>333</v>
      </c>
      <c r="GO108" s="20">
        <v>0</v>
      </c>
      <c r="GP108" s="20">
        <v>144</v>
      </c>
      <c r="GQ108" s="20">
        <v>959</v>
      </c>
      <c r="GR108" s="20">
        <v>527</v>
      </c>
      <c r="GS108" s="20">
        <v>417</v>
      </c>
      <c r="GT108" s="20">
        <v>138</v>
      </c>
      <c r="GU108" s="20">
        <v>21</v>
      </c>
      <c r="GV108" s="20">
        <v>7</v>
      </c>
      <c r="GW108" s="20">
        <v>17</v>
      </c>
      <c r="GX108" s="20">
        <v>25</v>
      </c>
      <c r="GY108" s="20">
        <v>165</v>
      </c>
      <c r="GZ108" s="20">
        <v>153</v>
      </c>
      <c r="HA108" s="20">
        <v>55</v>
      </c>
      <c r="HB108" s="20">
        <v>30</v>
      </c>
      <c r="HC108" s="20">
        <v>6</v>
      </c>
      <c r="HD108" s="20">
        <v>3</v>
      </c>
      <c r="HE108" s="20">
        <v>2</v>
      </c>
      <c r="HF108" s="20">
        <v>0</v>
      </c>
      <c r="HG108" s="20">
        <v>342</v>
      </c>
      <c r="HH108" s="20">
        <v>0</v>
      </c>
      <c r="HI108" s="20">
        <v>107</v>
      </c>
      <c r="HJ108" s="20">
        <v>904</v>
      </c>
      <c r="HK108" s="20">
        <v>437</v>
      </c>
      <c r="HL108" s="20">
        <v>289</v>
      </c>
      <c r="HM108" s="20">
        <v>139</v>
      </c>
      <c r="HN108" s="20">
        <v>24</v>
      </c>
      <c r="HO108" s="20">
        <v>15</v>
      </c>
      <c r="HP108" s="20">
        <v>24</v>
      </c>
      <c r="HQ108" s="20">
        <v>35</v>
      </c>
      <c r="HR108" s="20">
        <v>190</v>
      </c>
      <c r="HS108" s="20">
        <v>158</v>
      </c>
      <c r="HT108" s="20">
        <v>66</v>
      </c>
      <c r="HU108" s="20">
        <v>31</v>
      </c>
      <c r="HV108" s="20">
        <v>16</v>
      </c>
      <c r="HW108" s="20">
        <v>7</v>
      </c>
      <c r="HX108" s="20">
        <v>6</v>
      </c>
      <c r="HY108" s="20">
        <v>5</v>
      </c>
      <c r="HZ108" s="20">
        <v>214</v>
      </c>
      <c r="IA108" s="20">
        <v>149</v>
      </c>
      <c r="IB108" s="20">
        <v>158</v>
      </c>
      <c r="IC108" s="20">
        <v>32</v>
      </c>
      <c r="ID108" s="20">
        <v>259</v>
      </c>
      <c r="IE108" s="20">
        <v>198</v>
      </c>
      <c r="IF108" s="20">
        <v>180</v>
      </c>
      <c r="IG108" s="20">
        <v>155</v>
      </c>
      <c r="IH108" s="22">
        <f t="shared" si="16"/>
        <v>2210</v>
      </c>
      <c r="II108" s="26">
        <f t="shared" si="9"/>
        <v>2.0361990950226245E-2</v>
      </c>
      <c r="IJ108" s="20">
        <v>286</v>
      </c>
      <c r="IK108" s="20">
        <v>236</v>
      </c>
      <c r="IL108" s="20">
        <v>177</v>
      </c>
      <c r="IM108" s="20">
        <v>169</v>
      </c>
      <c r="IN108" s="22">
        <f t="shared" si="10"/>
        <v>1927</v>
      </c>
      <c r="IO108" s="26">
        <f t="shared" si="11"/>
        <v>3.2693305656460822E-2</v>
      </c>
      <c r="IP108" s="26">
        <f t="shared" si="12"/>
        <v>4137</v>
      </c>
      <c r="IQ108" s="26">
        <f t="shared" si="13"/>
        <v>2.6105873821609862E-2</v>
      </c>
      <c r="IR108" s="34">
        <f t="shared" si="14"/>
        <v>69.626168224299064</v>
      </c>
      <c r="IS108" s="34">
        <f t="shared" si="15"/>
        <v>20.253164556962027</v>
      </c>
    </row>
    <row r="109" spans="1:253" x14ac:dyDescent="0.2">
      <c r="A109">
        <v>108</v>
      </c>
      <c r="B109" t="b">
        <v>1</v>
      </c>
      <c r="C109" s="20">
        <v>2529</v>
      </c>
      <c r="D109" s="20">
        <v>2722</v>
      </c>
      <c r="GN109" s="20">
        <v>299</v>
      </c>
      <c r="GO109" s="20">
        <v>2</v>
      </c>
      <c r="GP109" s="20">
        <v>198</v>
      </c>
      <c r="GQ109" s="20">
        <v>944</v>
      </c>
      <c r="GR109" s="20">
        <v>463</v>
      </c>
      <c r="GS109" s="20">
        <v>299</v>
      </c>
      <c r="GT109" s="20">
        <v>120</v>
      </c>
      <c r="GU109" s="20">
        <v>14</v>
      </c>
      <c r="GV109" s="20">
        <v>0</v>
      </c>
      <c r="GW109" s="20">
        <v>11</v>
      </c>
      <c r="GX109" s="20">
        <v>34</v>
      </c>
      <c r="GY109" s="20">
        <v>138</v>
      </c>
      <c r="GZ109" s="20">
        <v>131</v>
      </c>
      <c r="HA109" s="20">
        <v>36</v>
      </c>
      <c r="HB109" s="20">
        <v>21</v>
      </c>
      <c r="HC109" s="20">
        <v>8</v>
      </c>
      <c r="HD109" s="20">
        <v>2</v>
      </c>
      <c r="HE109" s="20">
        <v>0</v>
      </c>
      <c r="HF109" s="20">
        <v>2</v>
      </c>
      <c r="HG109" s="20">
        <v>272</v>
      </c>
      <c r="HH109" s="20">
        <v>0</v>
      </c>
      <c r="HI109" s="20">
        <v>169</v>
      </c>
      <c r="HJ109" s="20">
        <v>873</v>
      </c>
      <c r="HK109" s="20">
        <v>387</v>
      </c>
      <c r="HL109" s="20">
        <v>233</v>
      </c>
      <c r="HM109" s="20">
        <v>97</v>
      </c>
      <c r="HN109" s="20">
        <v>21</v>
      </c>
      <c r="HO109" s="20">
        <v>4</v>
      </c>
      <c r="HP109" s="20">
        <v>24</v>
      </c>
      <c r="HQ109" s="20">
        <v>41</v>
      </c>
      <c r="HR109" s="20">
        <v>166</v>
      </c>
      <c r="HS109" s="20">
        <v>147</v>
      </c>
      <c r="HT109" s="20">
        <v>59</v>
      </c>
      <c r="HU109" s="20">
        <v>24</v>
      </c>
      <c r="HV109" s="20">
        <v>9</v>
      </c>
      <c r="HW109" s="20">
        <v>1</v>
      </c>
      <c r="HX109" s="20">
        <v>0</v>
      </c>
      <c r="HY109" s="20">
        <v>2</v>
      </c>
      <c r="HZ109" s="20">
        <v>207</v>
      </c>
      <c r="IA109" s="20">
        <v>125</v>
      </c>
      <c r="IB109" s="20">
        <v>163</v>
      </c>
      <c r="IC109" s="20">
        <v>16</v>
      </c>
      <c r="ID109" s="20">
        <v>241</v>
      </c>
      <c r="IE109" s="20">
        <v>185</v>
      </c>
      <c r="IF109" s="20">
        <v>155</v>
      </c>
      <c r="IG109" s="20">
        <v>149</v>
      </c>
      <c r="IH109" s="22">
        <f t="shared" si="16"/>
        <v>1992</v>
      </c>
      <c r="II109" s="26">
        <f t="shared" si="9"/>
        <v>1.2550200803212851E-2</v>
      </c>
      <c r="IJ109" s="20">
        <v>231</v>
      </c>
      <c r="IK109" s="20">
        <v>207</v>
      </c>
      <c r="IL109" s="20">
        <v>168</v>
      </c>
      <c r="IM109" s="20">
        <v>153</v>
      </c>
      <c r="IN109" s="22">
        <f t="shared" si="10"/>
        <v>1770</v>
      </c>
      <c r="IO109" s="26">
        <f t="shared" si="11"/>
        <v>2.7683615819209039E-2</v>
      </c>
      <c r="IP109" s="26">
        <f t="shared" si="12"/>
        <v>3762</v>
      </c>
      <c r="IQ109" s="26">
        <f t="shared" si="13"/>
        <v>1.9670388091440724E-2</v>
      </c>
      <c r="IR109" s="34">
        <f t="shared" si="14"/>
        <v>60.386473429951693</v>
      </c>
      <c r="IS109" s="34">
        <f t="shared" si="15"/>
        <v>9.8159509202453989</v>
      </c>
    </row>
    <row r="110" spans="1:253" s="27" customFormat="1" x14ac:dyDescent="0.2">
      <c r="A110" s="27">
        <v>109</v>
      </c>
      <c r="B110" t="b">
        <v>1</v>
      </c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IH110" s="22">
        <f t="shared" si="16"/>
        <v>0</v>
      </c>
      <c r="II110" s="26" t="e">
        <f t="shared" si="9"/>
        <v>#DIV/0!</v>
      </c>
      <c r="IN110" s="22">
        <f t="shared" si="10"/>
        <v>0</v>
      </c>
      <c r="IO110" s="26" t="e">
        <f t="shared" si="11"/>
        <v>#DIV/0!</v>
      </c>
      <c r="IP110" s="26">
        <f t="shared" si="12"/>
        <v>0</v>
      </c>
      <c r="IQ110" s="26" t="e">
        <f t="shared" si="13"/>
        <v>#DIV/0!</v>
      </c>
      <c r="IR110" s="34" t="e">
        <f t="shared" si="14"/>
        <v>#DIV/0!</v>
      </c>
      <c r="IS110" s="34" t="e">
        <f t="shared" si="15"/>
        <v>#DIV/0!</v>
      </c>
    </row>
    <row r="111" spans="1:253" x14ac:dyDescent="0.2">
      <c r="A111">
        <v>110</v>
      </c>
      <c r="B111" t="b">
        <v>1</v>
      </c>
      <c r="C111" s="20">
        <v>2435</v>
      </c>
      <c r="D111" s="20">
        <v>2632</v>
      </c>
      <c r="GN111" s="20">
        <v>267</v>
      </c>
      <c r="GO111" s="20">
        <v>1</v>
      </c>
      <c r="GP111" s="20">
        <v>97</v>
      </c>
      <c r="GQ111" s="20">
        <v>825</v>
      </c>
      <c r="GR111" s="20">
        <v>476</v>
      </c>
      <c r="GS111" s="20">
        <v>366</v>
      </c>
      <c r="GT111" s="20">
        <v>154</v>
      </c>
      <c r="GU111" s="20">
        <v>24</v>
      </c>
      <c r="GV111" s="20">
        <v>6</v>
      </c>
      <c r="GW111" s="20">
        <v>6</v>
      </c>
      <c r="GX111" s="20">
        <v>21</v>
      </c>
      <c r="GY111" s="20">
        <v>165</v>
      </c>
      <c r="GZ111" s="20">
        <v>136</v>
      </c>
      <c r="HA111" s="20">
        <v>49</v>
      </c>
      <c r="HB111" s="20">
        <v>25</v>
      </c>
      <c r="HC111" s="20">
        <v>6</v>
      </c>
      <c r="HD111" s="20">
        <v>3</v>
      </c>
      <c r="HE111" s="20">
        <v>2</v>
      </c>
      <c r="HF111" s="20">
        <v>3</v>
      </c>
      <c r="HG111" s="20">
        <v>278</v>
      </c>
      <c r="HH111" s="20">
        <v>1</v>
      </c>
      <c r="HI111" s="20">
        <v>106</v>
      </c>
      <c r="HJ111" s="20">
        <v>739</v>
      </c>
      <c r="HK111" s="20">
        <v>354</v>
      </c>
      <c r="HL111" s="20">
        <v>308</v>
      </c>
      <c r="HM111" s="20">
        <v>129</v>
      </c>
      <c r="HN111" s="20">
        <v>33</v>
      </c>
      <c r="HO111" s="20">
        <v>14</v>
      </c>
      <c r="HP111" s="20">
        <v>31</v>
      </c>
      <c r="HQ111" s="20">
        <v>25</v>
      </c>
      <c r="HR111" s="20">
        <v>181</v>
      </c>
      <c r="HS111" s="20">
        <v>133</v>
      </c>
      <c r="HT111" s="20">
        <v>47</v>
      </c>
      <c r="HU111" s="20">
        <v>31</v>
      </c>
      <c r="HV111" s="20">
        <v>10</v>
      </c>
      <c r="HW111" s="20">
        <v>7</v>
      </c>
      <c r="HX111" s="20">
        <v>2</v>
      </c>
      <c r="HY111" s="20">
        <v>6</v>
      </c>
      <c r="HZ111" s="20">
        <v>164</v>
      </c>
      <c r="IA111" s="20">
        <v>116</v>
      </c>
      <c r="IB111" s="20">
        <v>158</v>
      </c>
      <c r="IC111" s="20">
        <v>28</v>
      </c>
      <c r="ID111" s="20">
        <v>222</v>
      </c>
      <c r="IE111" s="20">
        <v>200</v>
      </c>
      <c r="IF111" s="20">
        <v>163</v>
      </c>
      <c r="IG111" s="20">
        <v>160</v>
      </c>
      <c r="IH111" s="22">
        <f t="shared" si="16"/>
        <v>1887</v>
      </c>
      <c r="II111" s="26">
        <f t="shared" si="9"/>
        <v>1.9077901430842606E-2</v>
      </c>
      <c r="IJ111" s="20">
        <v>240</v>
      </c>
      <c r="IK111" s="20">
        <v>197</v>
      </c>
      <c r="IL111" s="20">
        <v>190</v>
      </c>
      <c r="IM111" s="20">
        <v>120</v>
      </c>
      <c r="IN111" s="22">
        <f t="shared" si="10"/>
        <v>1688</v>
      </c>
      <c r="IO111" s="26">
        <f t="shared" si="11"/>
        <v>4.6208530805687202E-2</v>
      </c>
      <c r="IP111" s="26">
        <f t="shared" si="12"/>
        <v>3575</v>
      </c>
      <c r="IQ111" s="26">
        <f t="shared" si="13"/>
        <v>3.1888111888111886E-2</v>
      </c>
      <c r="IR111" s="34">
        <f t="shared" si="14"/>
        <v>70.731707317073173</v>
      </c>
      <c r="IS111" s="34">
        <f t="shared" si="15"/>
        <v>17.721518987341771</v>
      </c>
    </row>
    <row r="112" spans="1:253" x14ac:dyDescent="0.2">
      <c r="A112">
        <v>111</v>
      </c>
      <c r="B112" t="b">
        <v>1</v>
      </c>
      <c r="C112" s="20">
        <v>4167</v>
      </c>
      <c r="D112" s="20">
        <v>4374</v>
      </c>
      <c r="GN112" s="20">
        <v>575</v>
      </c>
      <c r="GO112" s="20">
        <v>0</v>
      </c>
      <c r="GP112" s="20">
        <v>258</v>
      </c>
      <c r="GQ112" s="20">
        <v>1350</v>
      </c>
      <c r="GR112" s="20">
        <v>789</v>
      </c>
      <c r="GS112" s="20">
        <v>456</v>
      </c>
      <c r="GT112" s="20">
        <v>120</v>
      </c>
      <c r="GU112" s="20">
        <v>20</v>
      </c>
      <c r="GV112" s="20">
        <v>4</v>
      </c>
      <c r="GW112" s="20">
        <v>10</v>
      </c>
      <c r="GX112" s="20">
        <v>75</v>
      </c>
      <c r="GY112" s="20">
        <v>317</v>
      </c>
      <c r="GZ112" s="20">
        <v>273</v>
      </c>
      <c r="HA112" s="20">
        <v>86</v>
      </c>
      <c r="HB112" s="20">
        <v>34</v>
      </c>
      <c r="HC112" s="20">
        <v>5</v>
      </c>
      <c r="HD112" s="20">
        <v>1</v>
      </c>
      <c r="HE112" s="20">
        <v>0</v>
      </c>
      <c r="HF112" s="20">
        <v>1</v>
      </c>
      <c r="HG112" s="20">
        <v>544</v>
      </c>
      <c r="HH112" s="20">
        <v>2</v>
      </c>
      <c r="HI112" s="20">
        <v>251</v>
      </c>
      <c r="HJ112" s="20">
        <v>1324</v>
      </c>
      <c r="HK112" s="20">
        <v>668</v>
      </c>
      <c r="HL112" s="20">
        <v>372</v>
      </c>
      <c r="HM112" s="20">
        <v>106</v>
      </c>
      <c r="HN112" s="20">
        <v>24</v>
      </c>
      <c r="HO112" s="20">
        <v>11</v>
      </c>
      <c r="HP112" s="20">
        <v>14</v>
      </c>
      <c r="HQ112" s="20">
        <v>73</v>
      </c>
      <c r="HR112" s="20">
        <v>332</v>
      </c>
      <c r="HS112" s="20">
        <v>294</v>
      </c>
      <c r="HT112" s="20">
        <v>72</v>
      </c>
      <c r="HU112" s="20">
        <v>56</v>
      </c>
      <c r="HV112" s="20">
        <v>10</v>
      </c>
      <c r="HW112" s="20">
        <v>8</v>
      </c>
      <c r="HX112" s="20">
        <v>2</v>
      </c>
      <c r="HY112" s="20">
        <v>4</v>
      </c>
      <c r="HZ112" s="20">
        <v>350</v>
      </c>
      <c r="IA112" s="20">
        <v>211</v>
      </c>
      <c r="IB112" s="20">
        <v>274</v>
      </c>
      <c r="IC112" s="20">
        <v>30</v>
      </c>
      <c r="ID112" s="20">
        <v>475</v>
      </c>
      <c r="IE112" s="20">
        <v>413</v>
      </c>
      <c r="IF112" s="20">
        <v>343</v>
      </c>
      <c r="IG112" s="20">
        <v>256</v>
      </c>
      <c r="IH112" s="22">
        <f t="shared" si="16"/>
        <v>2887</v>
      </c>
      <c r="II112" s="26">
        <f t="shared" si="9"/>
        <v>1.1776931070315206E-2</v>
      </c>
      <c r="IJ112" s="20">
        <v>465</v>
      </c>
      <c r="IK112" s="20">
        <v>404</v>
      </c>
      <c r="IL112" s="20">
        <v>377</v>
      </c>
      <c r="IM112" s="20">
        <v>255</v>
      </c>
      <c r="IN112" s="22">
        <f t="shared" si="10"/>
        <v>2666</v>
      </c>
      <c r="IO112" s="26">
        <f t="shared" si="11"/>
        <v>1.8379594898724681E-2</v>
      </c>
      <c r="IP112" s="26">
        <f t="shared" si="12"/>
        <v>5553</v>
      </c>
      <c r="IQ112" s="26">
        <f t="shared" si="13"/>
        <v>1.4946875562758869E-2</v>
      </c>
      <c r="IR112" s="34">
        <f t="shared" si="14"/>
        <v>60.285714285714285</v>
      </c>
      <c r="IS112" s="34">
        <f t="shared" si="15"/>
        <v>10.948905109489052</v>
      </c>
    </row>
    <row r="113" spans="1:253" x14ac:dyDescent="0.2">
      <c r="A113">
        <v>112</v>
      </c>
      <c r="B113" t="b">
        <v>1</v>
      </c>
      <c r="C113" s="20">
        <v>3926</v>
      </c>
      <c r="D113" s="20">
        <v>4040</v>
      </c>
      <c r="GN113" s="20">
        <v>483</v>
      </c>
      <c r="GO113" s="20">
        <v>2</v>
      </c>
      <c r="GP113" s="20">
        <v>212</v>
      </c>
      <c r="GQ113" s="20">
        <v>1273</v>
      </c>
      <c r="GR113" s="20">
        <v>743</v>
      </c>
      <c r="GS113" s="20">
        <v>486</v>
      </c>
      <c r="GT113" s="20">
        <v>169</v>
      </c>
      <c r="GU113" s="20">
        <v>25</v>
      </c>
      <c r="GV113" s="20">
        <v>7</v>
      </c>
      <c r="GW113" s="20">
        <v>20</v>
      </c>
      <c r="GX113" s="20">
        <v>64</v>
      </c>
      <c r="GY113" s="20">
        <v>238</v>
      </c>
      <c r="GZ113" s="20">
        <v>212</v>
      </c>
      <c r="HA113" s="20">
        <v>62</v>
      </c>
      <c r="HB113" s="20">
        <v>30</v>
      </c>
      <c r="HC113" s="20">
        <v>7</v>
      </c>
      <c r="HD113" s="20">
        <v>5</v>
      </c>
      <c r="HE113" s="20">
        <v>0</v>
      </c>
      <c r="HF113" s="20">
        <v>2</v>
      </c>
      <c r="HG113" s="20">
        <v>450</v>
      </c>
      <c r="HH113" s="20">
        <v>4</v>
      </c>
      <c r="HI113" s="20">
        <v>229</v>
      </c>
      <c r="HJ113" s="20">
        <v>1317</v>
      </c>
      <c r="HK113" s="20">
        <v>627</v>
      </c>
      <c r="HL113" s="20">
        <v>368</v>
      </c>
      <c r="HM113" s="20">
        <v>181</v>
      </c>
      <c r="HN113" s="20">
        <v>49</v>
      </c>
      <c r="HO113" s="20">
        <v>20</v>
      </c>
      <c r="HP113" s="20">
        <v>36</v>
      </c>
      <c r="HQ113" s="20">
        <v>56</v>
      </c>
      <c r="HR113" s="20">
        <v>244</v>
      </c>
      <c r="HS113" s="20">
        <v>215</v>
      </c>
      <c r="HT113" s="20">
        <v>78</v>
      </c>
      <c r="HU113" s="20">
        <v>13</v>
      </c>
      <c r="HV113" s="20">
        <v>17</v>
      </c>
      <c r="HW113" s="20">
        <v>13</v>
      </c>
      <c r="HX113" s="20">
        <v>6</v>
      </c>
      <c r="HY113" s="20">
        <v>3</v>
      </c>
      <c r="HZ113" s="20">
        <v>304</v>
      </c>
      <c r="IA113" s="20">
        <v>176</v>
      </c>
      <c r="IB113" s="20">
        <v>228</v>
      </c>
      <c r="IC113" s="20">
        <v>31</v>
      </c>
      <c r="ID113" s="20">
        <v>397</v>
      </c>
      <c r="IE113" s="20">
        <v>317</v>
      </c>
      <c r="IF113" s="20">
        <v>284</v>
      </c>
      <c r="IG113" s="20">
        <v>264</v>
      </c>
      <c r="IH113" s="22">
        <f t="shared" si="16"/>
        <v>2778</v>
      </c>
      <c r="II113" s="26">
        <f t="shared" si="9"/>
        <v>1.8718502519798418E-2</v>
      </c>
      <c r="IJ113" s="20">
        <v>392</v>
      </c>
      <c r="IK113" s="20">
        <v>313</v>
      </c>
      <c r="IL113" s="20">
        <v>291</v>
      </c>
      <c r="IM113" s="20">
        <v>223</v>
      </c>
      <c r="IN113" s="22">
        <f t="shared" si="10"/>
        <v>2707</v>
      </c>
      <c r="IO113" s="26">
        <f t="shared" si="11"/>
        <v>3.8788326560768381E-2</v>
      </c>
      <c r="IP113" s="26">
        <f t="shared" si="12"/>
        <v>5485</v>
      </c>
      <c r="IQ113" s="26">
        <f t="shared" si="13"/>
        <v>2.862351868732908E-2</v>
      </c>
      <c r="IR113" s="34">
        <f t="shared" si="14"/>
        <v>57.894736842105267</v>
      </c>
      <c r="IS113" s="34">
        <f t="shared" si="15"/>
        <v>13.596491228070176</v>
      </c>
    </row>
    <row r="114" spans="1:253" x14ac:dyDescent="0.2">
      <c r="A114">
        <v>113</v>
      </c>
      <c r="B114" t="b">
        <v>1</v>
      </c>
      <c r="C114" s="20">
        <v>1744</v>
      </c>
      <c r="D114" s="20">
        <v>1706</v>
      </c>
      <c r="GN114" s="20">
        <v>202</v>
      </c>
      <c r="GO114" s="20">
        <v>0</v>
      </c>
      <c r="GP114" s="20">
        <v>39</v>
      </c>
      <c r="GQ114" s="20">
        <v>586</v>
      </c>
      <c r="GR114" s="20">
        <v>282</v>
      </c>
      <c r="GS114" s="20">
        <v>195</v>
      </c>
      <c r="GT114" s="20">
        <v>65</v>
      </c>
      <c r="GU114" s="20">
        <v>5</v>
      </c>
      <c r="GV114" s="20">
        <v>4</v>
      </c>
      <c r="GW114" s="20">
        <v>2</v>
      </c>
      <c r="GX114" s="20">
        <v>31</v>
      </c>
      <c r="GY114" s="20">
        <v>130</v>
      </c>
      <c r="GZ114" s="20">
        <v>104</v>
      </c>
      <c r="HA114" s="20">
        <v>42</v>
      </c>
      <c r="HB114" s="20">
        <v>16</v>
      </c>
      <c r="HC114" s="20">
        <v>1</v>
      </c>
      <c r="HD114" s="20">
        <v>2</v>
      </c>
      <c r="HE114" s="20">
        <v>0</v>
      </c>
      <c r="HF114" s="20">
        <v>0</v>
      </c>
      <c r="HG114" s="20">
        <v>247</v>
      </c>
      <c r="HH114" s="20">
        <v>0</v>
      </c>
      <c r="HI114" s="20">
        <v>45</v>
      </c>
      <c r="HJ114" s="20">
        <v>559</v>
      </c>
      <c r="HK114" s="20">
        <v>265</v>
      </c>
      <c r="HL114" s="20">
        <v>175</v>
      </c>
      <c r="HM114" s="20">
        <v>72</v>
      </c>
      <c r="HN114" s="20">
        <v>11</v>
      </c>
      <c r="HO114" s="20">
        <v>13</v>
      </c>
      <c r="HP114" s="20">
        <v>17</v>
      </c>
      <c r="HQ114" s="20">
        <v>41</v>
      </c>
      <c r="HR114" s="20">
        <v>120</v>
      </c>
      <c r="HS114" s="20">
        <v>110</v>
      </c>
      <c r="HT114" s="20">
        <v>38</v>
      </c>
      <c r="HU114" s="20">
        <v>16</v>
      </c>
      <c r="HV114" s="20">
        <v>4</v>
      </c>
      <c r="HW114" s="20">
        <v>2</v>
      </c>
      <c r="HX114" s="20">
        <v>1</v>
      </c>
      <c r="HY114" s="20">
        <v>8</v>
      </c>
      <c r="HZ114" s="20">
        <v>144</v>
      </c>
      <c r="IA114" s="20">
        <v>89</v>
      </c>
      <c r="IB114" s="20">
        <v>103</v>
      </c>
      <c r="IC114" s="20">
        <v>11</v>
      </c>
      <c r="ID114" s="20">
        <v>175</v>
      </c>
      <c r="IE114" s="20">
        <v>150</v>
      </c>
      <c r="IF114" s="20">
        <v>139</v>
      </c>
      <c r="IG114" s="20">
        <v>101</v>
      </c>
      <c r="IH114" s="22">
        <f t="shared" si="16"/>
        <v>1141</v>
      </c>
      <c r="II114" s="26">
        <f t="shared" si="9"/>
        <v>9.6406660823838732E-3</v>
      </c>
      <c r="IJ114" s="20">
        <v>202</v>
      </c>
      <c r="IK114" s="20">
        <v>166</v>
      </c>
      <c r="IL114" s="20">
        <v>142</v>
      </c>
      <c r="IM114" s="20">
        <v>109</v>
      </c>
      <c r="IN114" s="22">
        <f t="shared" si="10"/>
        <v>1125</v>
      </c>
      <c r="IO114" s="26">
        <f t="shared" si="11"/>
        <v>3.6444444444444446E-2</v>
      </c>
      <c r="IP114" s="26">
        <f t="shared" si="12"/>
        <v>2266</v>
      </c>
      <c r="IQ114" s="26">
        <f t="shared" si="13"/>
        <v>2.2947925860547221E-2</v>
      </c>
      <c r="IR114" s="34">
        <f t="shared" si="14"/>
        <v>61.805555555555557</v>
      </c>
      <c r="IS114" s="34">
        <f t="shared" si="15"/>
        <v>10.679611650485436</v>
      </c>
    </row>
    <row r="115" spans="1:253" x14ac:dyDescent="0.2">
      <c r="A115">
        <v>114</v>
      </c>
      <c r="B115" t="b">
        <v>1</v>
      </c>
      <c r="C115" s="20">
        <v>4454</v>
      </c>
      <c r="D115" s="20">
        <v>4211</v>
      </c>
      <c r="GN115" s="20">
        <v>606</v>
      </c>
      <c r="GO115" s="20">
        <v>1</v>
      </c>
      <c r="GP115" s="20">
        <v>272</v>
      </c>
      <c r="GQ115" s="20">
        <v>1387</v>
      </c>
      <c r="GR115" s="20">
        <v>625</v>
      </c>
      <c r="GS115" s="20">
        <v>248</v>
      </c>
      <c r="GT115" s="20">
        <v>76</v>
      </c>
      <c r="GU115" s="20">
        <v>11</v>
      </c>
      <c r="GV115" s="20">
        <v>3</v>
      </c>
      <c r="GW115" s="20">
        <v>5</v>
      </c>
      <c r="GX115" s="20">
        <v>96</v>
      </c>
      <c r="GY115" s="20">
        <v>411</v>
      </c>
      <c r="GZ115" s="20">
        <v>352</v>
      </c>
      <c r="HA115" s="20">
        <v>86</v>
      </c>
      <c r="HB115" s="20">
        <v>22</v>
      </c>
      <c r="HC115" s="20">
        <v>7</v>
      </c>
      <c r="HD115" s="20">
        <v>2</v>
      </c>
      <c r="HE115" s="20">
        <v>0</v>
      </c>
      <c r="HF115" s="20">
        <v>1</v>
      </c>
      <c r="HG115" s="20">
        <v>625</v>
      </c>
      <c r="HH115" s="20">
        <v>1</v>
      </c>
      <c r="HI115" s="20">
        <v>295</v>
      </c>
      <c r="HJ115" s="20">
        <v>1513</v>
      </c>
      <c r="HK115" s="20">
        <v>541</v>
      </c>
      <c r="HL115" s="20">
        <v>290</v>
      </c>
      <c r="HM115" s="20">
        <v>98</v>
      </c>
      <c r="HN115" s="20">
        <v>28</v>
      </c>
      <c r="HO115" s="20">
        <v>8</v>
      </c>
      <c r="HP115" s="20">
        <v>15</v>
      </c>
      <c r="HQ115" s="20">
        <v>88</v>
      </c>
      <c r="HR115" s="20">
        <v>475</v>
      </c>
      <c r="HS115" s="20">
        <v>316</v>
      </c>
      <c r="HT115" s="20">
        <v>85</v>
      </c>
      <c r="HU115" s="20">
        <v>53</v>
      </c>
      <c r="HV115" s="20">
        <v>9</v>
      </c>
      <c r="HW115" s="20">
        <v>7</v>
      </c>
      <c r="HX115" s="20">
        <v>7</v>
      </c>
      <c r="HY115" s="20">
        <v>0</v>
      </c>
      <c r="HZ115" s="20">
        <v>422</v>
      </c>
      <c r="IA115" s="20">
        <v>233</v>
      </c>
      <c r="IB115" s="20">
        <v>231</v>
      </c>
      <c r="IC115" s="20">
        <v>27</v>
      </c>
      <c r="ID115" s="20">
        <v>511</v>
      </c>
      <c r="IE115" s="20">
        <v>492</v>
      </c>
      <c r="IF115" s="20">
        <v>438</v>
      </c>
      <c r="IG115" s="20">
        <v>291</v>
      </c>
      <c r="IH115" s="22">
        <f t="shared" si="16"/>
        <v>2479</v>
      </c>
      <c r="II115" s="26">
        <f t="shared" si="9"/>
        <v>7.6643807987091571E-3</v>
      </c>
      <c r="IJ115" s="20">
        <v>519</v>
      </c>
      <c r="IK115" s="20">
        <v>515</v>
      </c>
      <c r="IL115" s="20">
        <v>429</v>
      </c>
      <c r="IM115" s="20">
        <v>301</v>
      </c>
      <c r="IN115" s="22">
        <f t="shared" si="10"/>
        <v>2690</v>
      </c>
      <c r="IO115" s="26">
        <f t="shared" si="11"/>
        <v>1.8959107806691449E-2</v>
      </c>
      <c r="IP115" s="26">
        <f t="shared" si="12"/>
        <v>5169</v>
      </c>
      <c r="IQ115" s="26">
        <f t="shared" si="13"/>
        <v>1.3542271232346682E-2</v>
      </c>
      <c r="IR115" s="34">
        <f t="shared" si="14"/>
        <v>55.213270142180093</v>
      </c>
      <c r="IS115" s="34">
        <f t="shared" si="15"/>
        <v>11.688311688311687</v>
      </c>
    </row>
    <row r="116" spans="1:253" x14ac:dyDescent="0.2">
      <c r="A116">
        <v>115</v>
      </c>
      <c r="B116" t="b">
        <v>1</v>
      </c>
      <c r="C116" s="20">
        <v>3605</v>
      </c>
      <c r="D116" s="20">
        <v>3567</v>
      </c>
      <c r="GN116" s="20">
        <v>492</v>
      </c>
      <c r="GO116" s="20">
        <v>2</v>
      </c>
      <c r="GP116" s="20">
        <v>159</v>
      </c>
      <c r="GQ116" s="20">
        <v>1172</v>
      </c>
      <c r="GR116" s="20">
        <v>617</v>
      </c>
      <c r="GS116" s="20">
        <v>305</v>
      </c>
      <c r="GT116" s="20">
        <v>85</v>
      </c>
      <c r="GU116" s="20">
        <v>16</v>
      </c>
      <c r="GV116" s="20">
        <v>3</v>
      </c>
      <c r="GW116" s="20">
        <v>9</v>
      </c>
      <c r="GX116" s="20">
        <v>78</v>
      </c>
      <c r="GY116" s="20">
        <v>297</v>
      </c>
      <c r="GZ116" s="20">
        <v>226</v>
      </c>
      <c r="HA116" s="20">
        <v>74</v>
      </c>
      <c r="HB116" s="20">
        <v>23</v>
      </c>
      <c r="HC116" s="20">
        <v>3</v>
      </c>
      <c r="HD116" s="20">
        <v>4</v>
      </c>
      <c r="HE116" s="20">
        <v>2</v>
      </c>
      <c r="HF116" s="20">
        <v>0</v>
      </c>
      <c r="HG116" s="20">
        <v>487</v>
      </c>
      <c r="HH116" s="20">
        <v>4</v>
      </c>
      <c r="HI116" s="20">
        <v>145</v>
      </c>
      <c r="HJ116" s="20">
        <v>1235</v>
      </c>
      <c r="HK116" s="20">
        <v>542</v>
      </c>
      <c r="HL116" s="20">
        <v>266</v>
      </c>
      <c r="HM116" s="20">
        <v>69</v>
      </c>
      <c r="HN116" s="20">
        <v>24</v>
      </c>
      <c r="HO116" s="20">
        <v>8</v>
      </c>
      <c r="HP116" s="20">
        <v>35</v>
      </c>
      <c r="HQ116" s="20">
        <v>74</v>
      </c>
      <c r="HR116" s="20">
        <v>317</v>
      </c>
      <c r="HS116" s="20">
        <v>269</v>
      </c>
      <c r="HT116" s="20">
        <v>76</v>
      </c>
      <c r="HU116" s="20">
        <v>38</v>
      </c>
      <c r="HV116" s="20">
        <v>8</v>
      </c>
      <c r="HW116" s="20">
        <v>2</v>
      </c>
      <c r="HX116" s="20">
        <v>2</v>
      </c>
      <c r="HY116" s="20">
        <v>4</v>
      </c>
      <c r="HZ116" s="20">
        <v>320</v>
      </c>
      <c r="IA116" s="20">
        <v>181</v>
      </c>
      <c r="IB116" s="20">
        <v>177</v>
      </c>
      <c r="IC116" s="20">
        <v>18</v>
      </c>
      <c r="ID116" s="20">
        <v>426</v>
      </c>
      <c r="IE116" s="20">
        <v>349</v>
      </c>
      <c r="IF116" s="20">
        <v>302</v>
      </c>
      <c r="IG116" s="20">
        <v>245</v>
      </c>
      <c r="IH116" s="22">
        <f t="shared" si="16"/>
        <v>2245</v>
      </c>
      <c r="II116" s="26">
        <f t="shared" si="9"/>
        <v>1.2472160356347439E-2</v>
      </c>
      <c r="IJ116" s="20">
        <v>430</v>
      </c>
      <c r="IK116" s="20">
        <v>366</v>
      </c>
      <c r="IL116" s="20">
        <v>348</v>
      </c>
      <c r="IM116" s="20">
        <v>232</v>
      </c>
      <c r="IN116" s="22">
        <f t="shared" si="10"/>
        <v>2229</v>
      </c>
      <c r="IO116" s="26">
        <f t="shared" si="11"/>
        <v>3.0058322117541499E-2</v>
      </c>
      <c r="IP116" s="26">
        <f t="shared" si="12"/>
        <v>4474</v>
      </c>
      <c r="IQ116" s="26">
        <f t="shared" si="13"/>
        <v>2.1233795261510952E-2</v>
      </c>
      <c r="IR116" s="34">
        <f t="shared" si="14"/>
        <v>56.562500000000007</v>
      </c>
      <c r="IS116" s="34">
        <f t="shared" si="15"/>
        <v>10.16949152542373</v>
      </c>
    </row>
    <row r="117" spans="1:253" x14ac:dyDescent="0.2">
      <c r="A117">
        <v>116</v>
      </c>
      <c r="B117" t="b">
        <v>1</v>
      </c>
      <c r="C117" s="20">
        <v>3010</v>
      </c>
      <c r="D117" s="20">
        <v>2963</v>
      </c>
      <c r="GN117" s="20">
        <v>402</v>
      </c>
      <c r="GO117" s="20">
        <v>0</v>
      </c>
      <c r="GP117" s="20">
        <v>117</v>
      </c>
      <c r="GQ117" s="20">
        <v>902</v>
      </c>
      <c r="GR117" s="20">
        <v>525</v>
      </c>
      <c r="GS117" s="20">
        <v>294</v>
      </c>
      <c r="GT117" s="20">
        <v>90</v>
      </c>
      <c r="GU117" s="20">
        <v>9</v>
      </c>
      <c r="GV117" s="20">
        <v>3</v>
      </c>
      <c r="GW117" s="20">
        <v>8</v>
      </c>
      <c r="GX117" s="20">
        <v>71</v>
      </c>
      <c r="GY117" s="20">
        <v>196</v>
      </c>
      <c r="GZ117" s="20">
        <v>247</v>
      </c>
      <c r="HA117" s="20">
        <v>67</v>
      </c>
      <c r="HB117" s="20">
        <v>26</v>
      </c>
      <c r="HC117" s="20">
        <v>4</v>
      </c>
      <c r="HD117" s="20">
        <v>0</v>
      </c>
      <c r="HE117" s="20">
        <v>1</v>
      </c>
      <c r="HF117" s="20">
        <v>1</v>
      </c>
      <c r="HG117" s="20">
        <v>390</v>
      </c>
      <c r="HH117" s="20">
        <v>0</v>
      </c>
      <c r="HI117" s="20">
        <v>104</v>
      </c>
      <c r="HJ117" s="20">
        <v>921</v>
      </c>
      <c r="HK117" s="20">
        <v>450</v>
      </c>
      <c r="HL117" s="20">
        <v>312</v>
      </c>
      <c r="HM117" s="20">
        <v>89</v>
      </c>
      <c r="HN117" s="20">
        <v>10</v>
      </c>
      <c r="HO117" s="20">
        <v>7</v>
      </c>
      <c r="HP117" s="20">
        <v>11</v>
      </c>
      <c r="HQ117" s="20">
        <v>73</v>
      </c>
      <c r="HR117" s="20">
        <v>264</v>
      </c>
      <c r="HS117" s="20">
        <v>244</v>
      </c>
      <c r="HT117" s="20">
        <v>78</v>
      </c>
      <c r="HU117" s="20">
        <v>42</v>
      </c>
      <c r="HV117" s="20">
        <v>10</v>
      </c>
      <c r="HW117" s="20">
        <v>2</v>
      </c>
      <c r="HX117" s="20">
        <v>2</v>
      </c>
      <c r="HY117" s="20">
        <v>1</v>
      </c>
      <c r="HZ117" s="20">
        <v>255</v>
      </c>
      <c r="IA117" s="20">
        <v>174</v>
      </c>
      <c r="IB117" s="20">
        <v>173</v>
      </c>
      <c r="IC117" s="20">
        <v>25</v>
      </c>
      <c r="ID117" s="20">
        <v>335</v>
      </c>
      <c r="IE117" s="20">
        <v>272</v>
      </c>
      <c r="IF117" s="20">
        <v>279</v>
      </c>
      <c r="IG117" s="20">
        <v>179</v>
      </c>
      <c r="IH117" s="22">
        <f t="shared" si="16"/>
        <v>1898</v>
      </c>
      <c r="II117" s="26">
        <f t="shared" si="9"/>
        <v>1.053740779768177E-2</v>
      </c>
      <c r="IJ117" s="20">
        <v>342</v>
      </c>
      <c r="IK117" s="20">
        <v>298</v>
      </c>
      <c r="IL117" s="20">
        <v>307</v>
      </c>
      <c r="IM117" s="20">
        <v>182</v>
      </c>
      <c r="IN117" s="22">
        <f t="shared" si="10"/>
        <v>1881</v>
      </c>
      <c r="IO117" s="26">
        <f t="shared" si="11"/>
        <v>1.4885699096225412E-2</v>
      </c>
      <c r="IP117" s="26">
        <f t="shared" si="12"/>
        <v>3779</v>
      </c>
      <c r="IQ117" s="26">
        <f t="shared" si="13"/>
        <v>1.2701772955808415E-2</v>
      </c>
      <c r="IR117" s="34">
        <f t="shared" si="14"/>
        <v>68.235294117647058</v>
      </c>
      <c r="IS117" s="34">
        <f t="shared" si="15"/>
        <v>14.450867052023122</v>
      </c>
    </row>
    <row r="118" spans="1:253" x14ac:dyDescent="0.2">
      <c r="A118">
        <v>117</v>
      </c>
      <c r="B118" t="b">
        <v>1</v>
      </c>
      <c r="C118" s="20">
        <v>1481</v>
      </c>
      <c r="D118" s="20">
        <v>1424</v>
      </c>
      <c r="GN118" s="20">
        <v>185</v>
      </c>
      <c r="GO118" s="20">
        <v>1</v>
      </c>
      <c r="GP118" s="20">
        <v>76</v>
      </c>
      <c r="GQ118" s="20">
        <v>521</v>
      </c>
      <c r="GR118" s="20">
        <v>185</v>
      </c>
      <c r="GS118" s="20">
        <v>102</v>
      </c>
      <c r="GT118" s="20">
        <v>17</v>
      </c>
      <c r="GU118" s="20">
        <v>6</v>
      </c>
      <c r="GV118" s="20">
        <v>2</v>
      </c>
      <c r="GW118" s="20">
        <v>5</v>
      </c>
      <c r="GX118" s="20">
        <v>41</v>
      </c>
      <c r="GY118" s="20">
        <v>148</v>
      </c>
      <c r="GZ118" s="20">
        <v>89</v>
      </c>
      <c r="HA118" s="20">
        <v>30</v>
      </c>
      <c r="HB118" s="20">
        <v>11</v>
      </c>
      <c r="HC118" s="20">
        <v>1</v>
      </c>
      <c r="HD118" s="20">
        <v>4</v>
      </c>
      <c r="HE118" s="20">
        <v>0</v>
      </c>
      <c r="HF118" s="20">
        <v>0</v>
      </c>
      <c r="HG118" s="20">
        <v>193</v>
      </c>
      <c r="HH118" s="20">
        <v>0</v>
      </c>
      <c r="HI118" s="20">
        <v>83</v>
      </c>
      <c r="HJ118" s="20">
        <v>532</v>
      </c>
      <c r="HK118" s="20">
        <v>196</v>
      </c>
      <c r="HL118" s="20">
        <v>82</v>
      </c>
      <c r="HM118" s="20">
        <v>27</v>
      </c>
      <c r="HN118" s="20">
        <v>10</v>
      </c>
      <c r="HO118" s="20">
        <v>7</v>
      </c>
      <c r="HP118" s="20">
        <v>8</v>
      </c>
      <c r="HQ118" s="20">
        <v>25</v>
      </c>
      <c r="HR118" s="20">
        <v>143</v>
      </c>
      <c r="HS118" s="20">
        <v>117</v>
      </c>
      <c r="HT118" s="20">
        <v>35</v>
      </c>
      <c r="HU118" s="20">
        <v>15</v>
      </c>
      <c r="HV118" s="20">
        <v>1</v>
      </c>
      <c r="HW118" s="20">
        <v>5</v>
      </c>
      <c r="HX118" s="20">
        <v>2</v>
      </c>
      <c r="HY118" s="20">
        <v>0</v>
      </c>
      <c r="HZ118" s="20">
        <v>146</v>
      </c>
      <c r="IA118" s="20">
        <v>80</v>
      </c>
      <c r="IB118" s="20">
        <v>82</v>
      </c>
      <c r="IC118" s="20">
        <v>9</v>
      </c>
      <c r="ID118" s="20">
        <v>162</v>
      </c>
      <c r="IE118" s="20">
        <v>181</v>
      </c>
      <c r="IF118" s="20">
        <v>123</v>
      </c>
      <c r="IG118" s="20">
        <v>97</v>
      </c>
      <c r="IH118" s="22">
        <f t="shared" si="16"/>
        <v>861</v>
      </c>
      <c r="II118" s="26">
        <f t="shared" si="9"/>
        <v>1.5098722415795587E-2</v>
      </c>
      <c r="IJ118" s="20">
        <v>161</v>
      </c>
      <c r="IK118" s="20">
        <v>146</v>
      </c>
      <c r="IL118" s="20">
        <v>162</v>
      </c>
      <c r="IM118" s="20">
        <v>116</v>
      </c>
      <c r="IN118" s="22">
        <f t="shared" si="10"/>
        <v>896</v>
      </c>
      <c r="IO118" s="26">
        <f t="shared" si="11"/>
        <v>2.7901785714285716E-2</v>
      </c>
      <c r="IP118" s="26">
        <f t="shared" si="12"/>
        <v>1757</v>
      </c>
      <c r="IQ118" s="26">
        <f t="shared" si="13"/>
        <v>2.1627774615822423E-2</v>
      </c>
      <c r="IR118" s="34">
        <f t="shared" si="14"/>
        <v>54.794520547945204</v>
      </c>
      <c r="IS118" s="34">
        <f t="shared" si="15"/>
        <v>10.975609756097562</v>
      </c>
    </row>
    <row r="119" spans="1:253" x14ac:dyDescent="0.2">
      <c r="A119">
        <v>118</v>
      </c>
      <c r="B119" t="b">
        <v>1</v>
      </c>
      <c r="C119" s="20">
        <v>1657</v>
      </c>
      <c r="D119" s="20">
        <v>1673</v>
      </c>
      <c r="GN119" s="20">
        <v>202</v>
      </c>
      <c r="GO119" s="20">
        <v>1</v>
      </c>
      <c r="GP119" s="20">
        <v>72</v>
      </c>
      <c r="GQ119" s="20">
        <v>525</v>
      </c>
      <c r="GR119" s="20">
        <v>284</v>
      </c>
      <c r="GS119" s="20">
        <v>133</v>
      </c>
      <c r="GT119" s="20">
        <v>31</v>
      </c>
      <c r="GU119" s="20">
        <v>9</v>
      </c>
      <c r="GV119" s="20">
        <v>3</v>
      </c>
      <c r="GW119" s="20">
        <v>2</v>
      </c>
      <c r="GX119" s="20">
        <v>45</v>
      </c>
      <c r="GY119" s="20">
        <v>168</v>
      </c>
      <c r="GZ119" s="20">
        <v>121</v>
      </c>
      <c r="HA119" s="20">
        <v>50</v>
      </c>
      <c r="HB119" s="20">
        <v>22</v>
      </c>
      <c r="HC119" s="20">
        <v>3</v>
      </c>
      <c r="HD119" s="20">
        <v>2</v>
      </c>
      <c r="HE119" s="20">
        <v>0</v>
      </c>
      <c r="HF119" s="20">
        <v>0</v>
      </c>
      <c r="HG119" s="20">
        <v>222</v>
      </c>
      <c r="HH119" s="20">
        <v>0</v>
      </c>
      <c r="HI119" s="20">
        <v>71</v>
      </c>
      <c r="HJ119" s="20">
        <v>531</v>
      </c>
      <c r="HK119" s="20">
        <v>238</v>
      </c>
      <c r="HL119" s="20">
        <v>134</v>
      </c>
      <c r="HM119" s="20">
        <v>30</v>
      </c>
      <c r="HN119" s="20">
        <v>9</v>
      </c>
      <c r="HO119" s="20">
        <v>14</v>
      </c>
      <c r="HP119" s="20">
        <v>7</v>
      </c>
      <c r="HQ119" s="20">
        <v>37</v>
      </c>
      <c r="HR119" s="20">
        <v>169</v>
      </c>
      <c r="HS119" s="20">
        <v>135</v>
      </c>
      <c r="HT119" s="20">
        <v>27</v>
      </c>
      <c r="HU119" s="20">
        <v>20</v>
      </c>
      <c r="HV119" s="20">
        <v>3</v>
      </c>
      <c r="HW119" s="20">
        <v>3</v>
      </c>
      <c r="HX119" s="20">
        <v>7</v>
      </c>
      <c r="HY119" s="20">
        <v>0</v>
      </c>
      <c r="HZ119" s="20">
        <v>161</v>
      </c>
      <c r="IA119" s="20">
        <v>90</v>
      </c>
      <c r="IB119" s="20">
        <v>99</v>
      </c>
      <c r="IC119" s="20">
        <v>14</v>
      </c>
      <c r="ID119" s="20">
        <v>171</v>
      </c>
      <c r="IE119" s="20">
        <v>188</v>
      </c>
      <c r="IF119" s="20">
        <v>165</v>
      </c>
      <c r="IG119" s="20">
        <v>130</v>
      </c>
      <c r="IH119" s="22">
        <f t="shared" si="16"/>
        <v>1019</v>
      </c>
      <c r="II119" s="26">
        <f t="shared" si="9"/>
        <v>1.3738959764474975E-2</v>
      </c>
      <c r="IJ119" s="20">
        <v>188</v>
      </c>
      <c r="IK119" s="20">
        <v>183</v>
      </c>
      <c r="IL119" s="20">
        <v>176</v>
      </c>
      <c r="IM119" s="20">
        <v>100</v>
      </c>
      <c r="IN119" s="22">
        <f t="shared" si="10"/>
        <v>1010</v>
      </c>
      <c r="IO119" s="26">
        <f t="shared" si="11"/>
        <v>2.9702970297029702E-2</v>
      </c>
      <c r="IP119" s="26">
        <f t="shared" si="12"/>
        <v>2029</v>
      </c>
      <c r="IQ119" s="26">
        <f t="shared" si="13"/>
        <v>2.1685559388861509E-2</v>
      </c>
      <c r="IR119" s="34">
        <f t="shared" si="14"/>
        <v>55.900621118012417</v>
      </c>
      <c r="IS119" s="34">
        <f t="shared" si="15"/>
        <v>14.14141414141414</v>
      </c>
    </row>
    <row r="120" spans="1:253" x14ac:dyDescent="0.2">
      <c r="A120">
        <v>119</v>
      </c>
      <c r="B120" t="b">
        <v>1</v>
      </c>
      <c r="C120" s="20">
        <v>604</v>
      </c>
      <c r="D120" s="20">
        <v>528</v>
      </c>
      <c r="GN120" s="20">
        <v>82</v>
      </c>
      <c r="GO120" s="20">
        <v>1</v>
      </c>
      <c r="GP120" s="20">
        <v>16</v>
      </c>
      <c r="GQ120" s="20">
        <v>194</v>
      </c>
      <c r="GR120" s="20">
        <v>70</v>
      </c>
      <c r="GS120" s="20">
        <v>28</v>
      </c>
      <c r="GT120" s="20">
        <v>4</v>
      </c>
      <c r="GU120" s="20">
        <v>1</v>
      </c>
      <c r="GV120" s="20">
        <v>0</v>
      </c>
      <c r="GW120" s="20">
        <v>0</v>
      </c>
      <c r="GX120" s="20">
        <v>17</v>
      </c>
      <c r="GY120" s="20">
        <v>69</v>
      </c>
      <c r="GZ120" s="20">
        <v>39</v>
      </c>
      <c r="HA120" s="20">
        <v>7</v>
      </c>
      <c r="HB120" s="20">
        <v>0</v>
      </c>
      <c r="HC120" s="20">
        <v>0</v>
      </c>
      <c r="HD120" s="20">
        <v>0</v>
      </c>
      <c r="HE120" s="20">
        <v>0</v>
      </c>
      <c r="HF120" s="20">
        <v>0</v>
      </c>
      <c r="HG120" s="20">
        <v>88</v>
      </c>
      <c r="HH120" s="20">
        <v>0</v>
      </c>
      <c r="HI120" s="20">
        <v>15</v>
      </c>
      <c r="HJ120" s="20">
        <v>209</v>
      </c>
      <c r="HK120" s="20">
        <v>81</v>
      </c>
      <c r="HL120" s="20">
        <v>30</v>
      </c>
      <c r="HM120" s="20">
        <v>7</v>
      </c>
      <c r="HN120" s="20">
        <v>10</v>
      </c>
      <c r="HO120" s="20">
        <v>2</v>
      </c>
      <c r="HP120" s="20">
        <v>0</v>
      </c>
      <c r="HQ120" s="20">
        <v>24</v>
      </c>
      <c r="HR120" s="20">
        <v>69</v>
      </c>
      <c r="HS120" s="20">
        <v>53</v>
      </c>
      <c r="HT120" s="20">
        <v>9</v>
      </c>
      <c r="HU120" s="20">
        <v>6</v>
      </c>
      <c r="HV120" s="20">
        <v>0</v>
      </c>
      <c r="HW120" s="20">
        <v>1</v>
      </c>
      <c r="HX120" s="20">
        <v>0</v>
      </c>
      <c r="HY120" s="20">
        <v>0</v>
      </c>
      <c r="HZ120" s="20">
        <v>55</v>
      </c>
      <c r="IA120" s="20">
        <v>25</v>
      </c>
      <c r="IB120" s="20">
        <v>20</v>
      </c>
      <c r="IC120" s="20">
        <v>1</v>
      </c>
      <c r="ID120" s="20">
        <v>73</v>
      </c>
      <c r="IE120" s="20">
        <v>77</v>
      </c>
      <c r="IF120" s="20">
        <v>59</v>
      </c>
      <c r="IG120" s="20">
        <v>27</v>
      </c>
      <c r="IH120" s="22">
        <f t="shared" si="16"/>
        <v>292</v>
      </c>
      <c r="II120" s="26">
        <f t="shared" si="9"/>
        <v>3.4246575342465752E-3</v>
      </c>
      <c r="IJ120" s="20">
        <v>78</v>
      </c>
      <c r="IK120" s="20">
        <v>81</v>
      </c>
      <c r="IL120" s="20">
        <v>67</v>
      </c>
      <c r="IM120" s="20">
        <v>53</v>
      </c>
      <c r="IN120" s="22">
        <f t="shared" si="10"/>
        <v>325</v>
      </c>
      <c r="IO120" s="26">
        <f t="shared" si="11"/>
        <v>3.6923076923076927E-2</v>
      </c>
      <c r="IP120" s="26">
        <f t="shared" si="12"/>
        <v>617</v>
      </c>
      <c r="IQ120" s="26">
        <f t="shared" si="13"/>
        <v>2.1069692058346839E-2</v>
      </c>
      <c r="IR120" s="34">
        <f t="shared" si="14"/>
        <v>45.454545454545453</v>
      </c>
      <c r="IS120" s="34">
        <f t="shared" si="15"/>
        <v>5</v>
      </c>
    </row>
    <row r="121" spans="1:253" x14ac:dyDescent="0.2">
      <c r="A121">
        <v>120</v>
      </c>
      <c r="B121" t="b">
        <v>1</v>
      </c>
      <c r="C121" s="20">
        <v>1692</v>
      </c>
      <c r="D121" s="20">
        <v>1898</v>
      </c>
      <c r="GN121" s="20">
        <v>189</v>
      </c>
      <c r="GO121" s="20">
        <v>0</v>
      </c>
      <c r="GP121" s="20">
        <v>156</v>
      </c>
      <c r="GQ121" s="20">
        <v>603</v>
      </c>
      <c r="GR121" s="20">
        <v>298</v>
      </c>
      <c r="GS121" s="20">
        <v>288</v>
      </c>
      <c r="GT121" s="20">
        <v>105</v>
      </c>
      <c r="GU121" s="20">
        <v>12</v>
      </c>
      <c r="GV121" s="20">
        <v>1</v>
      </c>
      <c r="GW121" s="20">
        <v>17</v>
      </c>
      <c r="GX121" s="20">
        <v>17</v>
      </c>
      <c r="GY121" s="20">
        <v>79</v>
      </c>
      <c r="GZ121" s="20">
        <v>89</v>
      </c>
      <c r="HA121" s="20">
        <v>23</v>
      </c>
      <c r="HB121" s="20">
        <v>15</v>
      </c>
      <c r="HC121" s="20">
        <v>5</v>
      </c>
      <c r="HD121" s="20">
        <v>0</v>
      </c>
      <c r="HE121" s="20">
        <v>0</v>
      </c>
      <c r="HF121" s="20">
        <v>1</v>
      </c>
      <c r="HG121" s="20">
        <v>193</v>
      </c>
      <c r="HH121" s="20">
        <v>0</v>
      </c>
      <c r="HI121" s="20">
        <v>133</v>
      </c>
      <c r="HJ121" s="20">
        <v>556</v>
      </c>
      <c r="HK121" s="20">
        <v>225</v>
      </c>
      <c r="HL121" s="20">
        <v>207</v>
      </c>
      <c r="HM121" s="20">
        <v>68</v>
      </c>
      <c r="HN121" s="20">
        <v>19</v>
      </c>
      <c r="HO121" s="20">
        <v>12</v>
      </c>
      <c r="HP121" s="20">
        <v>33</v>
      </c>
      <c r="HQ121" s="20">
        <v>29</v>
      </c>
      <c r="HR121" s="20">
        <v>85</v>
      </c>
      <c r="HS121" s="20">
        <v>69</v>
      </c>
      <c r="HT121" s="20">
        <v>27</v>
      </c>
      <c r="HU121" s="20">
        <v>18</v>
      </c>
      <c r="HV121" s="20">
        <v>10</v>
      </c>
      <c r="HW121" s="20">
        <v>3</v>
      </c>
      <c r="HX121" s="20">
        <v>3</v>
      </c>
      <c r="HY121" s="20">
        <v>2</v>
      </c>
      <c r="HZ121" s="20">
        <v>138</v>
      </c>
      <c r="IA121" s="20">
        <v>82</v>
      </c>
      <c r="IB121" s="20">
        <v>132</v>
      </c>
      <c r="IC121" s="20">
        <v>16</v>
      </c>
      <c r="ID121" s="20">
        <v>150</v>
      </c>
      <c r="IE121" s="20">
        <v>111</v>
      </c>
      <c r="IF121" s="20">
        <v>105</v>
      </c>
      <c r="IG121" s="20">
        <v>114</v>
      </c>
      <c r="IH121" s="22">
        <f t="shared" si="16"/>
        <v>1418</v>
      </c>
      <c r="II121" s="26">
        <f t="shared" si="9"/>
        <v>2.1156558533145273E-2</v>
      </c>
      <c r="IJ121" s="20">
        <v>164</v>
      </c>
      <c r="IK121" s="20">
        <v>112</v>
      </c>
      <c r="IL121" s="20">
        <v>87</v>
      </c>
      <c r="IM121" s="20">
        <v>100</v>
      </c>
      <c r="IN121" s="22">
        <f t="shared" si="10"/>
        <v>1229</v>
      </c>
      <c r="IO121" s="26">
        <f t="shared" si="11"/>
        <v>5.2074857607811227E-2</v>
      </c>
      <c r="IP121" s="26">
        <f t="shared" si="12"/>
        <v>2647</v>
      </c>
      <c r="IQ121" s="26">
        <f t="shared" si="13"/>
        <v>3.5511900264450322E-2</v>
      </c>
      <c r="IR121" s="34">
        <f t="shared" si="14"/>
        <v>59.420289855072461</v>
      </c>
      <c r="IS121" s="34">
        <f t="shared" si="15"/>
        <v>12.121212121212121</v>
      </c>
    </row>
    <row r="122" spans="1:253" x14ac:dyDescent="0.2">
      <c r="A122">
        <v>121</v>
      </c>
      <c r="B122" t="b">
        <v>1</v>
      </c>
      <c r="C122" s="20">
        <v>1907</v>
      </c>
      <c r="D122" s="20">
        <v>2166</v>
      </c>
      <c r="GN122" s="20">
        <v>208</v>
      </c>
      <c r="GO122" s="20">
        <v>0</v>
      </c>
      <c r="GP122" s="20">
        <v>120</v>
      </c>
      <c r="GQ122" s="20">
        <v>627</v>
      </c>
      <c r="GR122" s="20">
        <v>374</v>
      </c>
      <c r="GS122" s="20">
        <v>282</v>
      </c>
      <c r="GT122" s="20">
        <v>137</v>
      </c>
      <c r="GU122" s="20">
        <v>27</v>
      </c>
      <c r="GV122" s="20">
        <v>7</v>
      </c>
      <c r="GW122" s="20">
        <v>24</v>
      </c>
      <c r="GX122" s="20">
        <v>35</v>
      </c>
      <c r="GY122" s="20">
        <v>138</v>
      </c>
      <c r="GZ122" s="20">
        <v>110</v>
      </c>
      <c r="HA122" s="20">
        <v>39</v>
      </c>
      <c r="HB122" s="20">
        <v>19</v>
      </c>
      <c r="HC122" s="20">
        <v>12</v>
      </c>
      <c r="HD122" s="20">
        <v>4</v>
      </c>
      <c r="HE122" s="20">
        <v>1</v>
      </c>
      <c r="HF122" s="20">
        <v>2</v>
      </c>
      <c r="HG122" s="20">
        <v>229</v>
      </c>
      <c r="HH122" s="20">
        <v>0</v>
      </c>
      <c r="HI122" s="20">
        <v>82</v>
      </c>
      <c r="HJ122" s="20">
        <v>552</v>
      </c>
      <c r="HK122" s="20">
        <v>291</v>
      </c>
      <c r="HL122" s="20">
        <v>199</v>
      </c>
      <c r="HM122" s="20">
        <v>101</v>
      </c>
      <c r="HN122" s="20">
        <v>15</v>
      </c>
      <c r="HO122" s="20">
        <v>4</v>
      </c>
      <c r="HP122" s="20">
        <v>35</v>
      </c>
      <c r="HQ122" s="20">
        <v>38</v>
      </c>
      <c r="HR122" s="20">
        <v>136</v>
      </c>
      <c r="HS122" s="20">
        <v>136</v>
      </c>
      <c r="HT122" s="20">
        <v>42</v>
      </c>
      <c r="HU122" s="20">
        <v>23</v>
      </c>
      <c r="HV122" s="20">
        <v>11</v>
      </c>
      <c r="HW122" s="20">
        <v>7</v>
      </c>
      <c r="HX122" s="20">
        <v>4</v>
      </c>
      <c r="HY122" s="20">
        <v>2</v>
      </c>
      <c r="HZ122" s="20">
        <v>163</v>
      </c>
      <c r="IA122" s="20">
        <v>111</v>
      </c>
      <c r="IB122" s="20">
        <v>151</v>
      </c>
      <c r="IC122" s="20">
        <v>31</v>
      </c>
      <c r="ID122" s="20">
        <v>180</v>
      </c>
      <c r="IE122" s="20">
        <v>165</v>
      </c>
      <c r="IF122" s="20">
        <v>145</v>
      </c>
      <c r="IG122" s="20">
        <v>127</v>
      </c>
      <c r="IH122" s="22">
        <f t="shared" si="16"/>
        <v>1549</v>
      </c>
      <c r="II122" s="26">
        <f t="shared" si="9"/>
        <v>3.7443511943189157E-2</v>
      </c>
      <c r="IJ122" s="20">
        <v>203</v>
      </c>
      <c r="IK122" s="20">
        <v>163</v>
      </c>
      <c r="IL122" s="20">
        <v>164</v>
      </c>
      <c r="IM122" s="20">
        <v>105</v>
      </c>
      <c r="IN122" s="22">
        <f t="shared" si="10"/>
        <v>1272</v>
      </c>
      <c r="IO122" s="26">
        <f t="shared" si="11"/>
        <v>4.2452830188679243E-2</v>
      </c>
      <c r="IP122" s="26">
        <f t="shared" si="12"/>
        <v>2821</v>
      </c>
      <c r="IQ122" s="26">
        <f t="shared" si="13"/>
        <v>3.9702233250620347E-2</v>
      </c>
      <c r="IR122" s="34">
        <f t="shared" si="14"/>
        <v>68.098159509202446</v>
      </c>
      <c r="IS122" s="34">
        <f t="shared" si="15"/>
        <v>20.52980132450331</v>
      </c>
    </row>
    <row r="123" spans="1:253" x14ac:dyDescent="0.2">
      <c r="A123">
        <v>122</v>
      </c>
      <c r="B123" t="b">
        <v>1</v>
      </c>
      <c r="C123" s="20">
        <v>1989</v>
      </c>
      <c r="D123" s="20">
        <v>2081</v>
      </c>
      <c r="GN123" s="20">
        <v>245</v>
      </c>
      <c r="GO123" s="20">
        <v>0</v>
      </c>
      <c r="GP123" s="20">
        <v>142</v>
      </c>
      <c r="GQ123" s="20">
        <v>684</v>
      </c>
      <c r="GR123" s="20">
        <v>340</v>
      </c>
      <c r="GS123" s="20">
        <v>230</v>
      </c>
      <c r="GT123" s="20">
        <v>61</v>
      </c>
      <c r="GU123" s="20">
        <v>5</v>
      </c>
      <c r="GV123" s="20">
        <v>3</v>
      </c>
      <c r="GW123" s="20">
        <v>7</v>
      </c>
      <c r="GX123" s="20">
        <v>45</v>
      </c>
      <c r="GY123" s="20">
        <v>132</v>
      </c>
      <c r="GZ123" s="20">
        <v>117</v>
      </c>
      <c r="HA123" s="20">
        <v>45</v>
      </c>
      <c r="HB123" s="20">
        <v>19</v>
      </c>
      <c r="HC123" s="20">
        <v>5</v>
      </c>
      <c r="HD123" s="20">
        <v>1</v>
      </c>
      <c r="HE123" s="20">
        <v>0</v>
      </c>
      <c r="HF123" s="20">
        <v>0</v>
      </c>
      <c r="HG123" s="20">
        <v>241</v>
      </c>
      <c r="HH123" s="20">
        <v>0</v>
      </c>
      <c r="HI123" s="20">
        <v>110</v>
      </c>
      <c r="HJ123" s="20">
        <v>694</v>
      </c>
      <c r="HK123" s="20">
        <v>299</v>
      </c>
      <c r="HL123" s="20">
        <v>168</v>
      </c>
      <c r="HM123" s="20">
        <v>78</v>
      </c>
      <c r="HN123" s="20">
        <v>15</v>
      </c>
      <c r="HO123" s="20">
        <v>7</v>
      </c>
      <c r="HP123" s="20">
        <v>19</v>
      </c>
      <c r="HQ123" s="20">
        <v>36</v>
      </c>
      <c r="HR123" s="20">
        <v>138</v>
      </c>
      <c r="HS123" s="20">
        <v>107</v>
      </c>
      <c r="HT123" s="20">
        <v>46</v>
      </c>
      <c r="HU123" s="20">
        <v>17</v>
      </c>
      <c r="HV123" s="20">
        <v>4</v>
      </c>
      <c r="HW123" s="20">
        <v>3</v>
      </c>
      <c r="HX123" s="20">
        <v>3</v>
      </c>
      <c r="HY123" s="20">
        <v>4</v>
      </c>
      <c r="HZ123" s="20">
        <v>180</v>
      </c>
      <c r="IA123" s="20">
        <v>111</v>
      </c>
      <c r="IB123" s="20">
        <v>132</v>
      </c>
      <c r="IC123" s="20">
        <v>13</v>
      </c>
      <c r="ID123" s="20">
        <v>205</v>
      </c>
      <c r="IE123" s="20">
        <v>160</v>
      </c>
      <c r="IF123" s="20">
        <v>151</v>
      </c>
      <c r="IG123" s="20">
        <v>124</v>
      </c>
      <c r="IH123" s="22">
        <f t="shared" si="16"/>
        <v>1441</v>
      </c>
      <c r="II123" s="26">
        <f t="shared" si="9"/>
        <v>1.0409437890353921E-2</v>
      </c>
      <c r="IJ123" s="20">
        <v>210</v>
      </c>
      <c r="IK123" s="20">
        <v>155</v>
      </c>
      <c r="IL123" s="20">
        <v>153</v>
      </c>
      <c r="IM123" s="20">
        <v>117</v>
      </c>
      <c r="IN123" s="22">
        <f t="shared" si="10"/>
        <v>1354</v>
      </c>
      <c r="IO123" s="26">
        <f t="shared" si="11"/>
        <v>3.0280649926144758E-2</v>
      </c>
      <c r="IP123" s="26">
        <f t="shared" si="12"/>
        <v>2795</v>
      </c>
      <c r="IQ123" s="26">
        <f t="shared" si="13"/>
        <v>2.003577817531306E-2</v>
      </c>
      <c r="IR123" s="34">
        <f t="shared" si="14"/>
        <v>61.666666666666671</v>
      </c>
      <c r="IS123" s="34">
        <f t="shared" si="15"/>
        <v>9.8484848484848477</v>
      </c>
    </row>
    <row r="124" spans="1:253" x14ac:dyDescent="0.2">
      <c r="A124">
        <v>123</v>
      </c>
      <c r="B124" t="b">
        <v>1</v>
      </c>
      <c r="C124" s="20">
        <v>2134</v>
      </c>
      <c r="D124" s="20">
        <v>2232</v>
      </c>
      <c r="GN124" s="20">
        <v>228</v>
      </c>
      <c r="GO124" s="20">
        <v>0</v>
      </c>
      <c r="GP124" s="20">
        <v>73</v>
      </c>
      <c r="GQ124" s="20">
        <v>755</v>
      </c>
      <c r="GR124" s="20">
        <v>453</v>
      </c>
      <c r="GS124" s="20">
        <v>245</v>
      </c>
      <c r="GT124" s="20">
        <v>81</v>
      </c>
      <c r="GU124" s="20">
        <v>7</v>
      </c>
      <c r="GV124" s="20">
        <v>2</v>
      </c>
      <c r="GW124" s="20">
        <v>2</v>
      </c>
      <c r="GX124" s="20">
        <v>55</v>
      </c>
      <c r="GY124" s="20">
        <v>133</v>
      </c>
      <c r="GZ124" s="20">
        <v>131</v>
      </c>
      <c r="HA124" s="20">
        <v>34</v>
      </c>
      <c r="HB124" s="20">
        <v>25</v>
      </c>
      <c r="HC124" s="20">
        <v>2</v>
      </c>
      <c r="HD124" s="20">
        <v>4</v>
      </c>
      <c r="HE124" s="20">
        <v>1</v>
      </c>
      <c r="HF124" s="20">
        <v>1</v>
      </c>
      <c r="HG124" s="20">
        <v>250</v>
      </c>
      <c r="HH124" s="20">
        <v>0</v>
      </c>
      <c r="HI124" s="20">
        <v>65</v>
      </c>
      <c r="HJ124" s="20">
        <v>707</v>
      </c>
      <c r="HK124" s="20">
        <v>362</v>
      </c>
      <c r="HL124" s="20">
        <v>198</v>
      </c>
      <c r="HM124" s="20">
        <v>73</v>
      </c>
      <c r="HN124" s="20">
        <v>10</v>
      </c>
      <c r="HO124" s="20">
        <v>9</v>
      </c>
      <c r="HP124" s="20">
        <v>13</v>
      </c>
      <c r="HQ124" s="20">
        <v>41</v>
      </c>
      <c r="HR124" s="20">
        <v>162</v>
      </c>
      <c r="HS124" s="20">
        <v>157</v>
      </c>
      <c r="HT124" s="20">
        <v>45</v>
      </c>
      <c r="HU124" s="20">
        <v>32</v>
      </c>
      <c r="HV124" s="20">
        <v>8</v>
      </c>
      <c r="HW124" s="20">
        <v>2</v>
      </c>
      <c r="HX124" s="20">
        <v>0</v>
      </c>
      <c r="HY124" s="20">
        <v>0</v>
      </c>
      <c r="HZ124" s="20">
        <v>194</v>
      </c>
      <c r="IA124" s="20">
        <v>127</v>
      </c>
      <c r="IB124" s="20">
        <v>131</v>
      </c>
      <c r="IC124" s="20">
        <v>15</v>
      </c>
      <c r="ID124" s="20">
        <v>203</v>
      </c>
      <c r="IE124" s="20">
        <v>177</v>
      </c>
      <c r="IF124" s="20">
        <v>157</v>
      </c>
      <c r="IG124" s="20">
        <v>138</v>
      </c>
      <c r="IH124" s="22">
        <f t="shared" si="16"/>
        <v>1557</v>
      </c>
      <c r="II124" s="26">
        <f t="shared" si="9"/>
        <v>7.064868336544637E-3</v>
      </c>
      <c r="IJ124" s="20">
        <v>225</v>
      </c>
      <c r="IK124" s="20">
        <v>196</v>
      </c>
      <c r="IL124" s="20">
        <v>186</v>
      </c>
      <c r="IM124" s="20">
        <v>134</v>
      </c>
      <c r="IN124" s="22">
        <f t="shared" si="10"/>
        <v>1393</v>
      </c>
      <c r="IO124" s="26">
        <f t="shared" si="11"/>
        <v>2.297200287150036E-2</v>
      </c>
      <c r="IP124" s="26">
        <f t="shared" si="12"/>
        <v>2950</v>
      </c>
      <c r="IQ124" s="26">
        <f t="shared" si="13"/>
        <v>1.4576271186440677E-2</v>
      </c>
      <c r="IR124" s="34">
        <f t="shared" si="14"/>
        <v>65.463917525773198</v>
      </c>
      <c r="IS124" s="34">
        <f t="shared" si="15"/>
        <v>11.450381679389313</v>
      </c>
    </row>
    <row r="125" spans="1:253" x14ac:dyDescent="0.2">
      <c r="A125">
        <v>124</v>
      </c>
      <c r="B125" t="b">
        <v>1</v>
      </c>
      <c r="C125" s="20">
        <v>3057</v>
      </c>
      <c r="D125" s="20">
        <v>3329</v>
      </c>
      <c r="GN125" s="20">
        <v>356</v>
      </c>
      <c r="GO125" s="20">
        <v>1</v>
      </c>
      <c r="GP125" s="20">
        <v>129</v>
      </c>
      <c r="GQ125" s="20">
        <v>1022</v>
      </c>
      <c r="GR125" s="20">
        <v>629</v>
      </c>
      <c r="GS125" s="20">
        <v>433</v>
      </c>
      <c r="GT125" s="20">
        <v>137</v>
      </c>
      <c r="GU125" s="20">
        <v>17</v>
      </c>
      <c r="GV125" s="20">
        <v>2</v>
      </c>
      <c r="GW125" s="20">
        <v>12</v>
      </c>
      <c r="GX125" s="20">
        <v>49</v>
      </c>
      <c r="GY125" s="20">
        <v>231</v>
      </c>
      <c r="GZ125" s="20">
        <v>184</v>
      </c>
      <c r="HA125" s="20">
        <v>70</v>
      </c>
      <c r="HB125" s="20">
        <v>42</v>
      </c>
      <c r="HC125" s="20">
        <v>10</v>
      </c>
      <c r="HD125" s="20">
        <v>4</v>
      </c>
      <c r="HE125" s="20">
        <v>0</v>
      </c>
      <c r="HF125" s="20">
        <v>1</v>
      </c>
      <c r="HG125" s="20">
        <v>312</v>
      </c>
      <c r="HH125" s="20">
        <v>0</v>
      </c>
      <c r="HI125" s="20">
        <v>117</v>
      </c>
      <c r="HJ125" s="20">
        <v>939</v>
      </c>
      <c r="HK125" s="20">
        <v>502</v>
      </c>
      <c r="HL125" s="20">
        <v>374</v>
      </c>
      <c r="HM125" s="20">
        <v>110</v>
      </c>
      <c r="HN125" s="20">
        <v>26</v>
      </c>
      <c r="HO125" s="20">
        <v>11</v>
      </c>
      <c r="HP125" s="20">
        <v>29</v>
      </c>
      <c r="HQ125" s="20">
        <v>64</v>
      </c>
      <c r="HR125" s="20">
        <v>233</v>
      </c>
      <c r="HS125" s="20">
        <v>194</v>
      </c>
      <c r="HT125" s="20">
        <v>74</v>
      </c>
      <c r="HU125" s="20">
        <v>46</v>
      </c>
      <c r="HV125" s="20">
        <v>15</v>
      </c>
      <c r="HW125" s="20">
        <v>6</v>
      </c>
      <c r="HX125" s="20">
        <v>3</v>
      </c>
      <c r="HY125" s="20">
        <v>2</v>
      </c>
      <c r="HZ125" s="20">
        <v>288</v>
      </c>
      <c r="IA125" s="20">
        <v>195</v>
      </c>
      <c r="IB125" s="20">
        <v>198</v>
      </c>
      <c r="IC125" s="20">
        <v>34</v>
      </c>
      <c r="ID125" s="20">
        <v>312</v>
      </c>
      <c r="IE125" s="20">
        <v>273</v>
      </c>
      <c r="IF125" s="20">
        <v>238</v>
      </c>
      <c r="IG125" s="20">
        <v>193</v>
      </c>
      <c r="IH125" s="22">
        <f t="shared" si="16"/>
        <v>2313</v>
      </c>
      <c r="II125" s="26">
        <f t="shared" si="9"/>
        <v>1.340250756593169E-2</v>
      </c>
      <c r="IJ125" s="20">
        <v>278</v>
      </c>
      <c r="IK125" s="20">
        <v>282</v>
      </c>
      <c r="IL125" s="20">
        <v>230</v>
      </c>
      <c r="IM125" s="20">
        <v>203</v>
      </c>
      <c r="IN125" s="22">
        <f t="shared" si="10"/>
        <v>2064</v>
      </c>
      <c r="IO125" s="26">
        <f t="shared" si="11"/>
        <v>3.1976744186046513E-2</v>
      </c>
      <c r="IP125" s="26">
        <f t="shared" si="12"/>
        <v>4377</v>
      </c>
      <c r="IQ125" s="26">
        <f t="shared" si="13"/>
        <v>2.2161297692483435E-2</v>
      </c>
      <c r="IR125" s="34">
        <f t="shared" si="14"/>
        <v>67.708333333333343</v>
      </c>
      <c r="IS125" s="34">
        <f t="shared" si="15"/>
        <v>17.171717171717169</v>
      </c>
    </row>
    <row r="126" spans="1:253" x14ac:dyDescent="0.2">
      <c r="A126">
        <v>125</v>
      </c>
      <c r="B126" t="b">
        <v>1</v>
      </c>
      <c r="C126" s="20">
        <v>2273</v>
      </c>
      <c r="D126" s="20">
        <v>2273</v>
      </c>
      <c r="GN126" s="20">
        <v>286</v>
      </c>
      <c r="GO126" s="20">
        <v>2</v>
      </c>
      <c r="GP126" s="20">
        <v>68</v>
      </c>
      <c r="GQ126" s="20">
        <v>759</v>
      </c>
      <c r="GR126" s="20">
        <v>397</v>
      </c>
      <c r="GS126" s="20">
        <v>216</v>
      </c>
      <c r="GT126" s="20">
        <v>74</v>
      </c>
      <c r="GU126" s="20">
        <v>15</v>
      </c>
      <c r="GV126" s="20">
        <v>4</v>
      </c>
      <c r="GW126" s="20">
        <v>2</v>
      </c>
      <c r="GX126" s="20">
        <v>43</v>
      </c>
      <c r="GY126" s="20">
        <v>162</v>
      </c>
      <c r="GZ126" s="20">
        <v>160</v>
      </c>
      <c r="HA126" s="20">
        <v>57</v>
      </c>
      <c r="HB126" s="20">
        <v>19</v>
      </c>
      <c r="HC126" s="20">
        <v>9</v>
      </c>
      <c r="HD126" s="20">
        <v>0</v>
      </c>
      <c r="HE126" s="20">
        <v>0</v>
      </c>
      <c r="HF126" s="20">
        <v>0</v>
      </c>
      <c r="HG126" s="20">
        <v>272</v>
      </c>
      <c r="HH126" s="20">
        <v>2</v>
      </c>
      <c r="HI126" s="20">
        <v>72</v>
      </c>
      <c r="HJ126" s="20">
        <v>729</v>
      </c>
      <c r="HK126" s="20">
        <v>377</v>
      </c>
      <c r="HL126" s="20">
        <v>213</v>
      </c>
      <c r="HM126" s="20">
        <v>82</v>
      </c>
      <c r="HN126" s="20">
        <v>14</v>
      </c>
      <c r="HO126" s="20">
        <v>7</v>
      </c>
      <c r="HP126" s="20">
        <v>30</v>
      </c>
      <c r="HQ126" s="20">
        <v>44</v>
      </c>
      <c r="HR126" s="20">
        <v>173</v>
      </c>
      <c r="HS126" s="20">
        <v>157</v>
      </c>
      <c r="HT126" s="20">
        <v>48</v>
      </c>
      <c r="HU126" s="20">
        <v>28</v>
      </c>
      <c r="HV126" s="20">
        <v>19</v>
      </c>
      <c r="HW126" s="20">
        <v>2</v>
      </c>
      <c r="HX126" s="20">
        <v>1</v>
      </c>
      <c r="HY126" s="20">
        <v>3</v>
      </c>
      <c r="HZ126" s="20">
        <v>218</v>
      </c>
      <c r="IA126" s="20">
        <v>130</v>
      </c>
      <c r="IB126" s="20">
        <v>150</v>
      </c>
      <c r="IC126" s="20">
        <v>19</v>
      </c>
      <c r="ID126" s="20">
        <v>248</v>
      </c>
      <c r="IE126" s="20">
        <v>212</v>
      </c>
      <c r="IF126" s="20">
        <v>197</v>
      </c>
      <c r="IG126" s="20">
        <v>145</v>
      </c>
      <c r="IH126" s="22">
        <f t="shared" si="16"/>
        <v>1471</v>
      </c>
      <c r="II126" s="26">
        <f t="shared" si="9"/>
        <v>1.4276002719238613E-2</v>
      </c>
      <c r="IJ126" s="20">
        <v>240</v>
      </c>
      <c r="IK126" s="20">
        <v>215</v>
      </c>
      <c r="IL126" s="20">
        <v>192</v>
      </c>
      <c r="IM126" s="20">
        <v>140</v>
      </c>
      <c r="IN126" s="22">
        <f t="shared" si="10"/>
        <v>1486</v>
      </c>
      <c r="IO126" s="26">
        <f t="shared" si="11"/>
        <v>3.4320323014804845E-2</v>
      </c>
      <c r="IP126" s="26">
        <f t="shared" si="12"/>
        <v>2957</v>
      </c>
      <c r="IQ126" s="26">
        <f t="shared" si="13"/>
        <v>2.434900236726412E-2</v>
      </c>
      <c r="IR126" s="34">
        <f t="shared" si="14"/>
        <v>59.633027522935777</v>
      </c>
      <c r="IS126" s="34">
        <f t="shared" si="15"/>
        <v>12.666666666666668</v>
      </c>
    </row>
    <row r="127" spans="1:253" x14ac:dyDescent="0.2">
      <c r="A127">
        <v>126</v>
      </c>
      <c r="B127" t="b">
        <v>1</v>
      </c>
      <c r="C127" s="20">
        <v>2884</v>
      </c>
      <c r="D127" s="20">
        <v>3077</v>
      </c>
      <c r="GN127" s="20">
        <v>353</v>
      </c>
      <c r="GO127" s="20">
        <v>1</v>
      </c>
      <c r="GP127" s="20">
        <v>65</v>
      </c>
      <c r="GQ127" s="20">
        <v>875</v>
      </c>
      <c r="GR127" s="20">
        <v>653</v>
      </c>
      <c r="GS127" s="20">
        <v>450</v>
      </c>
      <c r="GT127" s="20">
        <v>166</v>
      </c>
      <c r="GU127" s="20">
        <v>15</v>
      </c>
      <c r="GV127" s="20">
        <v>5</v>
      </c>
      <c r="GW127" s="20">
        <v>11</v>
      </c>
      <c r="GX127" s="20">
        <v>32</v>
      </c>
      <c r="GY127" s="20">
        <v>182</v>
      </c>
      <c r="GZ127" s="20">
        <v>168</v>
      </c>
      <c r="HA127" s="20">
        <v>56</v>
      </c>
      <c r="HB127" s="20">
        <v>33</v>
      </c>
      <c r="HC127" s="20">
        <v>8</v>
      </c>
      <c r="HD127" s="20">
        <v>1</v>
      </c>
      <c r="HE127" s="20">
        <v>1</v>
      </c>
      <c r="HF127" s="20">
        <v>2</v>
      </c>
      <c r="HG127" s="20">
        <v>345</v>
      </c>
      <c r="HH127" s="20">
        <v>3</v>
      </c>
      <c r="HI127" s="20">
        <v>72</v>
      </c>
      <c r="HJ127" s="20">
        <v>884</v>
      </c>
      <c r="HK127" s="20">
        <v>492</v>
      </c>
      <c r="HL127" s="20">
        <v>349</v>
      </c>
      <c r="HM127" s="20">
        <v>143</v>
      </c>
      <c r="HN127" s="20">
        <v>24</v>
      </c>
      <c r="HO127" s="20">
        <v>17</v>
      </c>
      <c r="HP127" s="20">
        <v>23</v>
      </c>
      <c r="HQ127" s="20">
        <v>50</v>
      </c>
      <c r="HR127" s="20">
        <v>180</v>
      </c>
      <c r="HS127" s="20">
        <v>171</v>
      </c>
      <c r="HT127" s="20">
        <v>63</v>
      </c>
      <c r="HU127" s="20">
        <v>42</v>
      </c>
      <c r="HV127" s="20">
        <v>6</v>
      </c>
      <c r="HW127" s="20">
        <v>13</v>
      </c>
      <c r="HX127" s="20">
        <v>5</v>
      </c>
      <c r="HY127" s="20">
        <v>2</v>
      </c>
      <c r="HZ127" s="20">
        <v>251</v>
      </c>
      <c r="IA127" s="20">
        <v>165</v>
      </c>
      <c r="IB127" s="20">
        <v>185</v>
      </c>
      <c r="IC127" s="20">
        <v>34</v>
      </c>
      <c r="ID127" s="20">
        <v>287</v>
      </c>
      <c r="IE127" s="20">
        <v>245</v>
      </c>
      <c r="IF127" s="20">
        <v>233</v>
      </c>
      <c r="IG127" s="20">
        <v>191</v>
      </c>
      <c r="IH127" s="22">
        <f t="shared" si="16"/>
        <v>2121</v>
      </c>
      <c r="II127" s="26">
        <f t="shared" si="9"/>
        <v>1.4615747289014616E-2</v>
      </c>
      <c r="IJ127" s="20">
        <v>300</v>
      </c>
      <c r="IK127" s="20">
        <v>257</v>
      </c>
      <c r="IL127" s="20">
        <v>235</v>
      </c>
      <c r="IM127" s="20">
        <v>170</v>
      </c>
      <c r="IN127" s="22">
        <f t="shared" si="10"/>
        <v>1922</v>
      </c>
      <c r="IO127" s="26">
        <f t="shared" si="11"/>
        <v>3.3298647242455778E-2</v>
      </c>
      <c r="IP127" s="26">
        <f t="shared" si="12"/>
        <v>4043</v>
      </c>
      <c r="IQ127" s="26">
        <f t="shared" si="13"/>
        <v>2.3497402918624784E-2</v>
      </c>
      <c r="IR127" s="34">
        <f t="shared" si="14"/>
        <v>65.73705179282868</v>
      </c>
      <c r="IS127" s="34">
        <f t="shared" si="15"/>
        <v>18.378378378378379</v>
      </c>
    </row>
    <row r="128" spans="1:253" x14ac:dyDescent="0.2">
      <c r="A128">
        <v>127</v>
      </c>
      <c r="B128" t="b">
        <v>1</v>
      </c>
      <c r="C128" s="20">
        <v>3655</v>
      </c>
      <c r="D128" s="20">
        <v>3953</v>
      </c>
      <c r="GN128" s="20">
        <v>453</v>
      </c>
      <c r="GO128" s="20">
        <v>2</v>
      </c>
      <c r="GP128" s="20">
        <v>102</v>
      </c>
      <c r="GQ128" s="20">
        <v>968</v>
      </c>
      <c r="GR128" s="20">
        <v>769</v>
      </c>
      <c r="GS128" s="20">
        <v>659</v>
      </c>
      <c r="GT128" s="20">
        <v>270</v>
      </c>
      <c r="GU128" s="20">
        <v>34</v>
      </c>
      <c r="GV128" s="20">
        <v>12</v>
      </c>
      <c r="GW128" s="20">
        <v>42</v>
      </c>
      <c r="GX128" s="20">
        <v>62</v>
      </c>
      <c r="GY128" s="20">
        <v>229</v>
      </c>
      <c r="GZ128" s="20">
        <v>202</v>
      </c>
      <c r="HA128" s="20">
        <v>91</v>
      </c>
      <c r="HB128" s="20">
        <v>36</v>
      </c>
      <c r="HC128" s="20">
        <v>14</v>
      </c>
      <c r="HD128" s="20">
        <v>5</v>
      </c>
      <c r="HE128" s="20">
        <v>3</v>
      </c>
      <c r="HF128" s="20">
        <v>0</v>
      </c>
      <c r="HG128" s="20">
        <v>430</v>
      </c>
      <c r="HH128" s="20">
        <v>2</v>
      </c>
      <c r="HI128" s="20">
        <v>98</v>
      </c>
      <c r="HJ128" s="20">
        <v>908</v>
      </c>
      <c r="HK128" s="20">
        <v>643</v>
      </c>
      <c r="HL128" s="20">
        <v>490</v>
      </c>
      <c r="HM128" s="20">
        <v>242</v>
      </c>
      <c r="HN128" s="20">
        <v>41</v>
      </c>
      <c r="HO128" s="20">
        <v>19</v>
      </c>
      <c r="HP128" s="20">
        <v>80</v>
      </c>
      <c r="HQ128" s="20">
        <v>52</v>
      </c>
      <c r="HR128" s="20">
        <v>274</v>
      </c>
      <c r="HS128" s="20">
        <v>210</v>
      </c>
      <c r="HT128" s="20">
        <v>82</v>
      </c>
      <c r="HU128" s="20">
        <v>47</v>
      </c>
      <c r="HV128" s="20">
        <v>10</v>
      </c>
      <c r="HW128" s="20">
        <v>11</v>
      </c>
      <c r="HX128" s="20">
        <v>8</v>
      </c>
      <c r="HY128" s="20">
        <v>8</v>
      </c>
      <c r="HZ128" s="20">
        <v>328</v>
      </c>
      <c r="IA128" s="20">
        <v>215</v>
      </c>
      <c r="IB128" s="20">
        <v>253</v>
      </c>
      <c r="IC128" s="20">
        <v>39</v>
      </c>
      <c r="ID128" s="20">
        <v>402</v>
      </c>
      <c r="IE128" s="20">
        <v>283</v>
      </c>
      <c r="IF128" s="20">
        <v>270</v>
      </c>
      <c r="IG128" s="20">
        <v>237</v>
      </c>
      <c r="IH128" s="22">
        <f t="shared" si="16"/>
        <v>2761</v>
      </c>
      <c r="II128" s="26">
        <f t="shared" si="9"/>
        <v>3.1872509960159362E-2</v>
      </c>
      <c r="IJ128" s="20">
        <v>378</v>
      </c>
      <c r="IK128" s="20">
        <v>332</v>
      </c>
      <c r="IL128" s="20">
        <v>293</v>
      </c>
      <c r="IM128" s="20">
        <v>217</v>
      </c>
      <c r="IN128" s="22">
        <f t="shared" si="10"/>
        <v>2435</v>
      </c>
      <c r="IO128" s="26">
        <f t="shared" si="11"/>
        <v>5.7494866529774126E-2</v>
      </c>
      <c r="IP128" s="26">
        <f t="shared" si="12"/>
        <v>5196</v>
      </c>
      <c r="IQ128" s="26">
        <f t="shared" si="13"/>
        <v>4.3879907621247112E-2</v>
      </c>
      <c r="IR128" s="34">
        <f t="shared" si="14"/>
        <v>65.548780487804876</v>
      </c>
      <c r="IS128" s="34">
        <f t="shared" si="15"/>
        <v>15.41501976284585</v>
      </c>
    </row>
    <row r="129" spans="1:253" x14ac:dyDescent="0.2">
      <c r="A129">
        <v>128</v>
      </c>
      <c r="B129" t="b">
        <v>1</v>
      </c>
      <c r="C129" s="20">
        <v>3563</v>
      </c>
      <c r="D129" s="20">
        <v>3738</v>
      </c>
      <c r="GN129" s="20">
        <v>385</v>
      </c>
      <c r="GO129" s="20">
        <v>0</v>
      </c>
      <c r="GP129" s="20">
        <v>71</v>
      </c>
      <c r="GQ129" s="20">
        <v>933</v>
      </c>
      <c r="GR129" s="20">
        <v>708</v>
      </c>
      <c r="GS129" s="20">
        <v>545</v>
      </c>
      <c r="GT129" s="20">
        <v>218</v>
      </c>
      <c r="GU129" s="20">
        <v>24</v>
      </c>
      <c r="GV129" s="20">
        <v>10</v>
      </c>
      <c r="GW129" s="20">
        <v>43</v>
      </c>
      <c r="GX129" s="20">
        <v>66</v>
      </c>
      <c r="GY129" s="20">
        <v>284</v>
      </c>
      <c r="GZ129" s="20">
        <v>262</v>
      </c>
      <c r="HA129" s="20">
        <v>112</v>
      </c>
      <c r="HB129" s="20">
        <v>58</v>
      </c>
      <c r="HC129" s="20">
        <v>11</v>
      </c>
      <c r="HD129" s="20">
        <v>4</v>
      </c>
      <c r="HE129" s="20">
        <v>0</v>
      </c>
      <c r="HF129" s="20">
        <v>4</v>
      </c>
      <c r="HG129" s="20">
        <v>443</v>
      </c>
      <c r="HH129" s="20">
        <v>0</v>
      </c>
      <c r="HI129" s="20">
        <v>76</v>
      </c>
      <c r="HJ129" s="20">
        <v>916</v>
      </c>
      <c r="HK129" s="20">
        <v>591</v>
      </c>
      <c r="HL129" s="20">
        <v>398</v>
      </c>
      <c r="HM129" s="20">
        <v>197</v>
      </c>
      <c r="HN129" s="20">
        <v>40</v>
      </c>
      <c r="HO129" s="20">
        <v>19</v>
      </c>
      <c r="HP129" s="20">
        <v>37</v>
      </c>
      <c r="HQ129" s="20">
        <v>75</v>
      </c>
      <c r="HR129" s="20">
        <v>293</v>
      </c>
      <c r="HS129" s="20">
        <v>282</v>
      </c>
      <c r="HT129" s="20">
        <v>92</v>
      </c>
      <c r="HU129" s="20">
        <v>72</v>
      </c>
      <c r="HV129" s="20">
        <v>17</v>
      </c>
      <c r="HW129" s="20">
        <v>8</v>
      </c>
      <c r="HX129" s="20">
        <v>4</v>
      </c>
      <c r="HY129" s="20">
        <v>3</v>
      </c>
      <c r="HZ129" s="20">
        <v>388</v>
      </c>
      <c r="IA129" s="20">
        <v>282</v>
      </c>
      <c r="IB129" s="20">
        <v>239</v>
      </c>
      <c r="IC129" s="20">
        <v>32</v>
      </c>
      <c r="ID129" s="20">
        <v>343</v>
      </c>
      <c r="IE129" s="20">
        <v>341</v>
      </c>
      <c r="IF129" s="20">
        <v>310</v>
      </c>
      <c r="IG129" s="20">
        <v>278</v>
      </c>
      <c r="IH129" s="22">
        <f t="shared" si="16"/>
        <v>2466</v>
      </c>
      <c r="II129" s="26">
        <f t="shared" si="9"/>
        <v>3.1224655312246552E-2</v>
      </c>
      <c r="IJ129" s="20">
        <v>397</v>
      </c>
      <c r="IK129" s="20">
        <v>354</v>
      </c>
      <c r="IL129" s="20">
        <v>351</v>
      </c>
      <c r="IM129" s="20">
        <v>254</v>
      </c>
      <c r="IN129" s="22">
        <f t="shared" si="10"/>
        <v>2207</v>
      </c>
      <c r="IO129" s="26">
        <f t="shared" si="11"/>
        <v>4.3497961033076578E-2</v>
      </c>
      <c r="IP129" s="26">
        <f t="shared" si="12"/>
        <v>4673</v>
      </c>
      <c r="IQ129" s="26">
        <f t="shared" si="13"/>
        <v>3.7021185533918255E-2</v>
      </c>
      <c r="IR129" s="34">
        <f t="shared" si="14"/>
        <v>72.680412371134011</v>
      </c>
      <c r="IS129" s="34">
        <f t="shared" si="15"/>
        <v>13.389121338912133</v>
      </c>
    </row>
    <row r="130" spans="1:253" x14ac:dyDescent="0.2">
      <c r="A130">
        <v>129</v>
      </c>
      <c r="B130" t="b">
        <v>1</v>
      </c>
      <c r="C130" s="20">
        <v>4080</v>
      </c>
      <c r="D130" s="20">
        <v>4201</v>
      </c>
      <c r="GN130" s="20">
        <v>522</v>
      </c>
      <c r="GO130" s="20">
        <v>0</v>
      </c>
      <c r="GP130" s="20">
        <v>168</v>
      </c>
      <c r="GQ130" s="20">
        <v>1354</v>
      </c>
      <c r="GR130" s="20">
        <v>762</v>
      </c>
      <c r="GS130" s="20">
        <v>455</v>
      </c>
      <c r="GT130" s="20">
        <v>109</v>
      </c>
      <c r="GU130" s="20">
        <v>22</v>
      </c>
      <c r="GV130" s="20">
        <v>4</v>
      </c>
      <c r="GW130" s="20">
        <v>15</v>
      </c>
      <c r="GX130" s="20">
        <v>70</v>
      </c>
      <c r="GY130" s="20">
        <v>320</v>
      </c>
      <c r="GZ130" s="20">
        <v>277</v>
      </c>
      <c r="HA130" s="20">
        <v>72</v>
      </c>
      <c r="HB130" s="20">
        <v>47</v>
      </c>
      <c r="HC130" s="20">
        <v>2</v>
      </c>
      <c r="HD130" s="20">
        <v>1</v>
      </c>
      <c r="HE130" s="20">
        <v>0</v>
      </c>
      <c r="HF130" s="20">
        <v>1</v>
      </c>
      <c r="HG130" s="20">
        <v>521</v>
      </c>
      <c r="HH130" s="20">
        <v>0</v>
      </c>
      <c r="HI130" s="20">
        <v>136</v>
      </c>
      <c r="HJ130" s="20">
        <v>1288</v>
      </c>
      <c r="HK130" s="20">
        <v>674</v>
      </c>
      <c r="HL130" s="20">
        <v>386</v>
      </c>
      <c r="HM130" s="20">
        <v>110</v>
      </c>
      <c r="HN130" s="20">
        <v>45</v>
      </c>
      <c r="HO130" s="20">
        <v>11</v>
      </c>
      <c r="HP130" s="20">
        <v>35</v>
      </c>
      <c r="HQ130" s="20">
        <v>86</v>
      </c>
      <c r="HR130" s="20">
        <v>298</v>
      </c>
      <c r="HS130" s="20">
        <v>321</v>
      </c>
      <c r="HT130" s="20">
        <v>83</v>
      </c>
      <c r="HU130" s="20">
        <v>44</v>
      </c>
      <c r="HV130" s="20">
        <v>12</v>
      </c>
      <c r="HW130" s="20">
        <v>21</v>
      </c>
      <c r="HX130" s="20">
        <v>3</v>
      </c>
      <c r="HY130" s="20">
        <v>6</v>
      </c>
      <c r="HZ130" s="20">
        <v>353</v>
      </c>
      <c r="IA130" s="20">
        <v>219</v>
      </c>
      <c r="IB130" s="20">
        <v>259</v>
      </c>
      <c r="IC130" s="20">
        <v>33</v>
      </c>
      <c r="ID130" s="20">
        <v>446</v>
      </c>
      <c r="IE130" s="20">
        <v>378</v>
      </c>
      <c r="IF130" s="20">
        <v>346</v>
      </c>
      <c r="IG130" s="20">
        <v>235</v>
      </c>
      <c r="IH130" s="22">
        <f t="shared" si="16"/>
        <v>2796</v>
      </c>
      <c r="II130" s="26">
        <f t="shared" si="9"/>
        <v>1.4663805436337626E-2</v>
      </c>
      <c r="IJ130" s="20">
        <v>447</v>
      </c>
      <c r="IK130" s="20">
        <v>365</v>
      </c>
      <c r="IL130" s="20">
        <v>383</v>
      </c>
      <c r="IM130" s="20">
        <v>262</v>
      </c>
      <c r="IN130" s="22">
        <f t="shared" si="10"/>
        <v>2623</v>
      </c>
      <c r="IO130" s="26">
        <f t="shared" si="11"/>
        <v>3.4693099504384289E-2</v>
      </c>
      <c r="IP130" s="26">
        <f t="shared" si="12"/>
        <v>5419</v>
      </c>
      <c r="IQ130" s="26">
        <f t="shared" si="13"/>
        <v>2.4358737774497138E-2</v>
      </c>
      <c r="IR130" s="34">
        <f t="shared" si="14"/>
        <v>62.039660056657219</v>
      </c>
      <c r="IS130" s="34">
        <f t="shared" si="15"/>
        <v>12.741312741312742</v>
      </c>
    </row>
    <row r="131" spans="1:253" x14ac:dyDescent="0.2">
      <c r="A131">
        <v>130</v>
      </c>
      <c r="B131" t="b">
        <v>1</v>
      </c>
      <c r="C131" s="20">
        <v>1906</v>
      </c>
      <c r="D131" s="20">
        <v>2091</v>
      </c>
      <c r="GN131" s="20">
        <v>201</v>
      </c>
      <c r="GO131" s="20">
        <v>0</v>
      </c>
      <c r="GP131" s="20">
        <v>46</v>
      </c>
      <c r="GQ131" s="20">
        <v>565</v>
      </c>
      <c r="GR131" s="20">
        <v>451</v>
      </c>
      <c r="GS131" s="20">
        <v>345</v>
      </c>
      <c r="GT131" s="20">
        <v>142</v>
      </c>
      <c r="GU131" s="20">
        <v>11</v>
      </c>
      <c r="GV131" s="20">
        <v>6</v>
      </c>
      <c r="GW131" s="20">
        <v>16</v>
      </c>
      <c r="GX131" s="20">
        <v>17</v>
      </c>
      <c r="GY131" s="20">
        <v>109</v>
      </c>
      <c r="GZ131" s="20">
        <v>111</v>
      </c>
      <c r="HA131" s="20">
        <v>45</v>
      </c>
      <c r="HB131" s="20">
        <v>20</v>
      </c>
      <c r="HC131" s="20">
        <v>4</v>
      </c>
      <c r="HD131" s="20">
        <v>2</v>
      </c>
      <c r="HE131" s="20">
        <v>0</v>
      </c>
      <c r="HF131" s="20">
        <v>0</v>
      </c>
      <c r="HG131" s="20">
        <v>178</v>
      </c>
      <c r="HH131" s="20">
        <v>2</v>
      </c>
      <c r="HI131" s="20">
        <v>40</v>
      </c>
      <c r="HJ131" s="20">
        <v>525</v>
      </c>
      <c r="HK131" s="20">
        <v>338</v>
      </c>
      <c r="HL131" s="20">
        <v>266</v>
      </c>
      <c r="HM131" s="20">
        <v>131</v>
      </c>
      <c r="HN131" s="20">
        <v>24</v>
      </c>
      <c r="HO131" s="20">
        <v>9</v>
      </c>
      <c r="HP131" s="20">
        <v>33</v>
      </c>
      <c r="HQ131" s="20">
        <v>31</v>
      </c>
      <c r="HR131" s="20">
        <v>124</v>
      </c>
      <c r="HS131" s="20">
        <v>104</v>
      </c>
      <c r="HT131" s="20">
        <v>49</v>
      </c>
      <c r="HU131" s="20">
        <v>25</v>
      </c>
      <c r="HV131" s="20">
        <v>9</v>
      </c>
      <c r="HW131" s="20">
        <v>10</v>
      </c>
      <c r="HX131" s="20">
        <v>2</v>
      </c>
      <c r="HY131" s="20">
        <v>6</v>
      </c>
      <c r="HZ131" s="20">
        <v>156</v>
      </c>
      <c r="IA131" s="20">
        <v>115</v>
      </c>
      <c r="IB131" s="20">
        <v>113</v>
      </c>
      <c r="IC131" s="20">
        <v>24</v>
      </c>
      <c r="ID131" s="20">
        <v>175</v>
      </c>
      <c r="IE131" s="20">
        <v>125</v>
      </c>
      <c r="IF131" s="20">
        <v>138</v>
      </c>
      <c r="IG131" s="20">
        <v>125</v>
      </c>
      <c r="IH131" s="22">
        <f t="shared" si="16"/>
        <v>1528</v>
      </c>
      <c r="II131" s="26">
        <f t="shared" ref="II131:II194" si="17">SUM((GU131+GV131+GW131)/(IH131))</f>
        <v>2.1596858638743454E-2</v>
      </c>
      <c r="IJ131" s="20">
        <v>164</v>
      </c>
      <c r="IK131" s="20">
        <v>158</v>
      </c>
      <c r="IL131" s="20">
        <v>126</v>
      </c>
      <c r="IM131" s="20">
        <v>110</v>
      </c>
      <c r="IN131" s="22">
        <f t="shared" ref="IN131:IN194" si="18">SUM(C131-(IJ131+IK131+IL131+IM131))</f>
        <v>1348</v>
      </c>
      <c r="IO131" s="26">
        <f t="shared" ref="IO131:IO194" si="19">SUM((HN131+HO131+HP131)/IN131)</f>
        <v>4.8961424332344211E-2</v>
      </c>
      <c r="IP131" s="26">
        <f t="shared" ref="IP131:IP194" si="20">IH131+IN131</f>
        <v>2876</v>
      </c>
      <c r="IQ131" s="26">
        <f t="shared" ref="IQ131:IQ194" si="21">SUM(((HN131+HO131+HP131)+(GU131+GV131+GW131))/IP131)</f>
        <v>3.4422809457579973E-2</v>
      </c>
      <c r="IR131" s="34">
        <f t="shared" ref="IR131:IR194" si="22">IA131/HZ131*100</f>
        <v>73.71794871794873</v>
      </c>
      <c r="IS131" s="34">
        <f t="shared" ref="IS131:IS194" si="23">(IC131/IB131)*100</f>
        <v>21.238938053097346</v>
      </c>
    </row>
    <row r="132" spans="1:253" x14ac:dyDescent="0.2">
      <c r="A132">
        <v>131</v>
      </c>
      <c r="B132" t="b">
        <v>1</v>
      </c>
      <c r="C132" s="20">
        <v>4453</v>
      </c>
      <c r="D132" s="20">
        <v>4964</v>
      </c>
      <c r="GN132" s="20">
        <v>524</v>
      </c>
      <c r="GO132" s="20">
        <v>1</v>
      </c>
      <c r="GP132" s="20">
        <v>100</v>
      </c>
      <c r="GQ132" s="20">
        <v>1283</v>
      </c>
      <c r="GR132" s="20">
        <v>992</v>
      </c>
      <c r="GS132" s="20">
        <v>812</v>
      </c>
      <c r="GT132" s="20">
        <v>320</v>
      </c>
      <c r="GU132" s="20">
        <v>34</v>
      </c>
      <c r="GV132" s="20">
        <v>8</v>
      </c>
      <c r="GW132" s="20">
        <v>14</v>
      </c>
      <c r="GX132" s="20">
        <v>69</v>
      </c>
      <c r="GY132" s="20">
        <v>303</v>
      </c>
      <c r="GZ132" s="20">
        <v>312</v>
      </c>
      <c r="HA132" s="20">
        <v>127</v>
      </c>
      <c r="HB132" s="20">
        <v>43</v>
      </c>
      <c r="HC132" s="20">
        <v>11</v>
      </c>
      <c r="HD132" s="20">
        <v>10</v>
      </c>
      <c r="HE132" s="20">
        <v>0</v>
      </c>
      <c r="HF132" s="20">
        <v>1</v>
      </c>
      <c r="HG132" s="20">
        <v>467</v>
      </c>
      <c r="HH132" s="20">
        <v>2</v>
      </c>
      <c r="HI132" s="20">
        <v>68</v>
      </c>
      <c r="HJ132" s="20">
        <v>1173</v>
      </c>
      <c r="HK132" s="20">
        <v>748</v>
      </c>
      <c r="HL132" s="20">
        <v>618</v>
      </c>
      <c r="HM132" s="20">
        <v>258</v>
      </c>
      <c r="HN132" s="20">
        <v>66</v>
      </c>
      <c r="HO132" s="20">
        <v>33</v>
      </c>
      <c r="HP132" s="20">
        <v>71</v>
      </c>
      <c r="HQ132" s="20">
        <v>77</v>
      </c>
      <c r="HR132" s="20">
        <v>320</v>
      </c>
      <c r="HS132" s="20">
        <v>309</v>
      </c>
      <c r="HT132" s="20">
        <v>117</v>
      </c>
      <c r="HU132" s="20">
        <v>70</v>
      </c>
      <c r="HV132" s="20">
        <v>23</v>
      </c>
      <c r="HW132" s="20">
        <v>18</v>
      </c>
      <c r="HX132" s="20">
        <v>7</v>
      </c>
      <c r="HY132" s="20">
        <v>8</v>
      </c>
      <c r="HZ132" s="20">
        <v>396</v>
      </c>
      <c r="IA132" s="20">
        <v>293</v>
      </c>
      <c r="IB132" s="20">
        <v>241</v>
      </c>
      <c r="IC132" s="20">
        <v>54</v>
      </c>
      <c r="ID132" s="20">
        <v>470</v>
      </c>
      <c r="IE132" s="20">
        <v>392</v>
      </c>
      <c r="IF132" s="20">
        <v>368</v>
      </c>
      <c r="IG132" s="20">
        <v>272</v>
      </c>
      <c r="IH132" s="22">
        <f t="shared" si="16"/>
        <v>3462</v>
      </c>
      <c r="II132" s="26">
        <f t="shared" si="17"/>
        <v>1.6175621028307337E-2</v>
      </c>
      <c r="IJ132" s="20">
        <v>414</v>
      </c>
      <c r="IK132" s="20">
        <v>387</v>
      </c>
      <c r="IL132" s="20">
        <v>364</v>
      </c>
      <c r="IM132" s="20">
        <v>280</v>
      </c>
      <c r="IN132" s="22">
        <f t="shared" si="18"/>
        <v>3008</v>
      </c>
      <c r="IO132" s="26">
        <f t="shared" si="19"/>
        <v>5.6515957446808512E-2</v>
      </c>
      <c r="IP132" s="26">
        <f t="shared" si="20"/>
        <v>6470</v>
      </c>
      <c r="IQ132" s="26">
        <f t="shared" si="21"/>
        <v>3.4930448222565691E-2</v>
      </c>
      <c r="IR132" s="34">
        <f t="shared" si="22"/>
        <v>73.98989898989899</v>
      </c>
      <c r="IS132" s="34">
        <f t="shared" si="23"/>
        <v>22.40663900414938</v>
      </c>
    </row>
    <row r="133" spans="1:253" x14ac:dyDescent="0.2">
      <c r="A133">
        <v>132</v>
      </c>
      <c r="B133" t="b">
        <v>1</v>
      </c>
      <c r="C133" s="20">
        <v>1989</v>
      </c>
      <c r="D133" s="20">
        <v>2204</v>
      </c>
      <c r="GN133" s="20">
        <v>159</v>
      </c>
      <c r="GO133" s="20">
        <v>0</v>
      </c>
      <c r="GP133" s="20">
        <v>19</v>
      </c>
      <c r="GQ133" s="20">
        <v>359</v>
      </c>
      <c r="GR133" s="20">
        <v>368</v>
      </c>
      <c r="GS133" s="20">
        <v>450</v>
      </c>
      <c r="GT133" s="20">
        <v>295</v>
      </c>
      <c r="GU133" s="20">
        <v>41</v>
      </c>
      <c r="GV133" s="20">
        <v>15</v>
      </c>
      <c r="GW133" s="20">
        <v>69</v>
      </c>
      <c r="GX133" s="20">
        <v>35</v>
      </c>
      <c r="GY133" s="20">
        <v>114</v>
      </c>
      <c r="GZ133" s="20">
        <v>125</v>
      </c>
      <c r="HA133" s="20">
        <v>63</v>
      </c>
      <c r="HB133" s="20">
        <v>48</v>
      </c>
      <c r="HC133" s="20">
        <v>26</v>
      </c>
      <c r="HD133" s="20">
        <v>12</v>
      </c>
      <c r="HE133" s="20">
        <v>3</v>
      </c>
      <c r="HF133" s="20">
        <v>3</v>
      </c>
      <c r="HG133" s="20">
        <v>174</v>
      </c>
      <c r="HH133" s="20">
        <v>0</v>
      </c>
      <c r="HI133" s="20">
        <v>21</v>
      </c>
      <c r="HJ133" s="20">
        <v>302</v>
      </c>
      <c r="HK133" s="20">
        <v>267</v>
      </c>
      <c r="HL133" s="20">
        <v>300</v>
      </c>
      <c r="HM133" s="20">
        <v>217</v>
      </c>
      <c r="HN133" s="20">
        <v>45</v>
      </c>
      <c r="HO133" s="20">
        <v>14</v>
      </c>
      <c r="HP133" s="20">
        <v>145</v>
      </c>
      <c r="HQ133" s="20">
        <v>38</v>
      </c>
      <c r="HR133" s="20">
        <v>139</v>
      </c>
      <c r="HS133" s="20">
        <v>125</v>
      </c>
      <c r="HT133" s="20">
        <v>78</v>
      </c>
      <c r="HU133" s="20">
        <v>54</v>
      </c>
      <c r="HV133" s="20">
        <v>26</v>
      </c>
      <c r="HW133" s="20">
        <v>21</v>
      </c>
      <c r="HX133" s="20">
        <v>9</v>
      </c>
      <c r="HY133" s="20">
        <v>14</v>
      </c>
      <c r="HZ133" s="20">
        <v>242</v>
      </c>
      <c r="IA133" s="20">
        <v>203</v>
      </c>
      <c r="IB133" s="20">
        <v>159</v>
      </c>
      <c r="IC133" s="20">
        <v>63</v>
      </c>
      <c r="ID133" s="20">
        <v>150</v>
      </c>
      <c r="IE133" s="20">
        <v>147</v>
      </c>
      <c r="IF133" s="20">
        <v>158</v>
      </c>
      <c r="IG133" s="20">
        <v>163</v>
      </c>
      <c r="IH133" s="22">
        <f t="shared" si="16"/>
        <v>1586</v>
      </c>
      <c r="II133" s="26">
        <f t="shared" si="17"/>
        <v>7.8814627994955866E-2</v>
      </c>
      <c r="IJ133" s="20">
        <v>165</v>
      </c>
      <c r="IK133" s="20">
        <v>172</v>
      </c>
      <c r="IL133" s="20">
        <v>165</v>
      </c>
      <c r="IM133" s="20">
        <v>152</v>
      </c>
      <c r="IN133" s="22">
        <f t="shared" si="18"/>
        <v>1335</v>
      </c>
      <c r="IO133" s="26">
        <f t="shared" si="19"/>
        <v>0.15280898876404495</v>
      </c>
      <c r="IP133" s="26">
        <f t="shared" si="20"/>
        <v>2921</v>
      </c>
      <c r="IQ133" s="26">
        <f t="shared" si="21"/>
        <v>0.1126326600479288</v>
      </c>
      <c r="IR133" s="34">
        <f t="shared" si="22"/>
        <v>83.88429752066115</v>
      </c>
      <c r="IS133" s="34">
        <f t="shared" si="23"/>
        <v>39.622641509433961</v>
      </c>
    </row>
    <row r="134" spans="1:253" x14ac:dyDescent="0.2">
      <c r="A134">
        <v>133</v>
      </c>
      <c r="B134" t="b">
        <v>1</v>
      </c>
      <c r="C134" s="20">
        <v>2519</v>
      </c>
      <c r="D134" s="20">
        <v>2798</v>
      </c>
      <c r="GN134" s="20">
        <v>250</v>
      </c>
      <c r="GO134" s="20">
        <v>0</v>
      </c>
      <c r="GP134" s="20">
        <v>54</v>
      </c>
      <c r="GQ134" s="20">
        <v>556</v>
      </c>
      <c r="GR134" s="20">
        <v>595</v>
      </c>
      <c r="GS134" s="20">
        <v>507</v>
      </c>
      <c r="GT134" s="20">
        <v>221</v>
      </c>
      <c r="GU134" s="20">
        <v>46</v>
      </c>
      <c r="GV134" s="20">
        <v>7</v>
      </c>
      <c r="GW134" s="20">
        <v>36</v>
      </c>
      <c r="GX134" s="20">
        <v>45</v>
      </c>
      <c r="GY134" s="20">
        <v>161</v>
      </c>
      <c r="GZ134" s="20">
        <v>172</v>
      </c>
      <c r="HA134" s="20">
        <v>75</v>
      </c>
      <c r="HB134" s="20">
        <v>47</v>
      </c>
      <c r="HC134" s="20">
        <v>17</v>
      </c>
      <c r="HD134" s="20">
        <v>5</v>
      </c>
      <c r="HE134" s="20">
        <v>1</v>
      </c>
      <c r="HF134" s="20">
        <v>3</v>
      </c>
      <c r="HG134" s="20">
        <v>281</v>
      </c>
      <c r="HH134" s="20">
        <v>0</v>
      </c>
      <c r="HI134" s="20">
        <v>37</v>
      </c>
      <c r="HJ134" s="20">
        <v>508</v>
      </c>
      <c r="HK134" s="20">
        <v>440</v>
      </c>
      <c r="HL134" s="20">
        <v>366</v>
      </c>
      <c r="HM134" s="20">
        <v>180</v>
      </c>
      <c r="HN134" s="20">
        <v>51</v>
      </c>
      <c r="HO134" s="20">
        <v>25</v>
      </c>
      <c r="HP134" s="20">
        <v>81</v>
      </c>
      <c r="HQ134" s="20">
        <v>42</v>
      </c>
      <c r="HR134" s="20">
        <v>174</v>
      </c>
      <c r="HS134" s="20">
        <v>151</v>
      </c>
      <c r="HT134" s="20">
        <v>88</v>
      </c>
      <c r="HU134" s="20">
        <v>46</v>
      </c>
      <c r="HV134" s="20">
        <v>18</v>
      </c>
      <c r="HW134" s="20">
        <v>17</v>
      </c>
      <c r="HX134" s="20">
        <v>7</v>
      </c>
      <c r="HY134" s="20">
        <v>7</v>
      </c>
      <c r="HZ134" s="20">
        <v>245</v>
      </c>
      <c r="IA134" s="20">
        <v>191</v>
      </c>
      <c r="IB134" s="20">
        <v>196</v>
      </c>
      <c r="IC134" s="20">
        <v>61</v>
      </c>
      <c r="ID134" s="20">
        <v>222</v>
      </c>
      <c r="IE134" s="20">
        <v>210</v>
      </c>
      <c r="IF134" s="20">
        <v>219</v>
      </c>
      <c r="IG134" s="20">
        <v>185</v>
      </c>
      <c r="IH134" s="22">
        <f t="shared" si="16"/>
        <v>1962</v>
      </c>
      <c r="II134" s="26">
        <f t="shared" si="17"/>
        <v>4.5361875637104997E-2</v>
      </c>
      <c r="IJ134" s="20">
        <v>248</v>
      </c>
      <c r="IK134" s="20">
        <v>224</v>
      </c>
      <c r="IL134" s="20">
        <v>187</v>
      </c>
      <c r="IM134" s="20">
        <v>166</v>
      </c>
      <c r="IN134" s="22">
        <f t="shared" si="18"/>
        <v>1694</v>
      </c>
      <c r="IO134" s="26">
        <f t="shared" si="19"/>
        <v>9.2680047225501772E-2</v>
      </c>
      <c r="IP134" s="26">
        <f t="shared" si="20"/>
        <v>3656</v>
      </c>
      <c r="IQ134" s="26">
        <f t="shared" si="21"/>
        <v>6.7286652078774614E-2</v>
      </c>
      <c r="IR134" s="34">
        <f t="shared" si="22"/>
        <v>77.959183673469397</v>
      </c>
      <c r="IS134" s="34">
        <f t="shared" si="23"/>
        <v>31.122448979591837</v>
      </c>
    </row>
    <row r="135" spans="1:253" x14ac:dyDescent="0.2">
      <c r="A135">
        <v>134</v>
      </c>
      <c r="B135" t="b">
        <v>1</v>
      </c>
      <c r="C135" s="20">
        <v>49</v>
      </c>
      <c r="D135" s="20">
        <v>44</v>
      </c>
      <c r="GN135" s="20">
        <v>6</v>
      </c>
      <c r="GO135" s="20">
        <v>0</v>
      </c>
      <c r="GP135" s="20">
        <v>0</v>
      </c>
      <c r="GQ135" s="20">
        <v>12</v>
      </c>
      <c r="GR135" s="20">
        <v>7</v>
      </c>
      <c r="GS135" s="20">
        <v>6</v>
      </c>
      <c r="GT135" s="20">
        <v>1</v>
      </c>
      <c r="GU135" s="20">
        <v>0</v>
      </c>
      <c r="GV135" s="20">
        <v>0</v>
      </c>
      <c r="GW135" s="20">
        <v>0</v>
      </c>
      <c r="GX135" s="20">
        <v>2</v>
      </c>
      <c r="GY135" s="20">
        <v>5</v>
      </c>
      <c r="GZ135" s="20">
        <v>5</v>
      </c>
      <c r="HA135" s="20">
        <v>0</v>
      </c>
      <c r="HB135" s="20">
        <v>0</v>
      </c>
      <c r="HC135" s="20">
        <v>0</v>
      </c>
      <c r="HD135" s="20">
        <v>0</v>
      </c>
      <c r="HE135" s="20">
        <v>0</v>
      </c>
      <c r="HF135" s="20">
        <v>0</v>
      </c>
      <c r="HG135" s="20">
        <v>10</v>
      </c>
      <c r="HH135" s="20">
        <v>0</v>
      </c>
      <c r="HI135" s="20">
        <v>0</v>
      </c>
      <c r="HJ135" s="20">
        <v>19</v>
      </c>
      <c r="HK135" s="20">
        <v>5</v>
      </c>
      <c r="HL135" s="20">
        <v>3</v>
      </c>
      <c r="HM135" s="20">
        <v>1</v>
      </c>
      <c r="HN135" s="20">
        <v>0</v>
      </c>
      <c r="HO135" s="20">
        <v>0</v>
      </c>
      <c r="HP135" s="20">
        <v>0</v>
      </c>
      <c r="HQ135" s="20">
        <v>1</v>
      </c>
      <c r="HR135" s="20">
        <v>5</v>
      </c>
      <c r="HS135" s="20">
        <v>5</v>
      </c>
      <c r="HT135" s="20">
        <v>0</v>
      </c>
      <c r="HU135" s="20">
        <v>0</v>
      </c>
      <c r="HV135" s="20">
        <v>0</v>
      </c>
      <c r="HW135" s="20">
        <v>0</v>
      </c>
      <c r="HX135" s="20">
        <v>0</v>
      </c>
      <c r="HY135" s="20">
        <v>0</v>
      </c>
      <c r="HZ135" s="20">
        <v>3</v>
      </c>
      <c r="IA135" s="20">
        <v>2</v>
      </c>
      <c r="IB135" s="20">
        <v>2</v>
      </c>
      <c r="IC135" s="20">
        <v>0</v>
      </c>
      <c r="ID135" s="20">
        <v>6</v>
      </c>
      <c r="IE135" s="20">
        <v>7</v>
      </c>
      <c r="IF135" s="20">
        <v>3</v>
      </c>
      <c r="IG135" s="20">
        <v>5</v>
      </c>
      <c r="IH135" s="22">
        <f t="shared" si="16"/>
        <v>23</v>
      </c>
      <c r="II135" s="26">
        <f t="shared" si="17"/>
        <v>0</v>
      </c>
      <c r="IJ135" s="20">
        <v>9</v>
      </c>
      <c r="IK135" s="20">
        <v>3</v>
      </c>
      <c r="IL135" s="20">
        <v>8</v>
      </c>
      <c r="IM135" s="20">
        <v>0</v>
      </c>
      <c r="IN135" s="22">
        <f t="shared" si="18"/>
        <v>29</v>
      </c>
      <c r="IO135" s="26">
        <f t="shared" si="19"/>
        <v>0</v>
      </c>
      <c r="IP135" s="26">
        <f t="shared" si="20"/>
        <v>52</v>
      </c>
      <c r="IQ135" s="26">
        <f t="shared" si="21"/>
        <v>0</v>
      </c>
      <c r="IR135" s="34">
        <f t="shared" si="22"/>
        <v>66.666666666666657</v>
      </c>
      <c r="IS135" s="34">
        <f t="shared" si="23"/>
        <v>0</v>
      </c>
    </row>
    <row r="136" spans="1:253" x14ac:dyDescent="0.2">
      <c r="A136">
        <v>135</v>
      </c>
      <c r="B136" t="b">
        <v>1</v>
      </c>
      <c r="C136" s="20">
        <v>3319</v>
      </c>
      <c r="D136" s="20">
        <v>3919</v>
      </c>
      <c r="GN136" s="20">
        <v>303</v>
      </c>
      <c r="GO136" s="20">
        <v>0</v>
      </c>
      <c r="GP136" s="20">
        <v>37</v>
      </c>
      <c r="GQ136" s="20">
        <v>911</v>
      </c>
      <c r="GR136" s="20">
        <v>807</v>
      </c>
      <c r="GS136" s="20">
        <v>801</v>
      </c>
      <c r="GT136" s="20">
        <v>371</v>
      </c>
      <c r="GU136" s="20">
        <v>61</v>
      </c>
      <c r="GV136" s="20">
        <v>14</v>
      </c>
      <c r="GW136" s="20">
        <v>50</v>
      </c>
      <c r="GX136" s="20">
        <v>61</v>
      </c>
      <c r="GY136" s="20">
        <v>197</v>
      </c>
      <c r="GZ136" s="20">
        <v>170</v>
      </c>
      <c r="HA136" s="20">
        <v>67</v>
      </c>
      <c r="HB136" s="20">
        <v>45</v>
      </c>
      <c r="HC136" s="20">
        <v>11</v>
      </c>
      <c r="HD136" s="20">
        <v>9</v>
      </c>
      <c r="HE136" s="20">
        <v>2</v>
      </c>
      <c r="HF136" s="20">
        <v>2</v>
      </c>
      <c r="HG136" s="20">
        <v>310</v>
      </c>
      <c r="HH136" s="20">
        <v>0</v>
      </c>
      <c r="HI136" s="20">
        <v>37</v>
      </c>
      <c r="HJ136" s="20">
        <v>732</v>
      </c>
      <c r="HK136" s="20">
        <v>653</v>
      </c>
      <c r="HL136" s="20">
        <v>507</v>
      </c>
      <c r="HM136" s="20">
        <v>299</v>
      </c>
      <c r="HN136" s="20">
        <v>65</v>
      </c>
      <c r="HO136" s="20">
        <v>26</v>
      </c>
      <c r="HP136" s="20">
        <v>104</v>
      </c>
      <c r="HQ136" s="20">
        <v>50</v>
      </c>
      <c r="HR136" s="20">
        <v>174</v>
      </c>
      <c r="HS136" s="20">
        <v>164</v>
      </c>
      <c r="HT136" s="20">
        <v>90</v>
      </c>
      <c r="HU136" s="20">
        <v>52</v>
      </c>
      <c r="HV136" s="20">
        <v>15</v>
      </c>
      <c r="HW136" s="20">
        <v>21</v>
      </c>
      <c r="HX136" s="20">
        <v>8</v>
      </c>
      <c r="HY136" s="20">
        <v>12</v>
      </c>
      <c r="HZ136" s="20">
        <v>268</v>
      </c>
      <c r="IA136" s="20">
        <v>203</v>
      </c>
      <c r="IB136" s="20">
        <v>214</v>
      </c>
      <c r="IC136" s="20">
        <v>54</v>
      </c>
      <c r="ID136" s="20">
        <v>273</v>
      </c>
      <c r="IE136" s="20">
        <v>261</v>
      </c>
      <c r="IF136" s="20">
        <v>209</v>
      </c>
      <c r="IG136" s="20">
        <v>172</v>
      </c>
      <c r="IH136" s="22">
        <f t="shared" si="16"/>
        <v>3004</v>
      </c>
      <c r="II136" s="26">
        <f t="shared" si="17"/>
        <v>4.1611185086551268E-2</v>
      </c>
      <c r="IJ136" s="20">
        <v>287</v>
      </c>
      <c r="IK136" s="20">
        <v>216</v>
      </c>
      <c r="IL136" s="20">
        <v>212</v>
      </c>
      <c r="IM136" s="20">
        <v>183</v>
      </c>
      <c r="IN136" s="22">
        <f t="shared" si="18"/>
        <v>2421</v>
      </c>
      <c r="IO136" s="26">
        <f t="shared" si="19"/>
        <v>8.0545229244114003E-2</v>
      </c>
      <c r="IP136" s="26">
        <f t="shared" si="20"/>
        <v>5425</v>
      </c>
      <c r="IQ136" s="26">
        <f t="shared" si="21"/>
        <v>5.8986175115207373E-2</v>
      </c>
      <c r="IR136" s="34">
        <f t="shared" si="22"/>
        <v>75.746268656716424</v>
      </c>
      <c r="IS136" s="34">
        <f t="shared" si="23"/>
        <v>25.233644859813083</v>
      </c>
    </row>
    <row r="137" spans="1:253" x14ac:dyDescent="0.2">
      <c r="A137">
        <v>136</v>
      </c>
      <c r="B137" t="b">
        <v>1</v>
      </c>
      <c r="C137" s="20">
        <v>3972</v>
      </c>
      <c r="D137" s="20">
        <v>4576</v>
      </c>
      <c r="GN137" s="20">
        <v>205</v>
      </c>
      <c r="GO137" s="20">
        <v>0</v>
      </c>
      <c r="GP137" s="20">
        <v>25</v>
      </c>
      <c r="GQ137" s="20">
        <v>618</v>
      </c>
      <c r="GR137" s="20">
        <v>592</v>
      </c>
      <c r="GS137" s="20">
        <v>1028</v>
      </c>
      <c r="GT137" s="20">
        <v>735</v>
      </c>
      <c r="GU137" s="20">
        <v>133</v>
      </c>
      <c r="GV137" s="20">
        <v>38</v>
      </c>
      <c r="GW137" s="20">
        <v>238</v>
      </c>
      <c r="GX137" s="20">
        <v>35</v>
      </c>
      <c r="GY137" s="20">
        <v>233</v>
      </c>
      <c r="GZ137" s="20">
        <v>261</v>
      </c>
      <c r="HA137" s="20">
        <v>141</v>
      </c>
      <c r="HB137" s="20">
        <v>171</v>
      </c>
      <c r="HC137" s="20">
        <v>54</v>
      </c>
      <c r="HD137" s="20">
        <v>41</v>
      </c>
      <c r="HE137" s="20">
        <v>9</v>
      </c>
      <c r="HF137" s="20">
        <v>19</v>
      </c>
      <c r="HG137" s="20">
        <v>199</v>
      </c>
      <c r="HH137" s="20">
        <v>0</v>
      </c>
      <c r="HI137" s="20">
        <v>20</v>
      </c>
      <c r="HJ137" s="20">
        <v>406</v>
      </c>
      <c r="HK137" s="20">
        <v>368</v>
      </c>
      <c r="HL137" s="20">
        <v>663</v>
      </c>
      <c r="HM137" s="20">
        <v>460</v>
      </c>
      <c r="HN137" s="20">
        <v>142</v>
      </c>
      <c r="HO137" s="20">
        <v>42</v>
      </c>
      <c r="HP137" s="20">
        <v>520</v>
      </c>
      <c r="HQ137" s="20">
        <v>59</v>
      </c>
      <c r="HR137" s="20">
        <v>203</v>
      </c>
      <c r="HS137" s="20">
        <v>299</v>
      </c>
      <c r="HT137" s="20">
        <v>196</v>
      </c>
      <c r="HU137" s="20">
        <v>171</v>
      </c>
      <c r="HV137" s="20">
        <v>73</v>
      </c>
      <c r="HW137" s="20">
        <v>88</v>
      </c>
      <c r="HX137" s="20">
        <v>24</v>
      </c>
      <c r="HY137" s="20">
        <v>39</v>
      </c>
      <c r="HZ137" s="20">
        <v>669</v>
      </c>
      <c r="IA137" s="20">
        <v>628</v>
      </c>
      <c r="IB137" s="20">
        <v>491</v>
      </c>
      <c r="IC137" s="20">
        <v>261</v>
      </c>
      <c r="ID137" s="20">
        <v>182</v>
      </c>
      <c r="IE137" s="20">
        <v>258</v>
      </c>
      <c r="IF137" s="20">
        <v>317</v>
      </c>
      <c r="IG137" s="20">
        <v>398</v>
      </c>
      <c r="IH137" s="22">
        <f t="shared" si="16"/>
        <v>3421</v>
      </c>
      <c r="II137" s="26">
        <f t="shared" si="17"/>
        <v>0.11955568547208419</v>
      </c>
      <c r="IJ137" s="20">
        <v>176</v>
      </c>
      <c r="IK137" s="20">
        <v>250</v>
      </c>
      <c r="IL137" s="20">
        <v>374</v>
      </c>
      <c r="IM137" s="20">
        <v>428</v>
      </c>
      <c r="IN137" s="22">
        <f t="shared" si="18"/>
        <v>2744</v>
      </c>
      <c r="IO137" s="26">
        <f t="shared" si="19"/>
        <v>0.2565597667638484</v>
      </c>
      <c r="IP137" s="26">
        <f t="shared" si="20"/>
        <v>6165</v>
      </c>
      <c r="IQ137" s="26">
        <f t="shared" si="21"/>
        <v>0.18053527980535281</v>
      </c>
      <c r="IR137" s="34">
        <f t="shared" si="22"/>
        <v>93.871449925261587</v>
      </c>
      <c r="IS137" s="34">
        <f t="shared" si="23"/>
        <v>53.156822810590633</v>
      </c>
    </row>
    <row r="138" spans="1:253" x14ac:dyDescent="0.2">
      <c r="A138">
        <v>137</v>
      </c>
      <c r="B138" t="b">
        <v>1</v>
      </c>
      <c r="C138" s="20">
        <v>3289</v>
      </c>
      <c r="D138" s="20">
        <v>3738</v>
      </c>
      <c r="GN138" s="20">
        <v>212</v>
      </c>
      <c r="GO138" s="20">
        <v>1</v>
      </c>
      <c r="GP138" s="20">
        <v>20</v>
      </c>
      <c r="GQ138" s="20">
        <v>627</v>
      </c>
      <c r="GR138" s="20">
        <v>590</v>
      </c>
      <c r="GS138" s="20">
        <v>933</v>
      </c>
      <c r="GT138" s="20">
        <v>447</v>
      </c>
      <c r="GU138" s="20">
        <v>70</v>
      </c>
      <c r="GV138" s="20">
        <v>13</v>
      </c>
      <c r="GW138" s="20">
        <v>100</v>
      </c>
      <c r="GX138" s="20">
        <v>38</v>
      </c>
      <c r="GY138" s="20">
        <v>210</v>
      </c>
      <c r="GZ138" s="20">
        <v>196</v>
      </c>
      <c r="HA138" s="20">
        <v>119</v>
      </c>
      <c r="HB138" s="20">
        <v>102</v>
      </c>
      <c r="HC138" s="20">
        <v>29</v>
      </c>
      <c r="HD138" s="20">
        <v>20</v>
      </c>
      <c r="HE138" s="20">
        <v>5</v>
      </c>
      <c r="HF138" s="20">
        <v>6</v>
      </c>
      <c r="HG138" s="20">
        <v>227</v>
      </c>
      <c r="HH138" s="20">
        <v>1</v>
      </c>
      <c r="HI138" s="20">
        <v>23</v>
      </c>
      <c r="HJ138" s="20">
        <v>524</v>
      </c>
      <c r="HK138" s="20">
        <v>438</v>
      </c>
      <c r="HL138" s="20">
        <v>583</v>
      </c>
      <c r="HM138" s="20">
        <v>334</v>
      </c>
      <c r="HN138" s="20">
        <v>84</v>
      </c>
      <c r="HO138" s="20">
        <v>34</v>
      </c>
      <c r="HP138" s="20">
        <v>225</v>
      </c>
      <c r="HQ138" s="20">
        <v>39</v>
      </c>
      <c r="HR138" s="20">
        <v>177</v>
      </c>
      <c r="HS138" s="20">
        <v>243</v>
      </c>
      <c r="HT138" s="20">
        <v>128</v>
      </c>
      <c r="HU138" s="20">
        <v>113</v>
      </c>
      <c r="HV138" s="20">
        <v>36</v>
      </c>
      <c r="HW138" s="20">
        <v>41</v>
      </c>
      <c r="HX138" s="20">
        <v>20</v>
      </c>
      <c r="HY138" s="20">
        <v>19</v>
      </c>
      <c r="HZ138" s="20">
        <v>432</v>
      </c>
      <c r="IA138" s="20">
        <v>388</v>
      </c>
      <c r="IB138" s="20">
        <v>329</v>
      </c>
      <c r="IC138" s="20">
        <v>129</v>
      </c>
      <c r="ID138" s="20">
        <v>182</v>
      </c>
      <c r="IE138" s="20">
        <v>241</v>
      </c>
      <c r="IF138" s="20">
        <v>264</v>
      </c>
      <c r="IG138" s="20">
        <v>265</v>
      </c>
      <c r="IH138" s="22">
        <f t="shared" si="16"/>
        <v>2786</v>
      </c>
      <c r="II138" s="26">
        <f t="shared" si="17"/>
        <v>6.5685570710696334E-2</v>
      </c>
      <c r="IJ138" s="20">
        <v>205</v>
      </c>
      <c r="IK138" s="20">
        <v>212</v>
      </c>
      <c r="IL138" s="20">
        <v>295</v>
      </c>
      <c r="IM138" s="20">
        <v>274</v>
      </c>
      <c r="IN138" s="22">
        <f t="shared" si="18"/>
        <v>2303</v>
      </c>
      <c r="IO138" s="26">
        <f t="shared" si="19"/>
        <v>0.14893617021276595</v>
      </c>
      <c r="IP138" s="26">
        <f t="shared" si="20"/>
        <v>5089</v>
      </c>
      <c r="IQ138" s="26">
        <f t="shared" si="21"/>
        <v>0.10336018864216938</v>
      </c>
      <c r="IR138" s="34">
        <f t="shared" si="22"/>
        <v>89.81481481481481</v>
      </c>
      <c r="IS138" s="34">
        <f t="shared" si="23"/>
        <v>39.209726443769</v>
      </c>
    </row>
    <row r="139" spans="1:253" x14ac:dyDescent="0.2">
      <c r="A139">
        <v>138</v>
      </c>
      <c r="B139" t="b">
        <v>1</v>
      </c>
      <c r="C139" s="20">
        <v>1455</v>
      </c>
      <c r="D139" s="20">
        <v>1549</v>
      </c>
      <c r="GN139" s="20">
        <v>153</v>
      </c>
      <c r="GO139" s="20">
        <v>1</v>
      </c>
      <c r="GP139" s="20">
        <v>6</v>
      </c>
      <c r="GQ139" s="20">
        <v>158</v>
      </c>
      <c r="GR139" s="20">
        <v>199</v>
      </c>
      <c r="GS139" s="20">
        <v>440</v>
      </c>
      <c r="GT139" s="20">
        <v>283</v>
      </c>
      <c r="GU139" s="20">
        <v>53</v>
      </c>
      <c r="GV139" s="20">
        <v>21</v>
      </c>
      <c r="GW139" s="20">
        <v>81</v>
      </c>
      <c r="GX139" s="20">
        <v>11</v>
      </c>
      <c r="GY139" s="20">
        <v>48</v>
      </c>
      <c r="GZ139" s="20">
        <v>39</v>
      </c>
      <c r="HA139" s="20">
        <v>17</v>
      </c>
      <c r="HB139" s="20">
        <v>18</v>
      </c>
      <c r="HC139" s="20">
        <v>10</v>
      </c>
      <c r="HD139" s="20">
        <v>9</v>
      </c>
      <c r="HE139" s="20">
        <v>1</v>
      </c>
      <c r="HF139" s="20">
        <v>1</v>
      </c>
      <c r="HG139" s="20">
        <v>162</v>
      </c>
      <c r="HH139" s="20">
        <v>1</v>
      </c>
      <c r="HI139" s="20">
        <v>7</v>
      </c>
      <c r="HJ139" s="20">
        <v>135</v>
      </c>
      <c r="HK139" s="20">
        <v>141</v>
      </c>
      <c r="HL139" s="20">
        <v>283</v>
      </c>
      <c r="HM139" s="20">
        <v>251</v>
      </c>
      <c r="HN139" s="20">
        <v>67</v>
      </c>
      <c r="HO139" s="20">
        <v>46</v>
      </c>
      <c r="HP139" s="20">
        <v>183</v>
      </c>
      <c r="HQ139" s="20">
        <v>9</v>
      </c>
      <c r="HR139" s="20">
        <v>38</v>
      </c>
      <c r="HS139" s="20">
        <v>44</v>
      </c>
      <c r="HT139" s="20">
        <v>21</v>
      </c>
      <c r="HU139" s="20">
        <v>14</v>
      </c>
      <c r="HV139" s="20">
        <v>10</v>
      </c>
      <c r="HW139" s="20">
        <v>9</v>
      </c>
      <c r="HX139" s="20">
        <v>7</v>
      </c>
      <c r="HY139" s="20">
        <v>27</v>
      </c>
      <c r="HZ139" s="20">
        <v>72</v>
      </c>
      <c r="IA139" s="20">
        <v>59</v>
      </c>
      <c r="IB139" s="20">
        <v>59</v>
      </c>
      <c r="IC139" s="20">
        <v>19</v>
      </c>
      <c r="ID139" s="20">
        <v>148</v>
      </c>
      <c r="IE139" s="20">
        <v>61</v>
      </c>
      <c r="IF139" s="20">
        <v>50</v>
      </c>
      <c r="IG139" s="20">
        <v>55</v>
      </c>
      <c r="IH139" s="22">
        <f t="shared" si="16"/>
        <v>1235</v>
      </c>
      <c r="II139" s="26">
        <f t="shared" si="17"/>
        <v>0.12550607287449392</v>
      </c>
      <c r="IJ139" s="20">
        <v>148</v>
      </c>
      <c r="IK139" s="20">
        <v>58</v>
      </c>
      <c r="IL139" s="20">
        <v>58</v>
      </c>
      <c r="IM139" s="20">
        <v>45</v>
      </c>
      <c r="IN139" s="22">
        <f t="shared" si="18"/>
        <v>1146</v>
      </c>
      <c r="IO139" s="26">
        <f t="shared" si="19"/>
        <v>0.2582897033158813</v>
      </c>
      <c r="IP139" s="26">
        <f t="shared" si="20"/>
        <v>2381</v>
      </c>
      <c r="IQ139" s="26">
        <f t="shared" si="21"/>
        <v>0.18941621167576647</v>
      </c>
      <c r="IR139" s="34">
        <f t="shared" si="22"/>
        <v>81.944444444444443</v>
      </c>
      <c r="IS139" s="34">
        <f t="shared" si="23"/>
        <v>32.20338983050847</v>
      </c>
    </row>
    <row r="140" spans="1:253" x14ac:dyDescent="0.2">
      <c r="A140">
        <v>139</v>
      </c>
      <c r="B140" t="b">
        <v>1</v>
      </c>
      <c r="C140" s="20">
        <v>4748</v>
      </c>
      <c r="D140" s="20">
        <v>4967</v>
      </c>
      <c r="GN140" s="20">
        <v>495</v>
      </c>
      <c r="GO140" s="20">
        <v>0</v>
      </c>
      <c r="GP140" s="20">
        <v>51</v>
      </c>
      <c r="GQ140" s="20">
        <v>1023</v>
      </c>
      <c r="GR140" s="20">
        <v>831</v>
      </c>
      <c r="GS140" s="20">
        <v>912</v>
      </c>
      <c r="GT140" s="20">
        <v>553</v>
      </c>
      <c r="GU140" s="20">
        <v>61</v>
      </c>
      <c r="GV140" s="20">
        <v>15</v>
      </c>
      <c r="GW140" s="20">
        <v>81</v>
      </c>
      <c r="GX140" s="20">
        <v>75</v>
      </c>
      <c r="GY140" s="20">
        <v>296</v>
      </c>
      <c r="GZ140" s="20">
        <v>312</v>
      </c>
      <c r="HA140" s="20">
        <v>131</v>
      </c>
      <c r="HB140" s="20">
        <v>87</v>
      </c>
      <c r="HC140" s="20">
        <v>23</v>
      </c>
      <c r="HD140" s="20">
        <v>14</v>
      </c>
      <c r="HE140" s="20">
        <v>2</v>
      </c>
      <c r="HF140" s="20">
        <v>5</v>
      </c>
      <c r="HG140" s="20">
        <v>459</v>
      </c>
      <c r="HH140" s="20">
        <v>1</v>
      </c>
      <c r="HI140" s="20">
        <v>50</v>
      </c>
      <c r="HJ140" s="20">
        <v>1035</v>
      </c>
      <c r="HK140" s="20">
        <v>757</v>
      </c>
      <c r="HL140" s="20">
        <v>690</v>
      </c>
      <c r="HM140" s="20">
        <v>401</v>
      </c>
      <c r="HN140" s="20">
        <v>66</v>
      </c>
      <c r="HO140" s="20">
        <v>39</v>
      </c>
      <c r="HP140" s="20">
        <v>166</v>
      </c>
      <c r="HQ140" s="20">
        <v>70</v>
      </c>
      <c r="HR140" s="20">
        <v>330</v>
      </c>
      <c r="HS140" s="20">
        <v>313</v>
      </c>
      <c r="HT140" s="20">
        <v>171</v>
      </c>
      <c r="HU140" s="20">
        <v>90</v>
      </c>
      <c r="HV140" s="20">
        <v>45</v>
      </c>
      <c r="HW140" s="20">
        <v>35</v>
      </c>
      <c r="HX140" s="20">
        <v>14</v>
      </c>
      <c r="HY140" s="20">
        <v>16</v>
      </c>
      <c r="HZ140" s="20">
        <v>492</v>
      </c>
      <c r="IA140" s="20">
        <v>402</v>
      </c>
      <c r="IB140" s="20">
        <v>327</v>
      </c>
      <c r="IC140" s="20">
        <v>116</v>
      </c>
      <c r="ID140" s="20">
        <v>441</v>
      </c>
      <c r="IE140" s="20">
        <v>369</v>
      </c>
      <c r="IF140" s="20">
        <v>398</v>
      </c>
      <c r="IG140" s="20">
        <v>321</v>
      </c>
      <c r="IH140" s="22">
        <f t="shared" si="16"/>
        <v>3438</v>
      </c>
      <c r="II140" s="26">
        <f t="shared" si="17"/>
        <v>4.5666084933100641E-2</v>
      </c>
      <c r="IJ140" s="20">
        <v>413</v>
      </c>
      <c r="IK140" s="20">
        <v>395</v>
      </c>
      <c r="IL140" s="20">
        <v>380</v>
      </c>
      <c r="IM140" s="20">
        <v>364</v>
      </c>
      <c r="IN140" s="22">
        <f t="shared" si="18"/>
        <v>3196</v>
      </c>
      <c r="IO140" s="26">
        <f t="shared" si="19"/>
        <v>8.4793491864831039E-2</v>
      </c>
      <c r="IP140" s="26">
        <f t="shared" si="20"/>
        <v>6634</v>
      </c>
      <c r="IQ140" s="26">
        <f t="shared" si="21"/>
        <v>6.4516129032258063E-2</v>
      </c>
      <c r="IR140" s="34">
        <f t="shared" si="22"/>
        <v>81.707317073170728</v>
      </c>
      <c r="IS140" s="34">
        <f t="shared" si="23"/>
        <v>35.474006116207953</v>
      </c>
    </row>
    <row r="141" spans="1:253" x14ac:dyDescent="0.2">
      <c r="A141">
        <v>150</v>
      </c>
      <c r="B141" t="b">
        <v>1</v>
      </c>
      <c r="C141" s="20">
        <v>2922</v>
      </c>
      <c r="D141" s="20">
        <v>3149</v>
      </c>
      <c r="GM141" s="20"/>
      <c r="GN141" s="20">
        <v>244</v>
      </c>
      <c r="GO141" s="20">
        <v>1</v>
      </c>
      <c r="GP141" s="20">
        <v>108</v>
      </c>
      <c r="GQ141" s="20">
        <v>512</v>
      </c>
      <c r="GR141" s="20">
        <v>326</v>
      </c>
      <c r="GS141" s="20">
        <v>624</v>
      </c>
      <c r="GT141" s="20">
        <v>320</v>
      </c>
      <c r="GU141" s="20">
        <v>56</v>
      </c>
      <c r="GV141" s="20">
        <v>24</v>
      </c>
      <c r="GW141" s="20">
        <v>85</v>
      </c>
      <c r="GX141" s="20">
        <v>34</v>
      </c>
      <c r="GY141" s="20">
        <v>200</v>
      </c>
      <c r="GZ141" s="20">
        <v>259</v>
      </c>
      <c r="HA141" s="20">
        <v>141</v>
      </c>
      <c r="HB141" s="20">
        <v>113</v>
      </c>
      <c r="HC141" s="20">
        <v>45</v>
      </c>
      <c r="HD141" s="20">
        <v>43</v>
      </c>
      <c r="HE141" s="20">
        <v>7</v>
      </c>
      <c r="HF141" s="20">
        <v>7</v>
      </c>
      <c r="HG141" s="20">
        <v>253</v>
      </c>
      <c r="HH141" s="20">
        <v>1</v>
      </c>
      <c r="HI141" s="20">
        <v>68</v>
      </c>
      <c r="HJ141" s="20">
        <v>449</v>
      </c>
      <c r="HK141" s="20">
        <v>228</v>
      </c>
      <c r="HL141" s="20">
        <v>361</v>
      </c>
      <c r="HM141" s="20">
        <v>263</v>
      </c>
      <c r="HN141" s="20">
        <v>77</v>
      </c>
      <c r="HO141" s="20">
        <v>36</v>
      </c>
      <c r="HP141" s="20">
        <v>260</v>
      </c>
      <c r="HQ141" s="20">
        <v>24</v>
      </c>
      <c r="HR141" s="20">
        <v>190</v>
      </c>
      <c r="HS141" s="20">
        <v>250</v>
      </c>
      <c r="HT141" s="20">
        <v>142</v>
      </c>
      <c r="HU141" s="20">
        <v>129</v>
      </c>
      <c r="HV141" s="20">
        <v>60</v>
      </c>
      <c r="HW141" s="20">
        <v>52</v>
      </c>
      <c r="HX141" s="20">
        <v>39</v>
      </c>
      <c r="HY141" s="20">
        <v>40</v>
      </c>
      <c r="HZ141" s="20">
        <v>482</v>
      </c>
      <c r="IA141" s="20">
        <v>447</v>
      </c>
      <c r="IB141" s="20">
        <v>365</v>
      </c>
      <c r="IC141" s="20">
        <v>223</v>
      </c>
      <c r="ID141" s="20">
        <v>136</v>
      </c>
      <c r="IE141" s="20">
        <v>223</v>
      </c>
      <c r="IF141" s="20">
        <v>319</v>
      </c>
      <c r="IG141" s="20">
        <v>310</v>
      </c>
      <c r="IH141" s="22">
        <f t="shared" si="16"/>
        <v>2161</v>
      </c>
      <c r="II141" s="26">
        <f t="shared" si="17"/>
        <v>7.6353540027764927E-2</v>
      </c>
      <c r="IJ141" s="20">
        <v>164</v>
      </c>
      <c r="IK141" s="20">
        <v>212</v>
      </c>
      <c r="IL141" s="20">
        <v>308</v>
      </c>
      <c r="IM141" s="20">
        <v>324</v>
      </c>
      <c r="IN141" s="22">
        <f t="shared" si="18"/>
        <v>1914</v>
      </c>
      <c r="IO141" s="26">
        <f t="shared" si="19"/>
        <v>0.19487983281086729</v>
      </c>
      <c r="IP141" s="26">
        <f t="shared" si="20"/>
        <v>4075</v>
      </c>
      <c r="IQ141" s="26">
        <f t="shared" si="21"/>
        <v>0.13202453987730062</v>
      </c>
      <c r="IR141" s="34">
        <f t="shared" si="22"/>
        <v>92.738589211618262</v>
      </c>
      <c r="IS141" s="34">
        <f t="shared" si="23"/>
        <v>61.095890410958908</v>
      </c>
    </row>
    <row r="142" spans="1:253" x14ac:dyDescent="0.2">
      <c r="A142">
        <v>151</v>
      </c>
      <c r="B142" t="b">
        <v>1</v>
      </c>
      <c r="C142" s="20">
        <v>2105</v>
      </c>
      <c r="D142" s="20">
        <v>2514</v>
      </c>
      <c r="GM142" s="20"/>
      <c r="GN142" s="20">
        <v>141</v>
      </c>
      <c r="GO142" s="20">
        <v>0</v>
      </c>
      <c r="GP142" s="20">
        <v>51</v>
      </c>
      <c r="GQ142" s="20">
        <v>376</v>
      </c>
      <c r="GR142" s="20">
        <v>307</v>
      </c>
      <c r="GS142" s="20">
        <v>620</v>
      </c>
      <c r="GT142" s="20">
        <v>397</v>
      </c>
      <c r="GU142" s="20">
        <v>93</v>
      </c>
      <c r="GV142" s="20">
        <v>29</v>
      </c>
      <c r="GW142" s="20">
        <v>119</v>
      </c>
      <c r="GX142" s="20">
        <v>16</v>
      </c>
      <c r="GY142" s="20">
        <v>87</v>
      </c>
      <c r="GZ142" s="20">
        <v>93</v>
      </c>
      <c r="HA142" s="20">
        <v>57</v>
      </c>
      <c r="HB142" s="20">
        <v>60</v>
      </c>
      <c r="HC142" s="20">
        <v>26</v>
      </c>
      <c r="HD142" s="20">
        <v>16</v>
      </c>
      <c r="HE142" s="20">
        <v>6</v>
      </c>
      <c r="HF142" s="20">
        <v>20</v>
      </c>
      <c r="HG142" s="20">
        <v>131</v>
      </c>
      <c r="HH142" s="20">
        <v>0</v>
      </c>
      <c r="HI142" s="20">
        <v>32</v>
      </c>
      <c r="HJ142" s="20">
        <v>277</v>
      </c>
      <c r="HK142" s="20">
        <v>178</v>
      </c>
      <c r="HL142" s="20">
        <v>335</v>
      </c>
      <c r="HM142" s="20">
        <v>261</v>
      </c>
      <c r="HN142" s="20">
        <v>98</v>
      </c>
      <c r="HO142" s="20">
        <v>47</v>
      </c>
      <c r="HP142" s="20">
        <v>313</v>
      </c>
      <c r="HQ142" s="20">
        <v>19</v>
      </c>
      <c r="HR142" s="20">
        <v>73</v>
      </c>
      <c r="HS142" s="20">
        <v>107</v>
      </c>
      <c r="HT142" s="20">
        <v>64</v>
      </c>
      <c r="HU142" s="20">
        <v>44</v>
      </c>
      <c r="HV142" s="20">
        <v>30</v>
      </c>
      <c r="HW142" s="20">
        <v>36</v>
      </c>
      <c r="HX142" s="20">
        <v>25</v>
      </c>
      <c r="HY142" s="20">
        <v>35</v>
      </c>
      <c r="HZ142" s="20">
        <v>225</v>
      </c>
      <c r="IA142" s="20">
        <v>209</v>
      </c>
      <c r="IB142" s="20">
        <v>190</v>
      </c>
      <c r="IC142" s="20">
        <v>108</v>
      </c>
      <c r="ID142" s="20">
        <v>85</v>
      </c>
      <c r="IE142" s="20">
        <v>101</v>
      </c>
      <c r="IF142" s="20">
        <v>115</v>
      </c>
      <c r="IG142" s="20">
        <v>164</v>
      </c>
      <c r="IH142" s="22">
        <f t="shared" si="16"/>
        <v>2049</v>
      </c>
      <c r="II142" s="26">
        <f t="shared" si="17"/>
        <v>0.11761835041483651</v>
      </c>
      <c r="IJ142" s="20">
        <v>95</v>
      </c>
      <c r="IK142" s="20">
        <v>91</v>
      </c>
      <c r="IL142" s="20">
        <v>133</v>
      </c>
      <c r="IM142" s="20">
        <v>139</v>
      </c>
      <c r="IN142" s="22">
        <f t="shared" si="18"/>
        <v>1647</v>
      </c>
      <c r="IO142" s="26">
        <f t="shared" si="19"/>
        <v>0.27808136004857315</v>
      </c>
      <c r="IP142" s="26">
        <f t="shared" si="20"/>
        <v>3696</v>
      </c>
      <c r="IQ142" s="26">
        <f t="shared" si="21"/>
        <v>0.18912337662337661</v>
      </c>
      <c r="IR142" s="34">
        <f t="shared" si="22"/>
        <v>92.888888888888886</v>
      </c>
      <c r="IS142" s="34">
        <f t="shared" si="23"/>
        <v>56.84210526315789</v>
      </c>
    </row>
    <row r="143" spans="1:253" x14ac:dyDescent="0.2">
      <c r="A143">
        <v>152</v>
      </c>
      <c r="B143" t="b">
        <v>1</v>
      </c>
      <c r="C143" s="20">
        <v>2464</v>
      </c>
      <c r="D143" s="20">
        <v>3054</v>
      </c>
      <c r="GM143" s="20"/>
      <c r="GN143" s="20">
        <v>169</v>
      </c>
      <c r="GO143" s="20">
        <v>2</v>
      </c>
      <c r="GP143" s="20">
        <v>47</v>
      </c>
      <c r="GQ143" s="20">
        <v>380</v>
      </c>
      <c r="GR143" s="20">
        <v>277</v>
      </c>
      <c r="GS143" s="20">
        <v>621</v>
      </c>
      <c r="GT143" s="20">
        <v>506</v>
      </c>
      <c r="GU143" s="20">
        <v>137</v>
      </c>
      <c r="GV143" s="20">
        <v>30</v>
      </c>
      <c r="GW143" s="20">
        <v>252</v>
      </c>
      <c r="GX143" s="20">
        <v>33</v>
      </c>
      <c r="GY143" s="20">
        <v>146</v>
      </c>
      <c r="GZ143" s="20">
        <v>167</v>
      </c>
      <c r="HA143" s="20">
        <v>91</v>
      </c>
      <c r="HB143" s="20">
        <v>92</v>
      </c>
      <c r="HC143" s="20">
        <v>39</v>
      </c>
      <c r="HD143" s="20">
        <v>42</v>
      </c>
      <c r="HE143" s="20">
        <v>5</v>
      </c>
      <c r="HF143" s="20">
        <v>18</v>
      </c>
      <c r="HG143" s="20">
        <v>154</v>
      </c>
      <c r="HH143" s="20">
        <v>3</v>
      </c>
      <c r="HI143" s="20">
        <v>26</v>
      </c>
      <c r="HJ143" s="20">
        <v>230</v>
      </c>
      <c r="HK143" s="20">
        <v>127</v>
      </c>
      <c r="HL143" s="20">
        <v>293</v>
      </c>
      <c r="HM143" s="20">
        <v>301</v>
      </c>
      <c r="HN143" s="20">
        <v>120</v>
      </c>
      <c r="HO143" s="20">
        <v>37</v>
      </c>
      <c r="HP143" s="20">
        <v>465</v>
      </c>
      <c r="HQ143" s="20">
        <v>23</v>
      </c>
      <c r="HR143" s="20">
        <v>135</v>
      </c>
      <c r="HS143" s="20">
        <v>161</v>
      </c>
      <c r="HT143" s="20">
        <v>109</v>
      </c>
      <c r="HU143" s="20">
        <v>110</v>
      </c>
      <c r="HV143" s="20">
        <v>39</v>
      </c>
      <c r="HW143" s="20">
        <v>54</v>
      </c>
      <c r="HX143" s="20">
        <v>26</v>
      </c>
      <c r="HY143" s="20">
        <v>51</v>
      </c>
      <c r="HZ143" s="20">
        <v>393</v>
      </c>
      <c r="IA143" s="20">
        <v>373</v>
      </c>
      <c r="IB143" s="20">
        <v>299</v>
      </c>
      <c r="IC143" s="20">
        <v>179</v>
      </c>
      <c r="ID143" s="20">
        <v>142</v>
      </c>
      <c r="IE143" s="20">
        <v>191</v>
      </c>
      <c r="IF143" s="20">
        <v>210</v>
      </c>
      <c r="IG143" s="20">
        <v>242</v>
      </c>
      <c r="IH143" s="22">
        <f t="shared" si="16"/>
        <v>2269</v>
      </c>
      <c r="II143" s="26">
        <f t="shared" si="17"/>
        <v>0.18466284706919348</v>
      </c>
      <c r="IJ143" s="20">
        <v>129</v>
      </c>
      <c r="IK143" s="20">
        <v>167</v>
      </c>
      <c r="IL143" s="20">
        <v>212</v>
      </c>
      <c r="IM143" s="20">
        <v>241</v>
      </c>
      <c r="IN143" s="22">
        <f t="shared" si="18"/>
        <v>1715</v>
      </c>
      <c r="IO143" s="26">
        <f t="shared" si="19"/>
        <v>0.36268221574344023</v>
      </c>
      <c r="IP143" s="26">
        <f t="shared" si="20"/>
        <v>3984</v>
      </c>
      <c r="IQ143" s="26">
        <f t="shared" si="21"/>
        <v>0.26129518072289154</v>
      </c>
      <c r="IR143" s="34">
        <f t="shared" si="22"/>
        <v>94.910941475826974</v>
      </c>
      <c r="IS143" s="34">
        <f t="shared" si="23"/>
        <v>59.866220735785959</v>
      </c>
    </row>
    <row r="144" spans="1:253" x14ac:dyDescent="0.2">
      <c r="A144">
        <v>153</v>
      </c>
      <c r="B144" t="b">
        <v>1</v>
      </c>
      <c r="C144" s="20">
        <v>1872</v>
      </c>
      <c r="D144" s="20">
        <v>2409</v>
      </c>
      <c r="GM144" s="20"/>
      <c r="GN144" s="20">
        <v>108</v>
      </c>
      <c r="GO144" s="20">
        <v>0</v>
      </c>
      <c r="GP144" s="20">
        <v>30</v>
      </c>
      <c r="GQ144" s="20">
        <v>308</v>
      </c>
      <c r="GR144" s="20">
        <v>211</v>
      </c>
      <c r="GS144" s="20">
        <v>428</v>
      </c>
      <c r="GT144" s="20">
        <v>474</v>
      </c>
      <c r="GU144" s="20">
        <v>120</v>
      </c>
      <c r="GV144" s="20">
        <v>38</v>
      </c>
      <c r="GW144" s="20">
        <v>205</v>
      </c>
      <c r="GX144" s="20">
        <v>20</v>
      </c>
      <c r="GY144" s="20">
        <v>110</v>
      </c>
      <c r="GZ144" s="20">
        <v>134</v>
      </c>
      <c r="HA144" s="20">
        <v>68</v>
      </c>
      <c r="HB144" s="20">
        <v>73</v>
      </c>
      <c r="HC144" s="20">
        <v>29</v>
      </c>
      <c r="HD144" s="20">
        <v>32</v>
      </c>
      <c r="HE144" s="20">
        <v>7</v>
      </c>
      <c r="HF144" s="20">
        <v>14</v>
      </c>
      <c r="HG144" s="20">
        <v>83</v>
      </c>
      <c r="HH144" s="20">
        <v>1</v>
      </c>
      <c r="HI144" s="20">
        <v>14</v>
      </c>
      <c r="HJ144" s="20">
        <v>131</v>
      </c>
      <c r="HK144" s="20">
        <v>88</v>
      </c>
      <c r="HL144" s="20">
        <v>184</v>
      </c>
      <c r="HM144" s="20">
        <v>238</v>
      </c>
      <c r="HN144" s="20">
        <v>88</v>
      </c>
      <c r="HO144" s="20">
        <v>58</v>
      </c>
      <c r="HP144" s="20">
        <v>430</v>
      </c>
      <c r="HQ144" s="20">
        <v>23</v>
      </c>
      <c r="HR144" s="20">
        <v>95</v>
      </c>
      <c r="HS144" s="20">
        <v>149</v>
      </c>
      <c r="HT144" s="20">
        <v>73</v>
      </c>
      <c r="HU144" s="20">
        <v>70</v>
      </c>
      <c r="HV144" s="20">
        <v>41</v>
      </c>
      <c r="HW144" s="20">
        <v>46</v>
      </c>
      <c r="HX144" s="20">
        <v>25</v>
      </c>
      <c r="HY144" s="20">
        <v>35</v>
      </c>
      <c r="HZ144" s="20">
        <v>274</v>
      </c>
      <c r="IA144" s="20">
        <v>249</v>
      </c>
      <c r="IB144" s="20">
        <v>261</v>
      </c>
      <c r="IC144" s="20">
        <v>162</v>
      </c>
      <c r="ID144" s="20">
        <v>92</v>
      </c>
      <c r="IE144" s="20">
        <v>137</v>
      </c>
      <c r="IF144" s="20">
        <v>169</v>
      </c>
      <c r="IG144" s="20">
        <v>191</v>
      </c>
      <c r="IH144" s="22">
        <f t="shared" si="16"/>
        <v>1820</v>
      </c>
      <c r="II144" s="26">
        <f t="shared" si="17"/>
        <v>0.19945054945054946</v>
      </c>
      <c r="IJ144" s="20">
        <v>76</v>
      </c>
      <c r="IK144" s="20">
        <v>122</v>
      </c>
      <c r="IL144" s="20">
        <v>176</v>
      </c>
      <c r="IM144" s="20">
        <v>165</v>
      </c>
      <c r="IN144" s="22">
        <f t="shared" si="18"/>
        <v>1333</v>
      </c>
      <c r="IO144" s="26">
        <f t="shared" si="19"/>
        <v>0.43210802700675166</v>
      </c>
      <c r="IP144" s="26">
        <f t="shared" si="20"/>
        <v>3153</v>
      </c>
      <c r="IQ144" s="26">
        <f t="shared" si="21"/>
        <v>0.29781160799238821</v>
      </c>
      <c r="IR144" s="34">
        <f t="shared" si="22"/>
        <v>90.87591240875912</v>
      </c>
      <c r="IS144" s="34">
        <f t="shared" si="23"/>
        <v>62.068965517241381</v>
      </c>
    </row>
    <row r="145" spans="1:253" x14ac:dyDescent="0.2">
      <c r="A145">
        <v>154</v>
      </c>
      <c r="B145" t="b">
        <v>1</v>
      </c>
      <c r="C145" s="20">
        <v>1141</v>
      </c>
      <c r="D145" s="20">
        <v>1119</v>
      </c>
      <c r="GM145" s="20"/>
      <c r="GN145" s="20">
        <v>182</v>
      </c>
      <c r="GO145" s="20">
        <v>0</v>
      </c>
      <c r="GP145" s="20">
        <v>12</v>
      </c>
      <c r="GQ145" s="20">
        <v>221</v>
      </c>
      <c r="GR145" s="20">
        <v>189</v>
      </c>
      <c r="GS145" s="20">
        <v>181</v>
      </c>
      <c r="GT145" s="20">
        <v>65</v>
      </c>
      <c r="GU145" s="20">
        <v>11</v>
      </c>
      <c r="GV145" s="20">
        <v>0</v>
      </c>
      <c r="GW145" s="20">
        <v>17</v>
      </c>
      <c r="GX145" s="20">
        <v>20</v>
      </c>
      <c r="GY145" s="20">
        <v>70</v>
      </c>
      <c r="GZ145" s="20">
        <v>90</v>
      </c>
      <c r="HA145" s="20">
        <v>36</v>
      </c>
      <c r="HB145" s="20">
        <v>16</v>
      </c>
      <c r="HC145" s="20">
        <v>4</v>
      </c>
      <c r="HD145" s="20">
        <v>3</v>
      </c>
      <c r="HE145" s="20">
        <v>0</v>
      </c>
      <c r="HF145" s="20">
        <v>2</v>
      </c>
      <c r="HG145" s="20">
        <v>162</v>
      </c>
      <c r="HH145" s="20">
        <v>0</v>
      </c>
      <c r="HI145" s="20">
        <v>13</v>
      </c>
      <c r="HJ145" s="20">
        <v>256</v>
      </c>
      <c r="HK145" s="20">
        <v>169</v>
      </c>
      <c r="HL145" s="20">
        <v>129</v>
      </c>
      <c r="HM145" s="20">
        <v>80</v>
      </c>
      <c r="HN145" s="20">
        <v>18</v>
      </c>
      <c r="HO145" s="20">
        <v>4</v>
      </c>
      <c r="HP145" s="20">
        <v>21</v>
      </c>
      <c r="HQ145" s="20">
        <v>22</v>
      </c>
      <c r="HR145" s="20">
        <v>99</v>
      </c>
      <c r="HS145" s="20">
        <v>89</v>
      </c>
      <c r="HT145" s="20">
        <v>41</v>
      </c>
      <c r="HU145" s="20">
        <v>24</v>
      </c>
      <c r="HV145" s="20">
        <v>6</v>
      </c>
      <c r="HW145" s="20">
        <v>2</v>
      </c>
      <c r="HX145" s="20">
        <v>3</v>
      </c>
      <c r="HY145" s="20">
        <v>3</v>
      </c>
      <c r="HZ145" s="20">
        <v>136</v>
      </c>
      <c r="IA145" s="20">
        <v>108</v>
      </c>
      <c r="IB145" s="20">
        <v>75</v>
      </c>
      <c r="IC145" s="20">
        <v>16</v>
      </c>
      <c r="ID145" s="20">
        <v>158</v>
      </c>
      <c r="IE145" s="20">
        <v>104</v>
      </c>
      <c r="IF145" s="20">
        <v>105</v>
      </c>
      <c r="IG145" s="20">
        <v>82</v>
      </c>
      <c r="IH145" s="22">
        <f t="shared" si="16"/>
        <v>670</v>
      </c>
      <c r="II145" s="26">
        <f t="shared" si="17"/>
        <v>4.1791044776119404E-2</v>
      </c>
      <c r="IJ145" s="20">
        <v>144</v>
      </c>
      <c r="IK145" s="20">
        <v>114</v>
      </c>
      <c r="IL145" s="20">
        <v>114</v>
      </c>
      <c r="IM145" s="20">
        <v>87</v>
      </c>
      <c r="IN145" s="22">
        <f t="shared" si="18"/>
        <v>682</v>
      </c>
      <c r="IO145" s="26">
        <f t="shared" si="19"/>
        <v>6.3049853372434017E-2</v>
      </c>
      <c r="IP145" s="26">
        <f t="shared" si="20"/>
        <v>1352</v>
      </c>
      <c r="IQ145" s="26">
        <f t="shared" si="21"/>
        <v>5.2514792899408282E-2</v>
      </c>
      <c r="IR145" s="34">
        <f t="shared" si="22"/>
        <v>79.411764705882348</v>
      </c>
      <c r="IS145" s="34">
        <f t="shared" si="23"/>
        <v>21.333333333333336</v>
      </c>
    </row>
    <row r="146" spans="1:253" x14ac:dyDescent="0.2">
      <c r="A146">
        <v>155</v>
      </c>
      <c r="B146" t="b">
        <v>1</v>
      </c>
      <c r="C146" s="20">
        <v>1577</v>
      </c>
      <c r="D146" s="20">
        <v>1510</v>
      </c>
      <c r="GM146" s="20"/>
      <c r="GN146" s="20">
        <v>272</v>
      </c>
      <c r="GO146" s="20">
        <v>0</v>
      </c>
      <c r="GP146" s="20">
        <v>11</v>
      </c>
      <c r="GQ146" s="20">
        <v>251</v>
      </c>
      <c r="GR146" s="20">
        <v>277</v>
      </c>
      <c r="GS146" s="20">
        <v>225</v>
      </c>
      <c r="GT146" s="20">
        <v>96</v>
      </c>
      <c r="GU146" s="20">
        <v>24</v>
      </c>
      <c r="GV146" s="20">
        <v>3</v>
      </c>
      <c r="GW146" s="20">
        <v>5</v>
      </c>
      <c r="GX146" s="20">
        <v>51</v>
      </c>
      <c r="GY146" s="20">
        <v>126</v>
      </c>
      <c r="GZ146" s="20">
        <v>117</v>
      </c>
      <c r="HA146" s="20">
        <v>39</v>
      </c>
      <c r="HB146" s="20">
        <v>11</v>
      </c>
      <c r="HC146" s="20">
        <v>1</v>
      </c>
      <c r="HD146" s="20">
        <v>1</v>
      </c>
      <c r="HE146" s="20">
        <v>0</v>
      </c>
      <c r="HF146" s="20">
        <v>0</v>
      </c>
      <c r="HG146" s="20">
        <v>282</v>
      </c>
      <c r="HH146" s="20">
        <v>0</v>
      </c>
      <c r="HI146" s="20">
        <v>12</v>
      </c>
      <c r="HJ146" s="20">
        <v>257</v>
      </c>
      <c r="HK146" s="20">
        <v>245</v>
      </c>
      <c r="HL146" s="20">
        <v>198</v>
      </c>
      <c r="HM146" s="20">
        <v>91</v>
      </c>
      <c r="HN146" s="20">
        <v>25</v>
      </c>
      <c r="HO146" s="20">
        <v>5</v>
      </c>
      <c r="HP146" s="20">
        <v>25</v>
      </c>
      <c r="HQ146" s="20">
        <v>62</v>
      </c>
      <c r="HR146" s="20">
        <v>158</v>
      </c>
      <c r="HS146" s="20">
        <v>134</v>
      </c>
      <c r="HT146" s="20">
        <v>55</v>
      </c>
      <c r="HU146" s="20">
        <v>19</v>
      </c>
      <c r="HV146" s="20">
        <v>5</v>
      </c>
      <c r="HW146" s="20">
        <v>3</v>
      </c>
      <c r="HX146" s="20">
        <v>0</v>
      </c>
      <c r="HY146" s="20">
        <v>1</v>
      </c>
      <c r="HZ146" s="20">
        <v>121</v>
      </c>
      <c r="IA146" s="20">
        <v>101</v>
      </c>
      <c r="IB146" s="20">
        <v>63</v>
      </c>
      <c r="IC146" s="20">
        <v>10</v>
      </c>
      <c r="ID146" s="20">
        <v>253</v>
      </c>
      <c r="IE146" s="20">
        <v>183</v>
      </c>
      <c r="IF146" s="20">
        <v>135</v>
      </c>
      <c r="IG146" s="20">
        <v>70</v>
      </c>
      <c r="IH146" s="22">
        <f t="shared" si="16"/>
        <v>869</v>
      </c>
      <c r="II146" s="26">
        <f t="shared" si="17"/>
        <v>3.6823935558112773E-2</v>
      </c>
      <c r="IJ146" s="20">
        <v>255</v>
      </c>
      <c r="IK146" s="20">
        <v>217</v>
      </c>
      <c r="IL146" s="20">
        <v>167</v>
      </c>
      <c r="IM146" s="20">
        <v>85</v>
      </c>
      <c r="IN146" s="22">
        <f t="shared" si="18"/>
        <v>853</v>
      </c>
      <c r="IO146" s="26">
        <f t="shared" si="19"/>
        <v>6.4478311840562713E-2</v>
      </c>
      <c r="IP146" s="26">
        <f t="shared" si="20"/>
        <v>1722</v>
      </c>
      <c r="IQ146" s="26">
        <f t="shared" si="21"/>
        <v>5.0522648083623695E-2</v>
      </c>
      <c r="IR146" s="34">
        <f t="shared" si="22"/>
        <v>83.471074380165291</v>
      </c>
      <c r="IS146" s="34">
        <f t="shared" si="23"/>
        <v>15.873015873015872</v>
      </c>
    </row>
    <row r="147" spans="1:253" x14ac:dyDescent="0.2">
      <c r="A147">
        <v>156</v>
      </c>
      <c r="B147" t="b">
        <v>1</v>
      </c>
      <c r="C147" s="20">
        <v>3355</v>
      </c>
      <c r="D147" s="20">
        <v>3319</v>
      </c>
      <c r="GM147" s="20"/>
      <c r="GN147" s="20">
        <v>525</v>
      </c>
      <c r="GO147" s="20">
        <v>2</v>
      </c>
      <c r="GP147" s="20">
        <v>23</v>
      </c>
      <c r="GQ147" s="20">
        <v>613</v>
      </c>
      <c r="GR147" s="20">
        <v>576</v>
      </c>
      <c r="GS147" s="20">
        <v>432</v>
      </c>
      <c r="GT147" s="20">
        <v>209</v>
      </c>
      <c r="GU147" s="20">
        <v>22</v>
      </c>
      <c r="GV147" s="20">
        <v>10</v>
      </c>
      <c r="GW147" s="20">
        <v>6</v>
      </c>
      <c r="GX147" s="20">
        <v>88</v>
      </c>
      <c r="GY147" s="20">
        <v>353</v>
      </c>
      <c r="GZ147" s="20">
        <v>313</v>
      </c>
      <c r="HA147" s="20">
        <v>79</v>
      </c>
      <c r="HB147" s="20">
        <v>54</v>
      </c>
      <c r="HC147" s="20">
        <v>9</v>
      </c>
      <c r="HD147" s="20">
        <v>3</v>
      </c>
      <c r="HE147" s="20">
        <v>1</v>
      </c>
      <c r="HF147" s="20">
        <v>1</v>
      </c>
      <c r="HG147" s="20">
        <v>560</v>
      </c>
      <c r="HH147" s="20">
        <v>0</v>
      </c>
      <c r="HI147" s="20">
        <v>31</v>
      </c>
      <c r="HJ147" s="20">
        <v>698</v>
      </c>
      <c r="HK147" s="20">
        <v>484</v>
      </c>
      <c r="HL147" s="20">
        <v>353</v>
      </c>
      <c r="HM147" s="20">
        <v>168</v>
      </c>
      <c r="HN147" s="20">
        <v>29</v>
      </c>
      <c r="HO147" s="20">
        <v>25</v>
      </c>
      <c r="HP147" s="20">
        <v>58</v>
      </c>
      <c r="HQ147" s="20">
        <v>101</v>
      </c>
      <c r="HR147" s="20">
        <v>346</v>
      </c>
      <c r="HS147" s="20">
        <v>331</v>
      </c>
      <c r="HT147" s="20">
        <v>89</v>
      </c>
      <c r="HU147" s="20">
        <v>58</v>
      </c>
      <c r="HV147" s="20">
        <v>13</v>
      </c>
      <c r="HW147" s="20">
        <v>8</v>
      </c>
      <c r="HX147" s="20">
        <v>2</v>
      </c>
      <c r="HY147" s="20">
        <v>1</v>
      </c>
      <c r="HZ147" s="20">
        <v>316</v>
      </c>
      <c r="IA147" s="20">
        <v>255</v>
      </c>
      <c r="IB147" s="20">
        <v>136</v>
      </c>
      <c r="IC147" s="20">
        <v>33</v>
      </c>
      <c r="ID147" s="20">
        <v>477</v>
      </c>
      <c r="IE147" s="20">
        <v>433</v>
      </c>
      <c r="IF147" s="20">
        <v>366</v>
      </c>
      <c r="IG147" s="20">
        <v>203</v>
      </c>
      <c r="IH147" s="22">
        <f t="shared" si="16"/>
        <v>1840</v>
      </c>
      <c r="II147" s="26">
        <f t="shared" si="17"/>
        <v>2.0652173913043477E-2</v>
      </c>
      <c r="IJ147" s="20">
        <v>504</v>
      </c>
      <c r="IK147" s="20">
        <v>442</v>
      </c>
      <c r="IL147" s="20">
        <v>383</v>
      </c>
      <c r="IM147" s="20">
        <v>193</v>
      </c>
      <c r="IN147" s="22">
        <f t="shared" si="18"/>
        <v>1833</v>
      </c>
      <c r="IO147" s="26">
        <f t="shared" si="19"/>
        <v>6.1102018548827061E-2</v>
      </c>
      <c r="IP147" s="26">
        <f t="shared" si="20"/>
        <v>3673</v>
      </c>
      <c r="IQ147" s="26">
        <f t="shared" si="21"/>
        <v>4.0838551592703512E-2</v>
      </c>
      <c r="IR147" s="34">
        <f t="shared" si="22"/>
        <v>80.696202531645568</v>
      </c>
      <c r="IS147" s="34">
        <f t="shared" si="23"/>
        <v>24.264705882352942</v>
      </c>
    </row>
    <row r="148" spans="1:253" x14ac:dyDescent="0.2">
      <c r="A148">
        <v>157</v>
      </c>
      <c r="B148" t="b">
        <v>1</v>
      </c>
      <c r="C148" s="20">
        <v>1778</v>
      </c>
      <c r="D148" s="20">
        <v>1659</v>
      </c>
      <c r="GM148" s="20"/>
      <c r="GN148" s="20">
        <v>226</v>
      </c>
      <c r="GO148" s="20">
        <v>0</v>
      </c>
      <c r="GP148" s="20">
        <v>30</v>
      </c>
      <c r="GQ148" s="20">
        <v>346</v>
      </c>
      <c r="GR148" s="20">
        <v>285</v>
      </c>
      <c r="GS148" s="20">
        <v>225</v>
      </c>
      <c r="GT148" s="20">
        <v>71</v>
      </c>
      <c r="GU148" s="20">
        <v>13</v>
      </c>
      <c r="GV148" s="20">
        <v>3</v>
      </c>
      <c r="GW148" s="20">
        <v>10</v>
      </c>
      <c r="GX148" s="20">
        <v>41</v>
      </c>
      <c r="GY148" s="20">
        <v>177</v>
      </c>
      <c r="GZ148" s="20">
        <v>157</v>
      </c>
      <c r="HA148" s="20">
        <v>45</v>
      </c>
      <c r="HB148" s="20">
        <v>24</v>
      </c>
      <c r="HC148" s="20">
        <v>6</v>
      </c>
      <c r="HD148" s="20">
        <v>0</v>
      </c>
      <c r="HE148" s="20">
        <v>0</v>
      </c>
      <c r="HF148" s="20">
        <v>0</v>
      </c>
      <c r="HG148" s="20">
        <v>270</v>
      </c>
      <c r="HH148" s="20">
        <v>0</v>
      </c>
      <c r="HI148" s="20">
        <v>30</v>
      </c>
      <c r="HJ148" s="20">
        <v>403</v>
      </c>
      <c r="HK148" s="20">
        <v>261</v>
      </c>
      <c r="HL148" s="20">
        <v>154</v>
      </c>
      <c r="HM148" s="20">
        <v>76</v>
      </c>
      <c r="HN148" s="20">
        <v>25</v>
      </c>
      <c r="HO148" s="20">
        <v>6</v>
      </c>
      <c r="HP148" s="20">
        <v>35</v>
      </c>
      <c r="HQ148" s="20">
        <v>51</v>
      </c>
      <c r="HR148" s="20">
        <v>207</v>
      </c>
      <c r="HS148" s="20">
        <v>152</v>
      </c>
      <c r="HT148" s="20">
        <v>54</v>
      </c>
      <c r="HU148" s="20">
        <v>37</v>
      </c>
      <c r="HV148" s="20">
        <v>11</v>
      </c>
      <c r="HW148" s="20">
        <v>2</v>
      </c>
      <c r="HX148" s="20">
        <v>4</v>
      </c>
      <c r="HY148" s="20">
        <v>0</v>
      </c>
      <c r="HZ148" s="20">
        <v>195</v>
      </c>
      <c r="IA148" s="20">
        <v>148</v>
      </c>
      <c r="IB148" s="20">
        <v>72</v>
      </c>
      <c r="IC148" s="20">
        <v>18</v>
      </c>
      <c r="ID148" s="20">
        <v>199</v>
      </c>
      <c r="IE148" s="20">
        <v>217</v>
      </c>
      <c r="IF148" s="20">
        <v>188</v>
      </c>
      <c r="IG148" s="20">
        <v>103</v>
      </c>
      <c r="IH148" s="22">
        <f t="shared" si="16"/>
        <v>952</v>
      </c>
      <c r="II148" s="26">
        <f t="shared" si="17"/>
        <v>2.7310924369747899E-2</v>
      </c>
      <c r="IJ148" s="20">
        <v>238</v>
      </c>
      <c r="IK148" s="20">
        <v>256</v>
      </c>
      <c r="IL148" s="20">
        <v>179</v>
      </c>
      <c r="IM148" s="20">
        <v>138</v>
      </c>
      <c r="IN148" s="22">
        <f t="shared" si="18"/>
        <v>967</v>
      </c>
      <c r="IO148" s="26">
        <f t="shared" si="19"/>
        <v>6.8252326783867626E-2</v>
      </c>
      <c r="IP148" s="26">
        <f t="shared" si="20"/>
        <v>1919</v>
      </c>
      <c r="IQ148" s="26">
        <f t="shared" si="21"/>
        <v>4.7941636268890045E-2</v>
      </c>
      <c r="IR148" s="34">
        <f t="shared" si="22"/>
        <v>75.897435897435898</v>
      </c>
      <c r="IS148" s="34">
        <f t="shared" si="23"/>
        <v>25</v>
      </c>
    </row>
    <row r="149" spans="1:253" x14ac:dyDescent="0.2">
      <c r="A149">
        <v>158</v>
      </c>
      <c r="B149" t="b">
        <v>1</v>
      </c>
      <c r="C149" s="20">
        <v>755</v>
      </c>
      <c r="D149" s="20">
        <v>705</v>
      </c>
      <c r="GM149" s="20"/>
      <c r="GN149" s="20">
        <v>104</v>
      </c>
      <c r="GO149" s="20">
        <v>0</v>
      </c>
      <c r="GP149" s="20">
        <v>8</v>
      </c>
      <c r="GQ149" s="20">
        <v>145</v>
      </c>
      <c r="GR149" s="20">
        <v>91</v>
      </c>
      <c r="GS149" s="20">
        <v>90</v>
      </c>
      <c r="GT149" s="20">
        <v>51</v>
      </c>
      <c r="GU149" s="20">
        <v>13</v>
      </c>
      <c r="GV149" s="20">
        <v>4</v>
      </c>
      <c r="GW149" s="20">
        <v>4</v>
      </c>
      <c r="GX149" s="20">
        <v>12</v>
      </c>
      <c r="GY149" s="20">
        <v>70</v>
      </c>
      <c r="GZ149" s="20">
        <v>67</v>
      </c>
      <c r="HA149" s="20">
        <v>26</v>
      </c>
      <c r="HB149" s="20">
        <v>17</v>
      </c>
      <c r="HC149" s="20">
        <v>1</v>
      </c>
      <c r="HD149" s="20">
        <v>2</v>
      </c>
      <c r="HE149" s="20">
        <v>0</v>
      </c>
      <c r="HF149" s="20">
        <v>0</v>
      </c>
      <c r="HG149" s="20">
        <v>105</v>
      </c>
      <c r="HH149" s="20">
        <v>0</v>
      </c>
      <c r="HI149" s="20">
        <v>19</v>
      </c>
      <c r="HJ149" s="20">
        <v>190</v>
      </c>
      <c r="HK149" s="20">
        <v>89</v>
      </c>
      <c r="HL149" s="20">
        <v>56</v>
      </c>
      <c r="HM149" s="20">
        <v>44</v>
      </c>
      <c r="HN149" s="20">
        <v>18</v>
      </c>
      <c r="HO149" s="20">
        <v>5</v>
      </c>
      <c r="HP149" s="20">
        <v>12</v>
      </c>
      <c r="HQ149" s="20">
        <v>17</v>
      </c>
      <c r="HR149" s="20">
        <v>86</v>
      </c>
      <c r="HS149" s="20">
        <v>68</v>
      </c>
      <c r="HT149" s="20">
        <v>19</v>
      </c>
      <c r="HU149" s="20">
        <v>16</v>
      </c>
      <c r="HV149" s="20">
        <v>7</v>
      </c>
      <c r="HW149" s="20">
        <v>2</v>
      </c>
      <c r="HX149" s="20">
        <v>1</v>
      </c>
      <c r="HY149" s="20">
        <v>1</v>
      </c>
      <c r="HZ149" s="20">
        <v>98</v>
      </c>
      <c r="IA149" s="20">
        <v>77</v>
      </c>
      <c r="IB149" s="20">
        <v>35</v>
      </c>
      <c r="IC149" s="20">
        <v>10</v>
      </c>
      <c r="ID149" s="20">
        <v>90</v>
      </c>
      <c r="IE149" s="20">
        <v>89</v>
      </c>
      <c r="IF149" s="20">
        <v>82</v>
      </c>
      <c r="IG149" s="20">
        <v>51</v>
      </c>
      <c r="IH149" s="22">
        <f t="shared" si="16"/>
        <v>393</v>
      </c>
      <c r="II149" s="26">
        <f t="shared" si="17"/>
        <v>5.3435114503816793E-2</v>
      </c>
      <c r="IJ149" s="20">
        <v>92</v>
      </c>
      <c r="IK149" s="20">
        <v>99</v>
      </c>
      <c r="IL149" s="20">
        <v>77</v>
      </c>
      <c r="IM149" s="20">
        <v>66</v>
      </c>
      <c r="IN149" s="22">
        <f t="shared" si="18"/>
        <v>421</v>
      </c>
      <c r="IO149" s="26">
        <f t="shared" si="19"/>
        <v>8.3135391923990498E-2</v>
      </c>
      <c r="IP149" s="26">
        <f t="shared" si="20"/>
        <v>814</v>
      </c>
      <c r="IQ149" s="26">
        <f t="shared" si="21"/>
        <v>6.8796068796068796E-2</v>
      </c>
      <c r="IR149" s="34">
        <f t="shared" si="22"/>
        <v>78.571428571428569</v>
      </c>
      <c r="IS149" s="34">
        <f t="shared" si="23"/>
        <v>28.571428571428569</v>
      </c>
    </row>
    <row r="150" spans="1:253" x14ac:dyDescent="0.2">
      <c r="A150">
        <v>159</v>
      </c>
      <c r="B150" t="b">
        <v>1</v>
      </c>
      <c r="C150" s="20">
        <v>1694</v>
      </c>
      <c r="D150" s="20">
        <v>1690</v>
      </c>
      <c r="GM150" s="20"/>
      <c r="GN150" s="20">
        <v>291</v>
      </c>
      <c r="GO150" s="20">
        <v>0</v>
      </c>
      <c r="GP150" s="20">
        <v>22</v>
      </c>
      <c r="GQ150" s="20">
        <v>271</v>
      </c>
      <c r="GR150" s="20">
        <v>248</v>
      </c>
      <c r="GS150" s="20">
        <v>252</v>
      </c>
      <c r="GT150" s="20">
        <v>105</v>
      </c>
      <c r="GU150" s="20">
        <v>9</v>
      </c>
      <c r="GV150" s="20">
        <v>3</v>
      </c>
      <c r="GW150" s="20">
        <v>7</v>
      </c>
      <c r="GX150" s="20">
        <v>37</v>
      </c>
      <c r="GY150" s="20">
        <v>206</v>
      </c>
      <c r="GZ150" s="20">
        <v>163</v>
      </c>
      <c r="HA150" s="20">
        <v>48</v>
      </c>
      <c r="HB150" s="20">
        <v>19</v>
      </c>
      <c r="HC150" s="20">
        <v>8</v>
      </c>
      <c r="HD150" s="20">
        <v>1</v>
      </c>
      <c r="HE150" s="20">
        <v>0</v>
      </c>
      <c r="HF150" s="20">
        <v>0</v>
      </c>
      <c r="HG150" s="20">
        <v>288</v>
      </c>
      <c r="HH150" s="20">
        <v>0</v>
      </c>
      <c r="HI150" s="20">
        <v>22</v>
      </c>
      <c r="HJ150" s="20">
        <v>281</v>
      </c>
      <c r="HK150" s="20">
        <v>258</v>
      </c>
      <c r="HL150" s="20">
        <v>199</v>
      </c>
      <c r="HM150" s="20">
        <v>104</v>
      </c>
      <c r="HN150" s="20">
        <v>18</v>
      </c>
      <c r="HO150" s="20">
        <v>9</v>
      </c>
      <c r="HP150" s="20">
        <v>23</v>
      </c>
      <c r="HQ150" s="20">
        <v>50</v>
      </c>
      <c r="HR150" s="20">
        <v>231</v>
      </c>
      <c r="HS150" s="20">
        <v>147</v>
      </c>
      <c r="HT150" s="20">
        <v>31</v>
      </c>
      <c r="HU150" s="20">
        <v>19</v>
      </c>
      <c r="HV150" s="20">
        <v>9</v>
      </c>
      <c r="HW150" s="20">
        <v>2</v>
      </c>
      <c r="HX150" s="20">
        <v>1</v>
      </c>
      <c r="HY150" s="20">
        <v>2</v>
      </c>
      <c r="HZ150" s="20">
        <v>140</v>
      </c>
      <c r="IA150" s="20">
        <v>110</v>
      </c>
      <c r="IB150" s="20">
        <v>50</v>
      </c>
      <c r="IC150" s="20">
        <v>13</v>
      </c>
      <c r="ID150" s="20">
        <v>261</v>
      </c>
      <c r="IE150" s="20">
        <v>250</v>
      </c>
      <c r="IF150" s="20">
        <v>199</v>
      </c>
      <c r="IG150" s="20">
        <v>87</v>
      </c>
      <c r="IH150" s="22">
        <f t="shared" si="16"/>
        <v>893</v>
      </c>
      <c r="II150" s="26">
        <f t="shared" si="17"/>
        <v>2.1276595744680851E-2</v>
      </c>
      <c r="IJ150" s="20">
        <v>255</v>
      </c>
      <c r="IK150" s="20">
        <v>274</v>
      </c>
      <c r="IL150" s="20">
        <v>184</v>
      </c>
      <c r="IM150" s="20">
        <v>89</v>
      </c>
      <c r="IN150" s="22">
        <f t="shared" si="18"/>
        <v>892</v>
      </c>
      <c r="IO150" s="26">
        <f t="shared" si="19"/>
        <v>5.6053811659192827E-2</v>
      </c>
      <c r="IP150" s="26">
        <f t="shared" si="20"/>
        <v>1785</v>
      </c>
      <c r="IQ150" s="26">
        <f t="shared" si="21"/>
        <v>3.8655462184873951E-2</v>
      </c>
      <c r="IR150" s="34">
        <f t="shared" si="22"/>
        <v>78.571428571428569</v>
      </c>
      <c r="IS150" s="34">
        <f t="shared" si="23"/>
        <v>26</v>
      </c>
    </row>
    <row r="151" spans="1:253" x14ac:dyDescent="0.2">
      <c r="A151">
        <v>160</v>
      </c>
      <c r="B151" t="b">
        <v>1</v>
      </c>
      <c r="C151" s="20">
        <v>2320</v>
      </c>
      <c r="D151" s="20">
        <v>2346</v>
      </c>
      <c r="GM151" s="20"/>
      <c r="GN151" s="20">
        <v>315</v>
      </c>
      <c r="GO151" s="20">
        <v>0</v>
      </c>
      <c r="GP151" s="20">
        <v>17</v>
      </c>
      <c r="GQ151" s="20">
        <v>228</v>
      </c>
      <c r="GR151" s="20">
        <v>297</v>
      </c>
      <c r="GS151" s="20">
        <v>435</v>
      </c>
      <c r="GT151" s="20">
        <v>232</v>
      </c>
      <c r="GU151" s="20">
        <v>51</v>
      </c>
      <c r="GV151" s="20">
        <v>8</v>
      </c>
      <c r="GW151" s="20">
        <v>52</v>
      </c>
      <c r="GX151" s="20">
        <v>50</v>
      </c>
      <c r="GY151" s="20">
        <v>243</v>
      </c>
      <c r="GZ151" s="20">
        <v>222</v>
      </c>
      <c r="HA151" s="20">
        <v>101</v>
      </c>
      <c r="HB151" s="20">
        <v>59</v>
      </c>
      <c r="HC151" s="20">
        <v>18</v>
      </c>
      <c r="HD151" s="20">
        <v>9</v>
      </c>
      <c r="HE151" s="20">
        <v>2</v>
      </c>
      <c r="HF151" s="20">
        <v>7</v>
      </c>
      <c r="HG151" s="20">
        <v>341</v>
      </c>
      <c r="HH151" s="20">
        <v>0</v>
      </c>
      <c r="HI151" s="20">
        <v>13</v>
      </c>
      <c r="HJ151" s="20">
        <v>235</v>
      </c>
      <c r="HK151" s="20">
        <v>235</v>
      </c>
      <c r="HL151" s="20">
        <v>309</v>
      </c>
      <c r="HM151" s="20">
        <v>214</v>
      </c>
      <c r="HN151" s="20">
        <v>60</v>
      </c>
      <c r="HO151" s="20">
        <v>27</v>
      </c>
      <c r="HP151" s="20">
        <v>153</v>
      </c>
      <c r="HQ151" s="20">
        <v>73</v>
      </c>
      <c r="HR151" s="20">
        <v>244</v>
      </c>
      <c r="HS151" s="20">
        <v>217</v>
      </c>
      <c r="HT151" s="20">
        <v>83</v>
      </c>
      <c r="HU151" s="20">
        <v>61</v>
      </c>
      <c r="HV151" s="20">
        <v>28</v>
      </c>
      <c r="HW151" s="20">
        <v>19</v>
      </c>
      <c r="HX151" s="20">
        <v>2</v>
      </c>
      <c r="HY151" s="20">
        <v>6</v>
      </c>
      <c r="HZ151" s="20">
        <v>283</v>
      </c>
      <c r="IA151" s="20">
        <v>255</v>
      </c>
      <c r="IB151" s="20">
        <v>140</v>
      </c>
      <c r="IC151" s="20">
        <v>59</v>
      </c>
      <c r="ID151" s="20">
        <v>280</v>
      </c>
      <c r="IE151" s="20">
        <v>309</v>
      </c>
      <c r="IF151" s="20">
        <v>289</v>
      </c>
      <c r="IG151" s="20">
        <v>155</v>
      </c>
      <c r="IH151" s="22">
        <f t="shared" si="16"/>
        <v>1313</v>
      </c>
      <c r="II151" s="26">
        <f t="shared" si="17"/>
        <v>8.4539223153084542E-2</v>
      </c>
      <c r="IJ151" s="20">
        <v>308</v>
      </c>
      <c r="IK151" s="20">
        <v>318</v>
      </c>
      <c r="IL151" s="20">
        <v>253</v>
      </c>
      <c r="IM151" s="20">
        <v>184</v>
      </c>
      <c r="IN151" s="22">
        <f t="shared" si="18"/>
        <v>1257</v>
      </c>
      <c r="IO151" s="26">
        <f t="shared" si="19"/>
        <v>0.1909307875894988</v>
      </c>
      <c r="IP151" s="26">
        <f t="shared" si="20"/>
        <v>2570</v>
      </c>
      <c r="IQ151" s="26">
        <f t="shared" si="21"/>
        <v>0.13657587548638131</v>
      </c>
      <c r="IR151" s="34">
        <f t="shared" si="22"/>
        <v>90.10600706713781</v>
      </c>
      <c r="IS151" s="34">
        <f t="shared" si="23"/>
        <v>42.142857142857146</v>
      </c>
    </row>
    <row r="152" spans="1:253" x14ac:dyDescent="0.2">
      <c r="A152">
        <v>161</v>
      </c>
      <c r="B152" t="b">
        <v>1</v>
      </c>
      <c r="C152" s="20">
        <v>3100</v>
      </c>
      <c r="D152" s="20">
        <v>3066</v>
      </c>
      <c r="GM152" s="20"/>
      <c r="GN152" s="20">
        <v>555</v>
      </c>
      <c r="GO152" s="20">
        <v>0</v>
      </c>
      <c r="GP152" s="20">
        <v>4</v>
      </c>
      <c r="GQ152" s="20">
        <v>243</v>
      </c>
      <c r="GR152" s="20">
        <v>423</v>
      </c>
      <c r="GS152" s="20">
        <v>663</v>
      </c>
      <c r="GT152" s="20">
        <v>297</v>
      </c>
      <c r="GU152" s="20">
        <v>48</v>
      </c>
      <c r="GV152" s="20">
        <v>12</v>
      </c>
      <c r="GW152" s="20">
        <v>43</v>
      </c>
      <c r="GX152" s="20">
        <v>108</v>
      </c>
      <c r="GY152" s="20">
        <v>322</v>
      </c>
      <c r="GZ152" s="20">
        <v>237</v>
      </c>
      <c r="HA152" s="20">
        <v>54</v>
      </c>
      <c r="HB152" s="20">
        <v>39</v>
      </c>
      <c r="HC152" s="20">
        <v>15</v>
      </c>
      <c r="HD152" s="20">
        <v>3</v>
      </c>
      <c r="HE152" s="20">
        <v>0</v>
      </c>
      <c r="HF152" s="20">
        <v>0</v>
      </c>
      <c r="HG152" s="20">
        <v>575</v>
      </c>
      <c r="HH152" s="20">
        <v>0</v>
      </c>
      <c r="HI152" s="20">
        <v>4</v>
      </c>
      <c r="HJ152" s="20">
        <v>250</v>
      </c>
      <c r="HK152" s="20">
        <v>337</v>
      </c>
      <c r="HL152" s="20">
        <v>476</v>
      </c>
      <c r="HM152" s="20">
        <v>281</v>
      </c>
      <c r="HN152" s="20">
        <v>77</v>
      </c>
      <c r="HO152" s="20">
        <v>31</v>
      </c>
      <c r="HP152" s="20">
        <v>191</v>
      </c>
      <c r="HQ152" s="20">
        <v>83</v>
      </c>
      <c r="HR152" s="20">
        <v>375</v>
      </c>
      <c r="HS152" s="20">
        <v>247</v>
      </c>
      <c r="HT152" s="20">
        <v>83</v>
      </c>
      <c r="HU152" s="20">
        <v>48</v>
      </c>
      <c r="HV152" s="20">
        <v>17</v>
      </c>
      <c r="HW152" s="20">
        <v>12</v>
      </c>
      <c r="HX152" s="20">
        <v>4</v>
      </c>
      <c r="HY152" s="20">
        <v>9</v>
      </c>
      <c r="HZ152" s="20">
        <v>219</v>
      </c>
      <c r="IA152" s="20">
        <v>189</v>
      </c>
      <c r="IB152" s="20">
        <v>113</v>
      </c>
      <c r="IC152" s="20">
        <v>46</v>
      </c>
      <c r="ID152" s="20">
        <v>497</v>
      </c>
      <c r="IE152" s="20">
        <v>456</v>
      </c>
      <c r="IF152" s="20">
        <v>275</v>
      </c>
      <c r="IG152" s="20">
        <v>135</v>
      </c>
      <c r="IH152" s="22">
        <f t="shared" si="16"/>
        <v>1703</v>
      </c>
      <c r="II152" s="26">
        <f t="shared" si="17"/>
        <v>6.0481503229594835E-2</v>
      </c>
      <c r="IJ152" s="20">
        <v>524</v>
      </c>
      <c r="IK152" s="20">
        <v>467</v>
      </c>
      <c r="IL152" s="20">
        <v>308</v>
      </c>
      <c r="IM152" s="20">
        <v>134</v>
      </c>
      <c r="IN152" s="22">
        <f t="shared" si="18"/>
        <v>1667</v>
      </c>
      <c r="IO152" s="26">
        <f t="shared" si="19"/>
        <v>0.1793641271745651</v>
      </c>
      <c r="IP152" s="26">
        <f t="shared" si="20"/>
        <v>3370</v>
      </c>
      <c r="IQ152" s="26">
        <f t="shared" si="21"/>
        <v>0.11928783382789318</v>
      </c>
      <c r="IR152" s="34">
        <f t="shared" si="22"/>
        <v>86.301369863013704</v>
      </c>
      <c r="IS152" s="34">
        <f t="shared" si="23"/>
        <v>40.707964601769916</v>
      </c>
    </row>
    <row r="153" spans="1:253" x14ac:dyDescent="0.2">
      <c r="A153">
        <v>162</v>
      </c>
      <c r="B153" t="b">
        <v>1</v>
      </c>
      <c r="C153" s="20">
        <v>5412</v>
      </c>
      <c r="D153" s="20">
        <v>5284</v>
      </c>
      <c r="GM153" s="20"/>
      <c r="GN153" s="20">
        <v>909</v>
      </c>
      <c r="GO153" s="20">
        <v>0</v>
      </c>
      <c r="GP153" s="20">
        <v>26</v>
      </c>
      <c r="GQ153" s="20">
        <v>665</v>
      </c>
      <c r="GR153" s="20">
        <v>898</v>
      </c>
      <c r="GS153" s="20">
        <v>1023</v>
      </c>
      <c r="GT153" s="20">
        <v>361</v>
      </c>
      <c r="GU153" s="20">
        <v>51</v>
      </c>
      <c r="GV153" s="20">
        <v>11</v>
      </c>
      <c r="GW153" s="20">
        <v>41</v>
      </c>
      <c r="GX153" s="20">
        <v>137</v>
      </c>
      <c r="GY153" s="20">
        <v>556</v>
      </c>
      <c r="GZ153" s="20">
        <v>397</v>
      </c>
      <c r="HA153" s="20">
        <v>123</v>
      </c>
      <c r="HB153" s="20">
        <v>73</v>
      </c>
      <c r="HC153" s="20">
        <v>4</v>
      </c>
      <c r="HD153" s="20">
        <v>7</v>
      </c>
      <c r="HE153" s="20">
        <v>2</v>
      </c>
      <c r="HF153" s="20">
        <v>0</v>
      </c>
      <c r="HG153" s="20">
        <v>1003</v>
      </c>
      <c r="HH153" s="20">
        <v>1</v>
      </c>
      <c r="HI153" s="20">
        <v>28</v>
      </c>
      <c r="HJ153" s="20">
        <v>630</v>
      </c>
      <c r="HK153" s="20">
        <v>759</v>
      </c>
      <c r="HL153" s="20">
        <v>791</v>
      </c>
      <c r="HM153" s="20">
        <v>415</v>
      </c>
      <c r="HN153" s="20">
        <v>97</v>
      </c>
      <c r="HO153" s="20">
        <v>33</v>
      </c>
      <c r="HP153" s="20">
        <v>204</v>
      </c>
      <c r="HQ153" s="20">
        <v>145</v>
      </c>
      <c r="HR153" s="20">
        <v>626</v>
      </c>
      <c r="HS153" s="20">
        <v>428</v>
      </c>
      <c r="HT153" s="20">
        <v>134</v>
      </c>
      <c r="HU153" s="20">
        <v>68</v>
      </c>
      <c r="HV153" s="20">
        <v>21</v>
      </c>
      <c r="HW153" s="20">
        <v>16</v>
      </c>
      <c r="HX153" s="20">
        <v>6</v>
      </c>
      <c r="HY153" s="20">
        <v>7</v>
      </c>
      <c r="HZ153" s="20">
        <v>398</v>
      </c>
      <c r="IA153" s="20">
        <v>334</v>
      </c>
      <c r="IB153" s="20">
        <v>188</v>
      </c>
      <c r="IC153" s="20">
        <v>42</v>
      </c>
      <c r="ID153" s="20">
        <v>822</v>
      </c>
      <c r="IE153" s="20">
        <v>727</v>
      </c>
      <c r="IF153" s="20">
        <v>486</v>
      </c>
      <c r="IG153" s="20">
        <v>255</v>
      </c>
      <c r="IH153" s="22">
        <f t="shared" si="16"/>
        <v>2994</v>
      </c>
      <c r="II153" s="26">
        <f t="shared" si="17"/>
        <v>3.4402137608550432E-2</v>
      </c>
      <c r="IJ153" s="20">
        <v>907</v>
      </c>
      <c r="IK153" s="20">
        <v>799</v>
      </c>
      <c r="IL153" s="20">
        <v>517</v>
      </c>
      <c r="IM153" s="20">
        <v>265</v>
      </c>
      <c r="IN153" s="22">
        <f t="shared" si="18"/>
        <v>2924</v>
      </c>
      <c r="IO153" s="26">
        <f t="shared" si="19"/>
        <v>0.11422708618331054</v>
      </c>
      <c r="IP153" s="26">
        <f t="shared" si="20"/>
        <v>5918</v>
      </c>
      <c r="IQ153" s="26">
        <f t="shared" si="21"/>
        <v>7.3842514362960465E-2</v>
      </c>
      <c r="IR153" s="34">
        <f t="shared" si="22"/>
        <v>83.91959798994975</v>
      </c>
      <c r="IS153" s="34">
        <f t="shared" si="23"/>
        <v>22.340425531914892</v>
      </c>
    </row>
    <row r="154" spans="1:253" x14ac:dyDescent="0.2">
      <c r="A154">
        <v>163</v>
      </c>
      <c r="B154" t="b">
        <v>1</v>
      </c>
      <c r="C154" s="20">
        <v>4030</v>
      </c>
      <c r="D154" s="20">
        <v>4045</v>
      </c>
      <c r="GM154" s="20"/>
      <c r="GN154" s="20">
        <v>782</v>
      </c>
      <c r="GO154" s="20">
        <v>0</v>
      </c>
      <c r="GP154" s="20">
        <v>12</v>
      </c>
      <c r="GQ154" s="20">
        <v>525</v>
      </c>
      <c r="GR154" s="20">
        <v>693</v>
      </c>
      <c r="GS154" s="20">
        <v>723</v>
      </c>
      <c r="GT154" s="20">
        <v>255</v>
      </c>
      <c r="GU154" s="20">
        <v>28</v>
      </c>
      <c r="GV154" s="20">
        <v>6</v>
      </c>
      <c r="GW154" s="20">
        <v>24</v>
      </c>
      <c r="GX154" s="20">
        <v>119</v>
      </c>
      <c r="GY154" s="20">
        <v>439</v>
      </c>
      <c r="GZ154" s="20">
        <v>288</v>
      </c>
      <c r="HA154" s="20">
        <v>92</v>
      </c>
      <c r="HB154" s="20">
        <v>48</v>
      </c>
      <c r="HC154" s="20">
        <v>7</v>
      </c>
      <c r="HD154" s="20">
        <v>3</v>
      </c>
      <c r="HE154" s="20">
        <v>1</v>
      </c>
      <c r="HF154" s="20">
        <v>0</v>
      </c>
      <c r="HG154" s="20">
        <v>816</v>
      </c>
      <c r="HH154" s="20">
        <v>0</v>
      </c>
      <c r="HI154" s="20">
        <v>17</v>
      </c>
      <c r="HJ154" s="20">
        <v>481</v>
      </c>
      <c r="HK154" s="20">
        <v>621</v>
      </c>
      <c r="HL154" s="20">
        <v>587</v>
      </c>
      <c r="HM154" s="20">
        <v>262</v>
      </c>
      <c r="HN154" s="20">
        <v>57</v>
      </c>
      <c r="HO154" s="20">
        <v>32</v>
      </c>
      <c r="HP154" s="20">
        <v>101</v>
      </c>
      <c r="HQ154" s="20">
        <v>118</v>
      </c>
      <c r="HR154" s="20">
        <v>456</v>
      </c>
      <c r="HS154" s="20">
        <v>306</v>
      </c>
      <c r="HT154" s="20">
        <v>95</v>
      </c>
      <c r="HU154" s="20">
        <v>48</v>
      </c>
      <c r="HV154" s="20">
        <v>16</v>
      </c>
      <c r="HW154" s="20">
        <v>8</v>
      </c>
      <c r="HX154" s="20">
        <v>1</v>
      </c>
      <c r="HY154" s="20">
        <v>8</v>
      </c>
      <c r="HZ154" s="20">
        <v>323</v>
      </c>
      <c r="IA154" s="20">
        <v>249</v>
      </c>
      <c r="IB154" s="20">
        <v>155</v>
      </c>
      <c r="IC154" s="20">
        <v>29</v>
      </c>
      <c r="ID154" s="20">
        <v>705</v>
      </c>
      <c r="IE154" s="20">
        <v>585</v>
      </c>
      <c r="IF154" s="20">
        <v>363</v>
      </c>
      <c r="IG154" s="20">
        <v>204</v>
      </c>
      <c r="IH154" s="22">
        <f t="shared" si="16"/>
        <v>2188</v>
      </c>
      <c r="II154" s="26">
        <f t="shared" si="17"/>
        <v>2.6508226691042046E-2</v>
      </c>
      <c r="IJ154" s="20">
        <v>723</v>
      </c>
      <c r="IK154" s="20">
        <v>600</v>
      </c>
      <c r="IL154" s="20">
        <v>389</v>
      </c>
      <c r="IM154" s="20">
        <v>205</v>
      </c>
      <c r="IN154" s="22">
        <f t="shared" si="18"/>
        <v>2113</v>
      </c>
      <c r="IO154" s="26">
        <f t="shared" si="19"/>
        <v>8.9919545669663981E-2</v>
      </c>
      <c r="IP154" s="26">
        <f t="shared" si="20"/>
        <v>4301</v>
      </c>
      <c r="IQ154" s="26">
        <f t="shared" si="21"/>
        <v>5.7661009067658683E-2</v>
      </c>
      <c r="IR154" s="34">
        <f t="shared" si="22"/>
        <v>77.089783281733745</v>
      </c>
      <c r="IS154" s="34">
        <f t="shared" si="23"/>
        <v>18.70967741935484</v>
      </c>
    </row>
    <row r="155" spans="1:253" x14ac:dyDescent="0.2">
      <c r="A155">
        <v>164</v>
      </c>
      <c r="B155" t="b">
        <v>1</v>
      </c>
      <c r="C155" s="20">
        <v>1535</v>
      </c>
      <c r="D155" s="20">
        <v>1525</v>
      </c>
      <c r="GM155" s="20"/>
      <c r="GN155" s="20">
        <v>224</v>
      </c>
      <c r="GO155" s="20">
        <v>3</v>
      </c>
      <c r="GP155" s="20">
        <v>27</v>
      </c>
      <c r="GQ155" s="20">
        <v>232</v>
      </c>
      <c r="GR155" s="20">
        <v>283</v>
      </c>
      <c r="GS155" s="20">
        <v>298</v>
      </c>
      <c r="GT155" s="20">
        <v>100</v>
      </c>
      <c r="GU155" s="20">
        <v>11</v>
      </c>
      <c r="GV155" s="20">
        <v>4</v>
      </c>
      <c r="GW155" s="20">
        <v>6</v>
      </c>
      <c r="GX155" s="20">
        <v>33</v>
      </c>
      <c r="GY155" s="20">
        <v>150</v>
      </c>
      <c r="GZ155" s="20">
        <v>98</v>
      </c>
      <c r="HA155" s="20">
        <v>35</v>
      </c>
      <c r="HB155" s="20">
        <v>18</v>
      </c>
      <c r="HC155" s="20">
        <v>2</v>
      </c>
      <c r="HD155" s="20">
        <v>1</v>
      </c>
      <c r="HE155" s="20">
        <v>0</v>
      </c>
      <c r="HF155" s="20">
        <v>0</v>
      </c>
      <c r="HG155" s="20">
        <v>229</v>
      </c>
      <c r="HH155" s="20">
        <v>5</v>
      </c>
      <c r="HI155" s="20">
        <v>28</v>
      </c>
      <c r="HJ155" s="20">
        <v>230</v>
      </c>
      <c r="HK155" s="20">
        <v>247</v>
      </c>
      <c r="HL155" s="20">
        <v>248</v>
      </c>
      <c r="HM155" s="20">
        <v>102</v>
      </c>
      <c r="HN155" s="20">
        <v>23</v>
      </c>
      <c r="HO155" s="20">
        <v>13</v>
      </c>
      <c r="HP155" s="20">
        <v>27</v>
      </c>
      <c r="HQ155" s="20">
        <v>36</v>
      </c>
      <c r="HR155" s="20">
        <v>153</v>
      </c>
      <c r="HS155" s="20">
        <v>115</v>
      </c>
      <c r="HT155" s="20">
        <v>47</v>
      </c>
      <c r="HU155" s="20">
        <v>23</v>
      </c>
      <c r="HV155" s="20">
        <v>5</v>
      </c>
      <c r="HW155" s="20">
        <v>2</v>
      </c>
      <c r="HX155" s="20">
        <v>2</v>
      </c>
      <c r="HY155" s="20">
        <v>0</v>
      </c>
      <c r="HZ155" s="20">
        <v>152</v>
      </c>
      <c r="IA155" s="20">
        <v>98</v>
      </c>
      <c r="IB155" s="20">
        <v>73</v>
      </c>
      <c r="IC155" s="20">
        <v>8</v>
      </c>
      <c r="ID155" s="20">
        <v>201</v>
      </c>
      <c r="IE155" s="20">
        <v>208</v>
      </c>
      <c r="IF155" s="20">
        <v>144</v>
      </c>
      <c r="IG155" s="20">
        <v>96</v>
      </c>
      <c r="IH155" s="22">
        <f t="shared" si="16"/>
        <v>876</v>
      </c>
      <c r="II155" s="26">
        <f t="shared" si="17"/>
        <v>2.3972602739726026E-2</v>
      </c>
      <c r="IJ155" s="20">
        <v>202</v>
      </c>
      <c r="IK155" s="20">
        <v>219</v>
      </c>
      <c r="IL155" s="20">
        <v>155</v>
      </c>
      <c r="IM155" s="20">
        <v>105</v>
      </c>
      <c r="IN155" s="22">
        <f t="shared" si="18"/>
        <v>854</v>
      </c>
      <c r="IO155" s="26">
        <f t="shared" si="19"/>
        <v>7.3770491803278687E-2</v>
      </c>
      <c r="IP155" s="26">
        <f t="shared" si="20"/>
        <v>1730</v>
      </c>
      <c r="IQ155" s="26">
        <f t="shared" si="21"/>
        <v>4.8554913294797684E-2</v>
      </c>
      <c r="IR155" s="34">
        <f t="shared" si="22"/>
        <v>64.473684210526315</v>
      </c>
      <c r="IS155" s="34">
        <f t="shared" si="23"/>
        <v>10.95890410958904</v>
      </c>
    </row>
    <row r="156" spans="1:253" x14ac:dyDescent="0.2">
      <c r="A156">
        <v>165</v>
      </c>
      <c r="B156" t="b">
        <v>1</v>
      </c>
      <c r="C156" s="20">
        <v>2602</v>
      </c>
      <c r="D156" s="20">
        <v>2742</v>
      </c>
      <c r="GM156" s="20"/>
      <c r="GN156" s="20">
        <v>347</v>
      </c>
      <c r="GO156" s="20">
        <v>0</v>
      </c>
      <c r="GP156" s="20">
        <v>15</v>
      </c>
      <c r="GQ156" s="20">
        <v>414</v>
      </c>
      <c r="GR156" s="20">
        <v>554</v>
      </c>
      <c r="GS156" s="20">
        <v>597</v>
      </c>
      <c r="GT156" s="20">
        <v>263</v>
      </c>
      <c r="GU156" s="20">
        <v>23</v>
      </c>
      <c r="GV156" s="20">
        <v>11</v>
      </c>
      <c r="GW156" s="20">
        <v>37</v>
      </c>
      <c r="GX156" s="20">
        <v>53</v>
      </c>
      <c r="GY156" s="20">
        <v>168</v>
      </c>
      <c r="GZ156" s="20">
        <v>155</v>
      </c>
      <c r="HA156" s="20">
        <v>60</v>
      </c>
      <c r="HB156" s="20">
        <v>31</v>
      </c>
      <c r="HC156" s="20">
        <v>10</v>
      </c>
      <c r="HD156" s="20">
        <v>1</v>
      </c>
      <c r="HE156" s="20">
        <v>0</v>
      </c>
      <c r="HF156" s="20">
        <v>3</v>
      </c>
      <c r="HG156" s="20">
        <v>337</v>
      </c>
      <c r="HH156" s="20">
        <v>0</v>
      </c>
      <c r="HI156" s="20">
        <v>12</v>
      </c>
      <c r="HJ156" s="20">
        <v>403</v>
      </c>
      <c r="HK156" s="20">
        <v>449</v>
      </c>
      <c r="HL156" s="20">
        <v>464</v>
      </c>
      <c r="HM156" s="20">
        <v>243</v>
      </c>
      <c r="HN156" s="20">
        <v>37</v>
      </c>
      <c r="HO156" s="20">
        <v>18</v>
      </c>
      <c r="HP156" s="20">
        <v>86</v>
      </c>
      <c r="HQ156" s="20">
        <v>48</v>
      </c>
      <c r="HR156" s="20">
        <v>196</v>
      </c>
      <c r="HS156" s="20">
        <v>179</v>
      </c>
      <c r="HT156" s="20">
        <v>68</v>
      </c>
      <c r="HU156" s="20">
        <v>35</v>
      </c>
      <c r="HV156" s="20">
        <v>13</v>
      </c>
      <c r="HW156" s="20">
        <v>5</v>
      </c>
      <c r="HX156" s="20">
        <v>7</v>
      </c>
      <c r="HY156" s="20">
        <v>2</v>
      </c>
      <c r="HZ156" s="20">
        <v>216</v>
      </c>
      <c r="IA156" s="20">
        <v>166</v>
      </c>
      <c r="IB156" s="20">
        <v>105</v>
      </c>
      <c r="IC156" s="20">
        <v>18</v>
      </c>
      <c r="ID156" s="20">
        <v>317</v>
      </c>
      <c r="IE156" s="20">
        <v>230</v>
      </c>
      <c r="IF156" s="20">
        <v>197</v>
      </c>
      <c r="IG156" s="20">
        <v>168</v>
      </c>
      <c r="IH156" s="22">
        <f t="shared" si="16"/>
        <v>1830</v>
      </c>
      <c r="II156" s="26">
        <f t="shared" si="17"/>
        <v>3.8797814207650272E-2</v>
      </c>
      <c r="IJ156" s="20">
        <v>314</v>
      </c>
      <c r="IK156" s="20">
        <v>234</v>
      </c>
      <c r="IL156" s="20">
        <v>216</v>
      </c>
      <c r="IM156" s="20">
        <v>143</v>
      </c>
      <c r="IN156" s="22">
        <f t="shared" si="18"/>
        <v>1695</v>
      </c>
      <c r="IO156" s="26">
        <f t="shared" si="19"/>
        <v>8.3185840707964601E-2</v>
      </c>
      <c r="IP156" s="26">
        <f t="shared" si="20"/>
        <v>3525</v>
      </c>
      <c r="IQ156" s="26">
        <f t="shared" si="21"/>
        <v>6.0141843971631206E-2</v>
      </c>
      <c r="IR156" s="34">
        <f t="shared" si="22"/>
        <v>76.851851851851848</v>
      </c>
      <c r="IS156" s="34">
        <f t="shared" si="23"/>
        <v>17.142857142857142</v>
      </c>
    </row>
    <row r="157" spans="1:253" x14ac:dyDescent="0.2">
      <c r="A157">
        <v>166</v>
      </c>
      <c r="B157" t="b">
        <v>1</v>
      </c>
      <c r="C157" s="20">
        <v>2760</v>
      </c>
      <c r="D157" s="20">
        <v>2865</v>
      </c>
      <c r="GM157" s="20"/>
      <c r="GN157" s="20">
        <v>337</v>
      </c>
      <c r="GO157" s="20">
        <v>0</v>
      </c>
      <c r="GP157" s="20">
        <v>30</v>
      </c>
      <c r="GQ157" s="20">
        <v>503</v>
      </c>
      <c r="GR157" s="20">
        <v>544</v>
      </c>
      <c r="GS157" s="20">
        <v>511</v>
      </c>
      <c r="GT157" s="20">
        <v>179</v>
      </c>
      <c r="GU157" s="20">
        <v>14</v>
      </c>
      <c r="GV157" s="20">
        <v>5</v>
      </c>
      <c r="GW157" s="20">
        <v>13</v>
      </c>
      <c r="GX157" s="20">
        <v>62</v>
      </c>
      <c r="GY157" s="20">
        <v>266</v>
      </c>
      <c r="GZ157" s="20">
        <v>263</v>
      </c>
      <c r="HA157" s="20">
        <v>80</v>
      </c>
      <c r="HB157" s="20">
        <v>42</v>
      </c>
      <c r="HC157" s="20">
        <v>10</v>
      </c>
      <c r="HD157" s="20">
        <v>4</v>
      </c>
      <c r="HE157" s="20">
        <v>1</v>
      </c>
      <c r="HF157" s="20">
        <v>1</v>
      </c>
      <c r="HG157" s="20">
        <v>329</v>
      </c>
      <c r="HH157" s="20">
        <v>0</v>
      </c>
      <c r="HI157" s="20">
        <v>27</v>
      </c>
      <c r="HJ157" s="20">
        <v>446</v>
      </c>
      <c r="HK157" s="20">
        <v>481</v>
      </c>
      <c r="HL157" s="20">
        <v>399</v>
      </c>
      <c r="HM157" s="20">
        <v>191</v>
      </c>
      <c r="HN157" s="20">
        <v>32</v>
      </c>
      <c r="HO157" s="20">
        <v>13</v>
      </c>
      <c r="HP157" s="20">
        <v>61</v>
      </c>
      <c r="HQ157" s="20">
        <v>63</v>
      </c>
      <c r="HR157" s="20">
        <v>289</v>
      </c>
      <c r="HS157" s="20">
        <v>264</v>
      </c>
      <c r="HT157" s="20">
        <v>97</v>
      </c>
      <c r="HU157" s="20">
        <v>44</v>
      </c>
      <c r="HV157" s="20">
        <v>11</v>
      </c>
      <c r="HW157" s="20">
        <v>8</v>
      </c>
      <c r="HX157" s="20">
        <v>0</v>
      </c>
      <c r="HY157" s="20">
        <v>5</v>
      </c>
      <c r="HZ157" s="20">
        <v>256</v>
      </c>
      <c r="IA157" s="20">
        <v>221</v>
      </c>
      <c r="IB157" s="20">
        <v>158</v>
      </c>
      <c r="IC157" s="20">
        <v>25</v>
      </c>
      <c r="ID157" s="20">
        <v>302</v>
      </c>
      <c r="IE157" s="20">
        <v>339</v>
      </c>
      <c r="IF157" s="20">
        <v>300</v>
      </c>
      <c r="IG157" s="20">
        <v>179</v>
      </c>
      <c r="IH157" s="22">
        <f t="shared" si="16"/>
        <v>1745</v>
      </c>
      <c r="II157" s="26">
        <f t="shared" si="17"/>
        <v>1.8338108882521489E-2</v>
      </c>
      <c r="IJ157" s="20">
        <v>294</v>
      </c>
      <c r="IK157" s="20">
        <v>351</v>
      </c>
      <c r="IL157" s="20">
        <v>318</v>
      </c>
      <c r="IM157" s="20">
        <v>156</v>
      </c>
      <c r="IN157" s="22">
        <f t="shared" si="18"/>
        <v>1641</v>
      </c>
      <c r="IO157" s="26">
        <f t="shared" si="19"/>
        <v>6.4594759293113951E-2</v>
      </c>
      <c r="IP157" s="26">
        <f t="shared" si="20"/>
        <v>3386</v>
      </c>
      <c r="IQ157" s="26">
        <f t="shared" si="21"/>
        <v>4.0756054341405785E-2</v>
      </c>
      <c r="IR157" s="34">
        <f t="shared" si="22"/>
        <v>86.328125</v>
      </c>
      <c r="IS157" s="34">
        <f t="shared" si="23"/>
        <v>15.822784810126583</v>
      </c>
    </row>
    <row r="158" spans="1:253" x14ac:dyDescent="0.2">
      <c r="A158">
        <v>167</v>
      </c>
      <c r="B158" t="b">
        <v>1</v>
      </c>
      <c r="C158" s="20">
        <v>5975</v>
      </c>
      <c r="D158" s="20">
        <v>5879</v>
      </c>
      <c r="GM158" s="20"/>
      <c r="GN158" s="20">
        <v>974</v>
      </c>
      <c r="GO158" s="20">
        <v>0</v>
      </c>
      <c r="GP158" s="20">
        <v>66</v>
      </c>
      <c r="GQ158" s="20">
        <v>1039</v>
      </c>
      <c r="GR158" s="20">
        <v>1177</v>
      </c>
      <c r="GS158" s="20">
        <v>948</v>
      </c>
      <c r="GT158" s="20">
        <v>283</v>
      </c>
      <c r="GU158" s="20">
        <v>35</v>
      </c>
      <c r="GV158" s="20">
        <v>11</v>
      </c>
      <c r="GW158" s="20">
        <v>30</v>
      </c>
      <c r="GX158" s="20">
        <v>128</v>
      </c>
      <c r="GY158" s="20">
        <v>518</v>
      </c>
      <c r="GZ158" s="20">
        <v>472</v>
      </c>
      <c r="HA158" s="20">
        <v>139</v>
      </c>
      <c r="HB158" s="20">
        <v>42</v>
      </c>
      <c r="HC158" s="20">
        <v>15</v>
      </c>
      <c r="HD158" s="20">
        <v>2</v>
      </c>
      <c r="HE158" s="20">
        <v>0</v>
      </c>
      <c r="HF158" s="20">
        <v>0</v>
      </c>
      <c r="HG158" s="20">
        <v>1056</v>
      </c>
      <c r="HH158" s="20">
        <v>3</v>
      </c>
      <c r="HI158" s="20">
        <v>74</v>
      </c>
      <c r="HJ158" s="20">
        <v>1068</v>
      </c>
      <c r="HK158" s="20">
        <v>1096</v>
      </c>
      <c r="HL158" s="20">
        <v>846</v>
      </c>
      <c r="HM158" s="20">
        <v>280</v>
      </c>
      <c r="HN158" s="20">
        <v>75</v>
      </c>
      <c r="HO158" s="20">
        <v>29</v>
      </c>
      <c r="HP158" s="20">
        <v>76</v>
      </c>
      <c r="HQ158" s="20">
        <v>153</v>
      </c>
      <c r="HR158" s="20">
        <v>578</v>
      </c>
      <c r="HS158" s="20">
        <v>420</v>
      </c>
      <c r="HT158" s="20">
        <v>132</v>
      </c>
      <c r="HU158" s="20">
        <v>61</v>
      </c>
      <c r="HV158" s="20">
        <v>8</v>
      </c>
      <c r="HW158" s="20">
        <v>15</v>
      </c>
      <c r="HX158" s="20">
        <v>2</v>
      </c>
      <c r="HY158" s="20">
        <v>3</v>
      </c>
      <c r="HZ158" s="20">
        <v>447</v>
      </c>
      <c r="IA158" s="20">
        <v>313</v>
      </c>
      <c r="IB158" s="20">
        <v>252</v>
      </c>
      <c r="IC158" s="20">
        <v>36</v>
      </c>
      <c r="ID158" s="20">
        <v>851</v>
      </c>
      <c r="IE158" s="20">
        <v>694</v>
      </c>
      <c r="IF158" s="20">
        <v>572</v>
      </c>
      <c r="IG158" s="20">
        <v>343</v>
      </c>
      <c r="IH158" s="22">
        <f t="shared" si="16"/>
        <v>3419</v>
      </c>
      <c r="II158" s="26">
        <f t="shared" si="17"/>
        <v>2.2228721848493713E-2</v>
      </c>
      <c r="IJ158" s="20">
        <v>929</v>
      </c>
      <c r="IK158" s="20">
        <v>777</v>
      </c>
      <c r="IL158" s="20">
        <v>528</v>
      </c>
      <c r="IM158" s="20">
        <v>303</v>
      </c>
      <c r="IN158" s="22">
        <f t="shared" si="18"/>
        <v>3438</v>
      </c>
      <c r="IO158" s="26">
        <f t="shared" si="19"/>
        <v>5.2356020942408377E-2</v>
      </c>
      <c r="IP158" s="26">
        <f t="shared" si="20"/>
        <v>6857</v>
      </c>
      <c r="IQ158" s="26">
        <f t="shared" si="21"/>
        <v>3.7334111127315155E-2</v>
      </c>
      <c r="IR158" s="34">
        <f t="shared" si="22"/>
        <v>70.022371364653253</v>
      </c>
      <c r="IS158" s="34">
        <f t="shared" si="23"/>
        <v>14.285714285714285</v>
      </c>
    </row>
    <row r="159" spans="1:253" x14ac:dyDescent="0.2">
      <c r="A159">
        <v>168</v>
      </c>
      <c r="B159" t="b">
        <v>1</v>
      </c>
      <c r="C159" s="20">
        <v>4497</v>
      </c>
      <c r="D159" s="20">
        <v>4374</v>
      </c>
      <c r="GM159" s="20"/>
      <c r="GN159" s="20">
        <v>739</v>
      </c>
      <c r="GO159" s="20">
        <v>0</v>
      </c>
      <c r="GP159" s="20">
        <v>38</v>
      </c>
      <c r="GQ159" s="20">
        <v>619</v>
      </c>
      <c r="GR159" s="20">
        <v>700</v>
      </c>
      <c r="GS159" s="20">
        <v>826</v>
      </c>
      <c r="GT159" s="20">
        <v>291</v>
      </c>
      <c r="GU159" s="20">
        <v>37</v>
      </c>
      <c r="GV159" s="20">
        <v>14</v>
      </c>
      <c r="GW159" s="20">
        <v>34</v>
      </c>
      <c r="GX159" s="20">
        <v>114</v>
      </c>
      <c r="GY159" s="20">
        <v>475</v>
      </c>
      <c r="GZ159" s="20">
        <v>324</v>
      </c>
      <c r="HA159" s="20">
        <v>98</v>
      </c>
      <c r="HB159" s="20">
        <v>48</v>
      </c>
      <c r="HC159" s="20">
        <v>9</v>
      </c>
      <c r="HD159" s="20">
        <v>3</v>
      </c>
      <c r="HE159" s="20">
        <v>1</v>
      </c>
      <c r="HF159" s="20">
        <v>4</v>
      </c>
      <c r="HG159" s="20">
        <v>751</v>
      </c>
      <c r="HH159" s="20">
        <v>1</v>
      </c>
      <c r="HI159" s="20">
        <v>39</v>
      </c>
      <c r="HJ159" s="20">
        <v>644</v>
      </c>
      <c r="HK159" s="20">
        <v>655</v>
      </c>
      <c r="HL159" s="20">
        <v>610</v>
      </c>
      <c r="HM159" s="20">
        <v>300</v>
      </c>
      <c r="HN159" s="20">
        <v>87</v>
      </c>
      <c r="HO159" s="20">
        <v>31</v>
      </c>
      <c r="HP159" s="20">
        <v>139</v>
      </c>
      <c r="HQ159" s="20">
        <v>146</v>
      </c>
      <c r="HR159" s="20">
        <v>504</v>
      </c>
      <c r="HS159" s="20">
        <v>368</v>
      </c>
      <c r="HT159" s="20">
        <v>125</v>
      </c>
      <c r="HU159" s="20">
        <v>66</v>
      </c>
      <c r="HV159" s="20">
        <v>14</v>
      </c>
      <c r="HW159" s="20">
        <v>8</v>
      </c>
      <c r="HX159" s="20">
        <v>3</v>
      </c>
      <c r="HY159" s="20">
        <v>6</v>
      </c>
      <c r="HZ159" s="20">
        <v>347</v>
      </c>
      <c r="IA159" s="20">
        <v>269</v>
      </c>
      <c r="IB159" s="20">
        <v>192</v>
      </c>
      <c r="IC159" s="20">
        <v>41</v>
      </c>
      <c r="ID159" s="20">
        <v>674</v>
      </c>
      <c r="IE159" s="20">
        <v>599</v>
      </c>
      <c r="IF159" s="20">
        <v>406</v>
      </c>
      <c r="IG159" s="20">
        <v>215</v>
      </c>
      <c r="IH159" s="22">
        <f t="shared" ref="IH159:IH222" si="24">SUM(D159-(ID159+IE159+IF159+IG159))</f>
        <v>2480</v>
      </c>
      <c r="II159" s="26">
        <f t="shared" si="17"/>
        <v>3.4274193548387094E-2</v>
      </c>
      <c r="IJ159" s="20">
        <v>687</v>
      </c>
      <c r="IK159" s="20">
        <v>648</v>
      </c>
      <c r="IL159" s="20">
        <v>453</v>
      </c>
      <c r="IM159" s="20">
        <v>237</v>
      </c>
      <c r="IN159" s="22">
        <f t="shared" si="18"/>
        <v>2472</v>
      </c>
      <c r="IO159" s="26">
        <f t="shared" si="19"/>
        <v>0.10396440129449838</v>
      </c>
      <c r="IP159" s="26">
        <f t="shared" si="20"/>
        <v>4952</v>
      </c>
      <c r="IQ159" s="26">
        <f t="shared" si="21"/>
        <v>6.9063004846526652E-2</v>
      </c>
      <c r="IR159" s="34">
        <f t="shared" si="22"/>
        <v>77.521613832853035</v>
      </c>
      <c r="IS159" s="34">
        <f t="shared" si="23"/>
        <v>21.354166666666664</v>
      </c>
    </row>
    <row r="160" spans="1:253" x14ac:dyDescent="0.2">
      <c r="A160">
        <v>169</v>
      </c>
      <c r="B160" t="b">
        <v>1</v>
      </c>
      <c r="C160" s="20">
        <v>1399</v>
      </c>
      <c r="D160" s="20">
        <v>1355</v>
      </c>
      <c r="GM160" s="20"/>
      <c r="GN160" s="20">
        <v>172</v>
      </c>
      <c r="GO160" s="20">
        <v>0</v>
      </c>
      <c r="GP160" s="20">
        <v>4</v>
      </c>
      <c r="GQ160" s="20">
        <v>162</v>
      </c>
      <c r="GR160" s="20">
        <v>202</v>
      </c>
      <c r="GS160" s="20">
        <v>242</v>
      </c>
      <c r="GT160" s="20">
        <v>167</v>
      </c>
      <c r="GU160" s="20">
        <v>26</v>
      </c>
      <c r="GV160" s="20">
        <v>2</v>
      </c>
      <c r="GW160" s="20">
        <v>36</v>
      </c>
      <c r="GX160" s="20">
        <v>33</v>
      </c>
      <c r="GY160" s="20">
        <v>118</v>
      </c>
      <c r="GZ160" s="20">
        <v>107</v>
      </c>
      <c r="HA160" s="20">
        <v>44</v>
      </c>
      <c r="HB160" s="20">
        <v>28</v>
      </c>
      <c r="HC160" s="20">
        <v>10</v>
      </c>
      <c r="HD160" s="20">
        <v>0</v>
      </c>
      <c r="HE160" s="20">
        <v>1</v>
      </c>
      <c r="HF160" s="20">
        <v>1</v>
      </c>
      <c r="HG160" s="20">
        <v>213</v>
      </c>
      <c r="HH160" s="20">
        <v>0</v>
      </c>
      <c r="HI160" s="20">
        <v>8</v>
      </c>
      <c r="HJ160" s="20">
        <v>133</v>
      </c>
      <c r="HK160" s="20">
        <v>162</v>
      </c>
      <c r="HL160" s="20">
        <v>213</v>
      </c>
      <c r="HM160" s="20">
        <v>144</v>
      </c>
      <c r="HN160" s="20">
        <v>36</v>
      </c>
      <c r="HO160" s="20">
        <v>19</v>
      </c>
      <c r="HP160" s="20">
        <v>106</v>
      </c>
      <c r="HQ160" s="20">
        <v>30</v>
      </c>
      <c r="HR160" s="20">
        <v>119</v>
      </c>
      <c r="HS160" s="20">
        <v>114</v>
      </c>
      <c r="HT160" s="20">
        <v>41</v>
      </c>
      <c r="HU160" s="20">
        <v>32</v>
      </c>
      <c r="HV160" s="20">
        <v>15</v>
      </c>
      <c r="HW160" s="20">
        <v>6</v>
      </c>
      <c r="HX160" s="20">
        <v>4</v>
      </c>
      <c r="HY160" s="20">
        <v>4</v>
      </c>
      <c r="HZ160" s="20">
        <v>137</v>
      </c>
      <c r="IA160" s="20">
        <v>122</v>
      </c>
      <c r="IB160" s="20">
        <v>90</v>
      </c>
      <c r="IC160" s="20">
        <v>25</v>
      </c>
      <c r="ID160" s="20">
        <v>148</v>
      </c>
      <c r="IE160" s="20">
        <v>164</v>
      </c>
      <c r="IF160" s="20">
        <v>140</v>
      </c>
      <c r="IG160" s="20">
        <v>76</v>
      </c>
      <c r="IH160" s="22">
        <f t="shared" si="24"/>
        <v>827</v>
      </c>
      <c r="II160" s="26">
        <f t="shared" si="17"/>
        <v>7.7388149939540504E-2</v>
      </c>
      <c r="IJ160" s="20">
        <v>190</v>
      </c>
      <c r="IK160" s="20">
        <v>155</v>
      </c>
      <c r="IL160" s="20">
        <v>137</v>
      </c>
      <c r="IM160" s="20">
        <v>89</v>
      </c>
      <c r="IN160" s="22">
        <f t="shared" si="18"/>
        <v>828</v>
      </c>
      <c r="IO160" s="26">
        <f t="shared" si="19"/>
        <v>0.19444444444444445</v>
      </c>
      <c r="IP160" s="26">
        <f t="shared" si="20"/>
        <v>1655</v>
      </c>
      <c r="IQ160" s="26">
        <f t="shared" si="21"/>
        <v>0.13595166163141995</v>
      </c>
      <c r="IR160" s="34">
        <f t="shared" si="22"/>
        <v>89.051094890510953</v>
      </c>
      <c r="IS160" s="34">
        <f t="shared" si="23"/>
        <v>27.777777777777779</v>
      </c>
    </row>
    <row r="161" spans="1:253" x14ac:dyDescent="0.2">
      <c r="A161">
        <v>170</v>
      </c>
      <c r="B161" t="b">
        <v>1</v>
      </c>
      <c r="C161" s="20">
        <v>2119</v>
      </c>
      <c r="D161" s="20">
        <v>2062</v>
      </c>
      <c r="GM161" s="20"/>
      <c r="GN161" s="20">
        <v>298</v>
      </c>
      <c r="GO161" s="20">
        <v>0</v>
      </c>
      <c r="GP161" s="20">
        <v>12</v>
      </c>
      <c r="GQ161" s="20">
        <v>252</v>
      </c>
      <c r="GR161" s="20">
        <v>316</v>
      </c>
      <c r="GS161" s="20">
        <v>384</v>
      </c>
      <c r="GT161" s="20">
        <v>177</v>
      </c>
      <c r="GU161" s="20">
        <v>23</v>
      </c>
      <c r="GV161" s="20">
        <v>5</v>
      </c>
      <c r="GW161" s="20">
        <v>14</v>
      </c>
      <c r="GX161" s="20">
        <v>42</v>
      </c>
      <c r="GY161" s="20">
        <v>232</v>
      </c>
      <c r="GZ161" s="20">
        <v>183</v>
      </c>
      <c r="HA161" s="20">
        <v>69</v>
      </c>
      <c r="HB161" s="20">
        <v>38</v>
      </c>
      <c r="HC161" s="20">
        <v>11</v>
      </c>
      <c r="HD161" s="20">
        <v>4</v>
      </c>
      <c r="HE161" s="20">
        <v>0</v>
      </c>
      <c r="HF161" s="20">
        <v>2</v>
      </c>
      <c r="HG161" s="20">
        <v>313</v>
      </c>
      <c r="HH161" s="20">
        <v>1</v>
      </c>
      <c r="HI161" s="20">
        <v>13</v>
      </c>
      <c r="HJ161" s="20">
        <v>268</v>
      </c>
      <c r="HK161" s="20">
        <v>271</v>
      </c>
      <c r="HL161" s="20">
        <v>303</v>
      </c>
      <c r="HM161" s="20">
        <v>150</v>
      </c>
      <c r="HN161" s="20">
        <v>26</v>
      </c>
      <c r="HO161" s="20">
        <v>11</v>
      </c>
      <c r="HP161" s="20">
        <v>78</v>
      </c>
      <c r="HQ161" s="20">
        <v>61</v>
      </c>
      <c r="HR161" s="20">
        <v>275</v>
      </c>
      <c r="HS161" s="20">
        <v>211</v>
      </c>
      <c r="HT161" s="20">
        <v>68</v>
      </c>
      <c r="HU161" s="20">
        <v>43</v>
      </c>
      <c r="HV161" s="20">
        <v>16</v>
      </c>
      <c r="HW161" s="20">
        <v>5</v>
      </c>
      <c r="HX161" s="20">
        <v>5</v>
      </c>
      <c r="HY161" s="20">
        <v>1</v>
      </c>
      <c r="HZ161" s="20">
        <v>226</v>
      </c>
      <c r="IA161" s="20">
        <v>174</v>
      </c>
      <c r="IB161" s="20">
        <v>96</v>
      </c>
      <c r="IC161" s="20">
        <v>26</v>
      </c>
      <c r="ID161" s="20">
        <v>247</v>
      </c>
      <c r="IE161" s="20">
        <v>302</v>
      </c>
      <c r="IF161" s="20">
        <v>225</v>
      </c>
      <c r="IG161" s="20">
        <v>140</v>
      </c>
      <c r="IH161" s="22">
        <f t="shared" si="24"/>
        <v>1148</v>
      </c>
      <c r="II161" s="26">
        <f t="shared" si="17"/>
        <v>3.6585365853658534E-2</v>
      </c>
      <c r="IJ161" s="20">
        <v>271</v>
      </c>
      <c r="IK161" s="20">
        <v>344</v>
      </c>
      <c r="IL161" s="20">
        <v>267</v>
      </c>
      <c r="IM161" s="20">
        <v>128</v>
      </c>
      <c r="IN161" s="22">
        <f t="shared" si="18"/>
        <v>1109</v>
      </c>
      <c r="IO161" s="26">
        <f t="shared" si="19"/>
        <v>0.1036970243462579</v>
      </c>
      <c r="IP161" s="26">
        <f t="shared" si="20"/>
        <v>2257</v>
      </c>
      <c r="IQ161" s="26">
        <f t="shared" si="21"/>
        <v>6.9561364643331861E-2</v>
      </c>
      <c r="IR161" s="34">
        <f t="shared" si="22"/>
        <v>76.991150442477874</v>
      </c>
      <c r="IS161" s="34">
        <f t="shared" si="23"/>
        <v>27.083333333333332</v>
      </c>
    </row>
    <row r="162" spans="1:253" x14ac:dyDescent="0.2">
      <c r="A162">
        <v>171</v>
      </c>
      <c r="B162" t="b">
        <v>1</v>
      </c>
      <c r="C162" s="20">
        <v>4378</v>
      </c>
      <c r="D162" s="20">
        <v>4318</v>
      </c>
      <c r="GM162" s="20"/>
      <c r="GN162" s="20">
        <v>558</v>
      </c>
      <c r="GO162" s="20">
        <v>0</v>
      </c>
      <c r="GP162" s="20">
        <v>25</v>
      </c>
      <c r="GQ162" s="20">
        <v>658</v>
      </c>
      <c r="GR162" s="20">
        <v>744</v>
      </c>
      <c r="GS162" s="20">
        <v>782</v>
      </c>
      <c r="GT162" s="20">
        <v>318</v>
      </c>
      <c r="GU162" s="20">
        <v>54</v>
      </c>
      <c r="GV162" s="20">
        <v>9</v>
      </c>
      <c r="GW162" s="20">
        <v>39</v>
      </c>
      <c r="GX162" s="20">
        <v>86</v>
      </c>
      <c r="GY162" s="20">
        <v>417</v>
      </c>
      <c r="GZ162" s="20">
        <v>384</v>
      </c>
      <c r="HA162" s="20">
        <v>131</v>
      </c>
      <c r="HB162" s="20">
        <v>75</v>
      </c>
      <c r="HC162" s="20">
        <v>22</v>
      </c>
      <c r="HD162" s="20">
        <v>9</v>
      </c>
      <c r="HE162" s="20">
        <v>5</v>
      </c>
      <c r="HF162" s="20">
        <v>2</v>
      </c>
      <c r="HG162" s="20">
        <v>594</v>
      </c>
      <c r="HH162" s="20">
        <v>0</v>
      </c>
      <c r="HI162" s="20">
        <v>31</v>
      </c>
      <c r="HJ162" s="20">
        <v>668</v>
      </c>
      <c r="HK162" s="20">
        <v>695</v>
      </c>
      <c r="HL162" s="20">
        <v>561</v>
      </c>
      <c r="HM162" s="20">
        <v>276</v>
      </c>
      <c r="HN162" s="20">
        <v>63</v>
      </c>
      <c r="HO162" s="20">
        <v>47</v>
      </c>
      <c r="HP162" s="20">
        <v>149</v>
      </c>
      <c r="HQ162" s="20">
        <v>110</v>
      </c>
      <c r="HR162" s="20">
        <v>461</v>
      </c>
      <c r="HS162" s="20">
        <v>406</v>
      </c>
      <c r="HT162" s="20">
        <v>143</v>
      </c>
      <c r="HU162" s="20">
        <v>97</v>
      </c>
      <c r="HV162" s="20">
        <v>38</v>
      </c>
      <c r="HW162" s="20">
        <v>19</v>
      </c>
      <c r="HX162" s="20">
        <v>14</v>
      </c>
      <c r="HY162" s="20">
        <v>6</v>
      </c>
      <c r="HZ162" s="20">
        <v>480</v>
      </c>
      <c r="IA162" s="20">
        <v>388</v>
      </c>
      <c r="IB162" s="20">
        <v>260</v>
      </c>
      <c r="IC162" s="20">
        <v>86</v>
      </c>
      <c r="ID162" s="20">
        <v>494</v>
      </c>
      <c r="IE162" s="20">
        <v>507</v>
      </c>
      <c r="IF162" s="20">
        <v>467</v>
      </c>
      <c r="IG162" s="20">
        <v>286</v>
      </c>
      <c r="IH162" s="22">
        <f t="shared" si="24"/>
        <v>2564</v>
      </c>
      <c r="II162" s="26">
        <f t="shared" si="17"/>
        <v>3.9781591263650544E-2</v>
      </c>
      <c r="IJ162" s="20">
        <v>507</v>
      </c>
      <c r="IK162" s="20">
        <v>586</v>
      </c>
      <c r="IL162" s="20">
        <v>485</v>
      </c>
      <c r="IM162" s="20">
        <v>313</v>
      </c>
      <c r="IN162" s="22">
        <f t="shared" si="18"/>
        <v>2487</v>
      </c>
      <c r="IO162" s="26">
        <f t="shared" si="19"/>
        <v>0.10414153598713309</v>
      </c>
      <c r="IP162" s="26">
        <f t="shared" si="20"/>
        <v>5051</v>
      </c>
      <c r="IQ162" s="26">
        <f t="shared" si="21"/>
        <v>7.1470995842407445E-2</v>
      </c>
      <c r="IR162" s="34">
        <f t="shared" si="22"/>
        <v>80.833333333333329</v>
      </c>
      <c r="IS162" s="34">
        <f t="shared" si="23"/>
        <v>33.076923076923073</v>
      </c>
    </row>
    <row r="163" spans="1:253" x14ac:dyDescent="0.2">
      <c r="A163">
        <v>172</v>
      </c>
      <c r="B163" t="b">
        <v>1</v>
      </c>
      <c r="C163" s="20">
        <v>5699</v>
      </c>
      <c r="D163" s="20">
        <v>5582</v>
      </c>
      <c r="GM163" s="20"/>
      <c r="GN163" s="20">
        <v>812</v>
      </c>
      <c r="GO163" s="20">
        <v>3</v>
      </c>
      <c r="GP163" s="20">
        <v>99</v>
      </c>
      <c r="GQ163" s="20">
        <v>1285</v>
      </c>
      <c r="GR163" s="20">
        <v>1066</v>
      </c>
      <c r="GS163" s="20">
        <v>776</v>
      </c>
      <c r="GT163" s="20">
        <v>234</v>
      </c>
      <c r="GU163" s="20">
        <v>54</v>
      </c>
      <c r="GV163" s="20">
        <v>13</v>
      </c>
      <c r="GW163" s="20">
        <v>33</v>
      </c>
      <c r="GX163" s="20">
        <v>110</v>
      </c>
      <c r="GY163" s="20">
        <v>464</v>
      </c>
      <c r="GZ163" s="20">
        <v>407</v>
      </c>
      <c r="HA163" s="20">
        <v>153</v>
      </c>
      <c r="HB163" s="20">
        <v>48</v>
      </c>
      <c r="HC163" s="20">
        <v>16</v>
      </c>
      <c r="HD163" s="20">
        <v>5</v>
      </c>
      <c r="HE163" s="20">
        <v>1</v>
      </c>
      <c r="HF163" s="20">
        <v>3</v>
      </c>
      <c r="HG163" s="20">
        <v>856</v>
      </c>
      <c r="HH163" s="20">
        <v>5</v>
      </c>
      <c r="HI163" s="20">
        <v>84</v>
      </c>
      <c r="HJ163" s="20">
        <v>1318</v>
      </c>
      <c r="HK163" s="20">
        <v>950</v>
      </c>
      <c r="HL163" s="20">
        <v>662</v>
      </c>
      <c r="HM163" s="20">
        <v>257</v>
      </c>
      <c r="HN163" s="20">
        <v>58</v>
      </c>
      <c r="HO163" s="20">
        <v>20</v>
      </c>
      <c r="HP163" s="20">
        <v>92</v>
      </c>
      <c r="HQ163" s="20">
        <v>119</v>
      </c>
      <c r="HR163" s="20">
        <v>525</v>
      </c>
      <c r="HS163" s="20">
        <v>445</v>
      </c>
      <c r="HT163" s="20">
        <v>149</v>
      </c>
      <c r="HU163" s="20">
        <v>99</v>
      </c>
      <c r="HV163" s="20">
        <v>25</v>
      </c>
      <c r="HW163" s="20">
        <v>18</v>
      </c>
      <c r="HX163" s="20">
        <v>6</v>
      </c>
      <c r="HY163" s="20">
        <v>11</v>
      </c>
      <c r="HZ163" s="20">
        <v>501</v>
      </c>
      <c r="IA163" s="20">
        <v>380</v>
      </c>
      <c r="IB163" s="20">
        <v>297</v>
      </c>
      <c r="IC163" s="20">
        <v>63</v>
      </c>
      <c r="ID163" s="20">
        <v>722</v>
      </c>
      <c r="IE163" s="20">
        <v>595</v>
      </c>
      <c r="IF163" s="20">
        <v>530</v>
      </c>
      <c r="IG163" s="20">
        <v>292</v>
      </c>
      <c r="IH163" s="22">
        <f t="shared" si="24"/>
        <v>3443</v>
      </c>
      <c r="II163" s="26">
        <f t="shared" si="17"/>
        <v>2.9044437990124891E-2</v>
      </c>
      <c r="IJ163" s="20">
        <v>757</v>
      </c>
      <c r="IK163" s="20">
        <v>671</v>
      </c>
      <c r="IL163" s="20">
        <v>532</v>
      </c>
      <c r="IM163" s="20">
        <v>361</v>
      </c>
      <c r="IN163" s="22">
        <f t="shared" si="18"/>
        <v>3378</v>
      </c>
      <c r="IO163" s="26">
        <f t="shared" si="19"/>
        <v>5.0325636471284782E-2</v>
      </c>
      <c r="IP163" s="26">
        <f t="shared" si="20"/>
        <v>6821</v>
      </c>
      <c r="IQ163" s="26">
        <f t="shared" si="21"/>
        <v>3.9583638762644771E-2</v>
      </c>
      <c r="IR163" s="34">
        <f t="shared" si="22"/>
        <v>75.84830339321357</v>
      </c>
      <c r="IS163" s="34">
        <f t="shared" si="23"/>
        <v>21.212121212121211</v>
      </c>
    </row>
    <row r="164" spans="1:253" x14ac:dyDescent="0.2">
      <c r="A164">
        <v>173</v>
      </c>
      <c r="B164" t="b">
        <v>1</v>
      </c>
      <c r="C164" s="20">
        <v>2110</v>
      </c>
      <c r="D164" s="20">
        <v>2073</v>
      </c>
      <c r="GM164" s="20"/>
      <c r="GN164" s="20">
        <v>315</v>
      </c>
      <c r="GO164" s="20">
        <v>1</v>
      </c>
      <c r="GP164" s="20">
        <v>48</v>
      </c>
      <c r="GQ164" s="20">
        <v>541</v>
      </c>
      <c r="GR164" s="20">
        <v>382</v>
      </c>
      <c r="GS164" s="20">
        <v>255</v>
      </c>
      <c r="GT164" s="20">
        <v>77</v>
      </c>
      <c r="GU164" s="20">
        <v>9</v>
      </c>
      <c r="GV164" s="20">
        <v>0</v>
      </c>
      <c r="GW164" s="20">
        <v>3</v>
      </c>
      <c r="GX164" s="20">
        <v>49</v>
      </c>
      <c r="GY164" s="20">
        <v>165</v>
      </c>
      <c r="GZ164" s="20">
        <v>156</v>
      </c>
      <c r="HA164" s="20">
        <v>53</v>
      </c>
      <c r="HB164" s="20">
        <v>13</v>
      </c>
      <c r="HC164" s="20">
        <v>3</v>
      </c>
      <c r="HD164" s="20">
        <v>1</v>
      </c>
      <c r="HE164" s="20">
        <v>1</v>
      </c>
      <c r="HF164" s="20">
        <v>1</v>
      </c>
      <c r="HG164" s="20">
        <v>345</v>
      </c>
      <c r="HH164" s="20">
        <v>0</v>
      </c>
      <c r="HI164" s="20">
        <v>61</v>
      </c>
      <c r="HJ164" s="20">
        <v>523</v>
      </c>
      <c r="HK164" s="20">
        <v>352</v>
      </c>
      <c r="HL164" s="20">
        <v>221</v>
      </c>
      <c r="HM164" s="20">
        <v>58</v>
      </c>
      <c r="HN164" s="20">
        <v>27</v>
      </c>
      <c r="HO164" s="20">
        <v>11</v>
      </c>
      <c r="HP164" s="20">
        <v>10</v>
      </c>
      <c r="HQ164" s="20">
        <v>54</v>
      </c>
      <c r="HR164" s="20">
        <v>197</v>
      </c>
      <c r="HS164" s="20">
        <v>151</v>
      </c>
      <c r="HT164" s="20">
        <v>60</v>
      </c>
      <c r="HU164" s="20">
        <v>28</v>
      </c>
      <c r="HV164" s="20">
        <v>7</v>
      </c>
      <c r="HW164" s="20">
        <v>3</v>
      </c>
      <c r="HX164" s="20">
        <v>0</v>
      </c>
      <c r="HY164" s="20">
        <v>2</v>
      </c>
      <c r="HZ164" s="20">
        <v>195</v>
      </c>
      <c r="IA164" s="20">
        <v>145</v>
      </c>
      <c r="IB164" s="20">
        <v>125</v>
      </c>
      <c r="IC164" s="20">
        <v>12</v>
      </c>
      <c r="ID164" s="20">
        <v>275</v>
      </c>
      <c r="IE164" s="20">
        <v>233</v>
      </c>
      <c r="IF164" s="20">
        <v>181</v>
      </c>
      <c r="IG164" s="20">
        <v>122</v>
      </c>
      <c r="IH164" s="22">
        <f t="shared" si="24"/>
        <v>1262</v>
      </c>
      <c r="II164" s="26">
        <f t="shared" si="17"/>
        <v>9.5087163232963554E-3</v>
      </c>
      <c r="IJ164" s="20">
        <v>309</v>
      </c>
      <c r="IK164" s="20">
        <v>233</v>
      </c>
      <c r="IL164" s="20">
        <v>191</v>
      </c>
      <c r="IM164" s="20">
        <v>141</v>
      </c>
      <c r="IN164" s="22">
        <f t="shared" si="18"/>
        <v>1236</v>
      </c>
      <c r="IO164" s="26">
        <f t="shared" si="19"/>
        <v>3.8834951456310676E-2</v>
      </c>
      <c r="IP164" s="26">
        <f t="shared" si="20"/>
        <v>2498</v>
      </c>
      <c r="IQ164" s="26">
        <f t="shared" si="21"/>
        <v>2.4019215372297838E-2</v>
      </c>
      <c r="IR164" s="34">
        <f t="shared" si="22"/>
        <v>74.358974358974365</v>
      </c>
      <c r="IS164" s="34">
        <f t="shared" si="23"/>
        <v>9.6</v>
      </c>
    </row>
    <row r="165" spans="1:253" x14ac:dyDescent="0.2">
      <c r="A165">
        <v>174</v>
      </c>
      <c r="B165" t="b">
        <v>1</v>
      </c>
      <c r="C165" s="20">
        <v>2405</v>
      </c>
      <c r="D165" s="20">
        <v>2275</v>
      </c>
      <c r="GM165" s="20"/>
      <c r="GN165" s="20">
        <v>309</v>
      </c>
      <c r="GO165" s="20">
        <v>1</v>
      </c>
      <c r="GP165" s="20">
        <v>40</v>
      </c>
      <c r="GQ165" s="20">
        <v>527</v>
      </c>
      <c r="GR165" s="20">
        <v>456</v>
      </c>
      <c r="GS165" s="20">
        <v>332</v>
      </c>
      <c r="GT165" s="20">
        <v>81</v>
      </c>
      <c r="GU165" s="20">
        <v>16</v>
      </c>
      <c r="GV165" s="20">
        <v>2</v>
      </c>
      <c r="GW165" s="20">
        <v>4</v>
      </c>
      <c r="GX165" s="20">
        <v>38</v>
      </c>
      <c r="GY165" s="20">
        <v>166</v>
      </c>
      <c r="GZ165" s="20">
        <v>198</v>
      </c>
      <c r="HA165" s="20">
        <v>60</v>
      </c>
      <c r="HB165" s="20">
        <v>31</v>
      </c>
      <c r="HC165" s="20">
        <v>8</v>
      </c>
      <c r="HD165" s="20">
        <v>4</v>
      </c>
      <c r="HE165" s="20">
        <v>0</v>
      </c>
      <c r="HF165" s="20">
        <v>2</v>
      </c>
      <c r="HG165" s="20">
        <v>347</v>
      </c>
      <c r="HH165" s="20">
        <v>0</v>
      </c>
      <c r="HI165" s="20">
        <v>33</v>
      </c>
      <c r="HJ165" s="20">
        <v>583</v>
      </c>
      <c r="HK165" s="20">
        <v>418</v>
      </c>
      <c r="HL165" s="20">
        <v>248</v>
      </c>
      <c r="HM165" s="20">
        <v>76</v>
      </c>
      <c r="HN165" s="20">
        <v>23</v>
      </c>
      <c r="HO165" s="20">
        <v>8</v>
      </c>
      <c r="HP165" s="20">
        <v>20</v>
      </c>
      <c r="HQ165" s="20">
        <v>56</v>
      </c>
      <c r="HR165" s="20">
        <v>264</v>
      </c>
      <c r="HS165" s="20">
        <v>211</v>
      </c>
      <c r="HT165" s="20">
        <v>66</v>
      </c>
      <c r="HU165" s="20">
        <v>32</v>
      </c>
      <c r="HV165" s="20">
        <v>11</v>
      </c>
      <c r="HW165" s="20">
        <v>5</v>
      </c>
      <c r="HX165" s="20">
        <v>2</v>
      </c>
      <c r="HY165" s="20">
        <v>2</v>
      </c>
      <c r="HZ165" s="20">
        <v>221</v>
      </c>
      <c r="IA165" s="20">
        <v>172</v>
      </c>
      <c r="IB165" s="20">
        <v>139</v>
      </c>
      <c r="IC165" s="20">
        <v>22</v>
      </c>
      <c r="ID165" s="20">
        <v>272</v>
      </c>
      <c r="IE165" s="20">
        <v>214</v>
      </c>
      <c r="IF165" s="20">
        <v>237</v>
      </c>
      <c r="IG165" s="20">
        <v>142</v>
      </c>
      <c r="IH165" s="22">
        <f t="shared" si="24"/>
        <v>1410</v>
      </c>
      <c r="II165" s="26">
        <f t="shared" si="17"/>
        <v>1.5602836879432624E-2</v>
      </c>
      <c r="IJ165" s="20">
        <v>302</v>
      </c>
      <c r="IK165" s="20">
        <v>306</v>
      </c>
      <c r="IL165" s="20">
        <v>262</v>
      </c>
      <c r="IM165" s="20">
        <v>146</v>
      </c>
      <c r="IN165" s="22">
        <f t="shared" si="18"/>
        <v>1389</v>
      </c>
      <c r="IO165" s="26">
        <f t="shared" si="19"/>
        <v>3.6717062634989202E-2</v>
      </c>
      <c r="IP165" s="26">
        <f t="shared" si="20"/>
        <v>2799</v>
      </c>
      <c r="IQ165" s="26">
        <f t="shared" si="21"/>
        <v>2.6080743122543767E-2</v>
      </c>
      <c r="IR165" s="34">
        <f t="shared" si="22"/>
        <v>77.828054298642542</v>
      </c>
      <c r="IS165" s="34">
        <f t="shared" si="23"/>
        <v>15.827338129496402</v>
      </c>
    </row>
    <row r="166" spans="1:253" x14ac:dyDescent="0.2">
      <c r="A166">
        <v>175</v>
      </c>
      <c r="B166" t="b">
        <v>1</v>
      </c>
      <c r="C166" s="20">
        <v>3581</v>
      </c>
      <c r="D166" s="20">
        <v>3778</v>
      </c>
      <c r="GM166" s="20"/>
      <c r="GN166" s="20">
        <v>347</v>
      </c>
      <c r="GO166" s="20">
        <v>0</v>
      </c>
      <c r="GP166" s="20">
        <v>40</v>
      </c>
      <c r="GQ166" s="20">
        <v>937</v>
      </c>
      <c r="GR166" s="20">
        <v>803</v>
      </c>
      <c r="GS166" s="20">
        <v>637</v>
      </c>
      <c r="GT166" s="20">
        <v>235</v>
      </c>
      <c r="GU166" s="20">
        <v>37</v>
      </c>
      <c r="GV166" s="20">
        <v>5</v>
      </c>
      <c r="GW166" s="20">
        <v>33</v>
      </c>
      <c r="GX166" s="20">
        <v>63</v>
      </c>
      <c r="GY166" s="20">
        <v>228</v>
      </c>
      <c r="GZ166" s="20">
        <v>226</v>
      </c>
      <c r="HA166" s="20">
        <v>94</v>
      </c>
      <c r="HB166" s="20">
        <v>60</v>
      </c>
      <c r="HC166" s="20">
        <v>18</v>
      </c>
      <c r="HD166" s="20">
        <v>8</v>
      </c>
      <c r="HE166" s="20">
        <v>3</v>
      </c>
      <c r="HF166" s="20">
        <v>4</v>
      </c>
      <c r="HG166" s="20">
        <v>421</v>
      </c>
      <c r="HH166" s="20">
        <v>0</v>
      </c>
      <c r="HI166" s="20">
        <v>43</v>
      </c>
      <c r="HJ166" s="20">
        <v>853</v>
      </c>
      <c r="HK166" s="20">
        <v>630</v>
      </c>
      <c r="HL166" s="20">
        <v>505</v>
      </c>
      <c r="HM166" s="20">
        <v>236</v>
      </c>
      <c r="HN166" s="20">
        <v>49</v>
      </c>
      <c r="HO166" s="20">
        <v>16</v>
      </c>
      <c r="HP166" s="20">
        <v>71</v>
      </c>
      <c r="HQ166" s="20">
        <v>66</v>
      </c>
      <c r="HR166" s="20">
        <v>227</v>
      </c>
      <c r="HS166" s="20">
        <v>243</v>
      </c>
      <c r="HT166" s="20">
        <v>92</v>
      </c>
      <c r="HU166" s="20">
        <v>66</v>
      </c>
      <c r="HV166" s="20">
        <v>27</v>
      </c>
      <c r="HW166" s="20">
        <v>25</v>
      </c>
      <c r="HX166" s="20">
        <v>7</v>
      </c>
      <c r="HY166" s="20">
        <v>4</v>
      </c>
      <c r="HZ166" s="20">
        <v>313</v>
      </c>
      <c r="IA166" s="20">
        <v>244</v>
      </c>
      <c r="IB166" s="20">
        <v>223</v>
      </c>
      <c r="IC166" s="20">
        <v>62</v>
      </c>
      <c r="ID166" s="20">
        <v>314</v>
      </c>
      <c r="IE166" s="20">
        <v>307</v>
      </c>
      <c r="IF166" s="20">
        <v>281</v>
      </c>
      <c r="IG166" s="20">
        <v>222</v>
      </c>
      <c r="IH166" s="22">
        <f t="shared" si="24"/>
        <v>2654</v>
      </c>
      <c r="II166" s="26">
        <f t="shared" si="17"/>
        <v>2.8259231348907309E-2</v>
      </c>
      <c r="IJ166" s="20">
        <v>381</v>
      </c>
      <c r="IK166" s="20">
        <v>305</v>
      </c>
      <c r="IL166" s="20">
        <v>282</v>
      </c>
      <c r="IM166" s="20">
        <v>200</v>
      </c>
      <c r="IN166" s="22">
        <f t="shared" si="18"/>
        <v>2413</v>
      </c>
      <c r="IO166" s="26">
        <f t="shared" si="19"/>
        <v>5.6361375880646498E-2</v>
      </c>
      <c r="IP166" s="26">
        <f t="shared" si="20"/>
        <v>5067</v>
      </c>
      <c r="IQ166" s="26">
        <f t="shared" si="21"/>
        <v>4.164199723702388E-2</v>
      </c>
      <c r="IR166" s="34">
        <f t="shared" si="22"/>
        <v>77.95527156549521</v>
      </c>
      <c r="IS166" s="34">
        <f t="shared" si="23"/>
        <v>27.802690582959645</v>
      </c>
    </row>
    <row r="167" spans="1:253" x14ac:dyDescent="0.2">
      <c r="A167">
        <v>176</v>
      </c>
      <c r="B167" t="b">
        <v>1</v>
      </c>
      <c r="C167" s="20">
        <v>3342</v>
      </c>
      <c r="D167" s="20">
        <v>3708</v>
      </c>
      <c r="GM167" s="20"/>
      <c r="GN167" s="20">
        <v>322</v>
      </c>
      <c r="GO167" s="20">
        <v>0</v>
      </c>
      <c r="GP167" s="20">
        <v>34</v>
      </c>
      <c r="GQ167" s="20">
        <v>804</v>
      </c>
      <c r="GR167" s="20">
        <v>654</v>
      </c>
      <c r="GS167" s="20">
        <v>803</v>
      </c>
      <c r="GT167" s="20">
        <v>344</v>
      </c>
      <c r="GU167" s="20">
        <v>48</v>
      </c>
      <c r="GV167" s="20">
        <v>15</v>
      </c>
      <c r="GW167" s="20">
        <v>59</v>
      </c>
      <c r="GX167" s="20">
        <v>48</v>
      </c>
      <c r="GY167" s="20">
        <v>196</v>
      </c>
      <c r="GZ167" s="20">
        <v>197</v>
      </c>
      <c r="HA167" s="20">
        <v>91</v>
      </c>
      <c r="HB167" s="20">
        <v>55</v>
      </c>
      <c r="HC167" s="20">
        <v>21</v>
      </c>
      <c r="HD167" s="20">
        <v>10</v>
      </c>
      <c r="HE167" s="20">
        <v>6</v>
      </c>
      <c r="HF167" s="20">
        <v>1</v>
      </c>
      <c r="HG167" s="20">
        <v>311</v>
      </c>
      <c r="HH167" s="20">
        <v>0</v>
      </c>
      <c r="HI167" s="20">
        <v>31</v>
      </c>
      <c r="HJ167" s="20">
        <v>693</v>
      </c>
      <c r="HK167" s="20">
        <v>529</v>
      </c>
      <c r="HL167" s="20">
        <v>543</v>
      </c>
      <c r="HM167" s="20">
        <v>312</v>
      </c>
      <c r="HN167" s="20">
        <v>79</v>
      </c>
      <c r="HO167" s="20">
        <v>35</v>
      </c>
      <c r="HP167" s="20">
        <v>137</v>
      </c>
      <c r="HQ167" s="20">
        <v>59</v>
      </c>
      <c r="HR167" s="20">
        <v>191</v>
      </c>
      <c r="HS167" s="20">
        <v>205</v>
      </c>
      <c r="HT167" s="20">
        <v>101</v>
      </c>
      <c r="HU167" s="20">
        <v>65</v>
      </c>
      <c r="HV167" s="20">
        <v>20</v>
      </c>
      <c r="HW167" s="20">
        <v>17</v>
      </c>
      <c r="HX167" s="20">
        <v>4</v>
      </c>
      <c r="HY167" s="20">
        <v>10</v>
      </c>
      <c r="HZ167" s="20">
        <v>304</v>
      </c>
      <c r="IA167" s="20">
        <v>244</v>
      </c>
      <c r="IB167" s="20">
        <v>227</v>
      </c>
      <c r="IC167" s="20">
        <v>62</v>
      </c>
      <c r="ID167" s="20">
        <v>296</v>
      </c>
      <c r="IE167" s="20">
        <v>261</v>
      </c>
      <c r="IF167" s="20">
        <v>224</v>
      </c>
      <c r="IG167" s="20">
        <v>214</v>
      </c>
      <c r="IH167" s="22">
        <f t="shared" si="24"/>
        <v>2713</v>
      </c>
      <c r="II167" s="26">
        <f t="shared" si="17"/>
        <v>4.4968669369701439E-2</v>
      </c>
      <c r="IJ167" s="20">
        <v>283</v>
      </c>
      <c r="IK167" s="20">
        <v>245</v>
      </c>
      <c r="IL167" s="20">
        <v>264</v>
      </c>
      <c r="IM167" s="20">
        <v>194</v>
      </c>
      <c r="IN167" s="22">
        <f t="shared" si="18"/>
        <v>2356</v>
      </c>
      <c r="IO167" s="26">
        <f t="shared" si="19"/>
        <v>0.10653650254668931</v>
      </c>
      <c r="IP167" s="26">
        <f t="shared" si="20"/>
        <v>5069</v>
      </c>
      <c r="IQ167" s="26">
        <f t="shared" si="21"/>
        <v>7.3584533438548039E-2</v>
      </c>
      <c r="IR167" s="34">
        <f t="shared" si="22"/>
        <v>80.26315789473685</v>
      </c>
      <c r="IS167" s="34">
        <f t="shared" si="23"/>
        <v>27.312775330396477</v>
      </c>
    </row>
    <row r="168" spans="1:253" x14ac:dyDescent="0.2">
      <c r="A168">
        <v>177</v>
      </c>
      <c r="B168" t="b">
        <v>1</v>
      </c>
      <c r="C168" s="20">
        <v>6566</v>
      </c>
      <c r="D168" s="20">
        <v>6649</v>
      </c>
      <c r="GM168" s="20"/>
      <c r="GN168" s="20">
        <v>716</v>
      </c>
      <c r="GO168" s="20">
        <v>1</v>
      </c>
      <c r="GP168" s="20">
        <v>211</v>
      </c>
      <c r="GQ168" s="20">
        <v>2092</v>
      </c>
      <c r="GR168" s="20">
        <v>1351</v>
      </c>
      <c r="GS168" s="20">
        <v>782</v>
      </c>
      <c r="GT168" s="20">
        <v>223</v>
      </c>
      <c r="GU168" s="20">
        <v>30</v>
      </c>
      <c r="GV168" s="20">
        <v>9</v>
      </c>
      <c r="GW168" s="20">
        <v>17</v>
      </c>
      <c r="GX168" s="20">
        <v>118</v>
      </c>
      <c r="GY168" s="20">
        <v>426</v>
      </c>
      <c r="GZ168" s="20">
        <v>412</v>
      </c>
      <c r="HA168" s="20">
        <v>178</v>
      </c>
      <c r="HB168" s="20">
        <v>65</v>
      </c>
      <c r="HC168" s="20">
        <v>9</v>
      </c>
      <c r="HD168" s="20">
        <v>6</v>
      </c>
      <c r="HE168" s="20">
        <v>2</v>
      </c>
      <c r="HF168" s="20">
        <v>1</v>
      </c>
      <c r="HG168" s="20">
        <v>791</v>
      </c>
      <c r="HH168" s="20">
        <v>1</v>
      </c>
      <c r="HI168" s="20">
        <v>166</v>
      </c>
      <c r="HJ168" s="20">
        <v>2083</v>
      </c>
      <c r="HK168" s="20">
        <v>1191</v>
      </c>
      <c r="HL168" s="20">
        <v>589</v>
      </c>
      <c r="HM168" s="20">
        <v>204</v>
      </c>
      <c r="HN168" s="20">
        <v>50</v>
      </c>
      <c r="HO168" s="20">
        <v>26</v>
      </c>
      <c r="HP168" s="20">
        <v>28</v>
      </c>
      <c r="HQ168" s="20">
        <v>125</v>
      </c>
      <c r="HR168" s="20">
        <v>525</v>
      </c>
      <c r="HS168" s="20">
        <v>491</v>
      </c>
      <c r="HT168" s="20">
        <v>164</v>
      </c>
      <c r="HU168" s="20">
        <v>82</v>
      </c>
      <c r="HV168" s="20">
        <v>26</v>
      </c>
      <c r="HW168" s="20">
        <v>17</v>
      </c>
      <c r="HX168" s="20">
        <v>3</v>
      </c>
      <c r="HY168" s="20">
        <v>4</v>
      </c>
      <c r="HZ168" s="20">
        <v>566</v>
      </c>
      <c r="IA168" s="20">
        <v>400</v>
      </c>
      <c r="IB168" s="20">
        <v>407</v>
      </c>
      <c r="IC168" s="20">
        <v>62</v>
      </c>
      <c r="ID168" s="20">
        <v>633</v>
      </c>
      <c r="IE168" s="20">
        <v>534</v>
      </c>
      <c r="IF168" s="20">
        <v>525</v>
      </c>
      <c r="IG168" s="20">
        <v>388</v>
      </c>
      <c r="IH168" s="22">
        <f t="shared" si="24"/>
        <v>4569</v>
      </c>
      <c r="II168" s="26">
        <f t="shared" si="17"/>
        <v>1.2256511271613044E-2</v>
      </c>
      <c r="IJ168" s="20">
        <v>714</v>
      </c>
      <c r="IK168" s="20">
        <v>609</v>
      </c>
      <c r="IL168" s="20">
        <v>596</v>
      </c>
      <c r="IM168" s="20">
        <v>384</v>
      </c>
      <c r="IN168" s="22">
        <f t="shared" si="18"/>
        <v>4263</v>
      </c>
      <c r="IO168" s="26">
        <f t="shared" si="19"/>
        <v>2.439596528266479E-2</v>
      </c>
      <c r="IP168" s="26">
        <f t="shared" si="20"/>
        <v>8832</v>
      </c>
      <c r="IQ168" s="26">
        <f t="shared" si="21"/>
        <v>1.8115942028985508E-2</v>
      </c>
      <c r="IR168" s="34">
        <f t="shared" si="22"/>
        <v>70.671378091872796</v>
      </c>
      <c r="IS168" s="34">
        <f t="shared" si="23"/>
        <v>15.233415233415235</v>
      </c>
    </row>
    <row r="169" spans="1:253" x14ac:dyDescent="0.2">
      <c r="A169">
        <v>178</v>
      </c>
      <c r="B169" t="b">
        <v>1</v>
      </c>
      <c r="C169" s="20">
        <v>3307</v>
      </c>
      <c r="D169" s="20">
        <v>3630</v>
      </c>
      <c r="GM169" s="20"/>
      <c r="GN169" s="20">
        <v>341</v>
      </c>
      <c r="GO169" s="20">
        <v>1</v>
      </c>
      <c r="GP169" s="20">
        <v>95</v>
      </c>
      <c r="GQ169" s="20">
        <v>1024</v>
      </c>
      <c r="GR169" s="20">
        <v>654</v>
      </c>
      <c r="GS169" s="20">
        <v>652</v>
      </c>
      <c r="GT169" s="20">
        <v>255</v>
      </c>
      <c r="GU169" s="20">
        <v>22</v>
      </c>
      <c r="GV169" s="20">
        <v>6</v>
      </c>
      <c r="GW169" s="20">
        <v>21</v>
      </c>
      <c r="GX169" s="20">
        <v>34</v>
      </c>
      <c r="GY169" s="20">
        <v>165</v>
      </c>
      <c r="GZ169" s="20">
        <v>214</v>
      </c>
      <c r="HA169" s="20">
        <v>93</v>
      </c>
      <c r="HB169" s="20">
        <v>35</v>
      </c>
      <c r="HC169" s="20">
        <v>9</v>
      </c>
      <c r="HD169" s="20">
        <v>3</v>
      </c>
      <c r="HE169" s="20">
        <v>4</v>
      </c>
      <c r="HF169" s="20">
        <v>2</v>
      </c>
      <c r="HG169" s="20">
        <v>303</v>
      </c>
      <c r="HH169" s="20">
        <v>0</v>
      </c>
      <c r="HI169" s="20">
        <v>67</v>
      </c>
      <c r="HJ169" s="20">
        <v>981</v>
      </c>
      <c r="HK169" s="20">
        <v>643</v>
      </c>
      <c r="HL169" s="20">
        <v>385</v>
      </c>
      <c r="HM169" s="20">
        <v>143</v>
      </c>
      <c r="HN169" s="20">
        <v>34</v>
      </c>
      <c r="HO169" s="20">
        <v>17</v>
      </c>
      <c r="HP169" s="20">
        <v>51</v>
      </c>
      <c r="HQ169" s="20">
        <v>61</v>
      </c>
      <c r="HR169" s="20">
        <v>228</v>
      </c>
      <c r="HS169" s="20">
        <v>212</v>
      </c>
      <c r="HT169" s="20">
        <v>79</v>
      </c>
      <c r="HU169" s="20">
        <v>55</v>
      </c>
      <c r="HV169" s="20">
        <v>20</v>
      </c>
      <c r="HW169" s="20">
        <v>17</v>
      </c>
      <c r="HX169" s="20">
        <v>5</v>
      </c>
      <c r="HY169" s="20">
        <v>6</v>
      </c>
      <c r="HZ169" s="20">
        <v>325</v>
      </c>
      <c r="IA169" s="20">
        <v>238</v>
      </c>
      <c r="IB169" s="20">
        <v>251</v>
      </c>
      <c r="IC169" s="20">
        <v>47</v>
      </c>
      <c r="ID169" s="20">
        <v>296</v>
      </c>
      <c r="IE169" s="20">
        <v>219</v>
      </c>
      <c r="IF169" s="20">
        <v>254</v>
      </c>
      <c r="IG169" s="20">
        <v>255</v>
      </c>
      <c r="IH169" s="22">
        <f t="shared" si="24"/>
        <v>2606</v>
      </c>
      <c r="II169" s="26">
        <f t="shared" si="17"/>
        <v>1.8802762854950115E-2</v>
      </c>
      <c r="IJ169" s="20">
        <v>262</v>
      </c>
      <c r="IK169" s="20">
        <v>280</v>
      </c>
      <c r="IL169" s="20">
        <v>250</v>
      </c>
      <c r="IM169" s="20">
        <v>226</v>
      </c>
      <c r="IN169" s="22">
        <f t="shared" si="18"/>
        <v>2289</v>
      </c>
      <c r="IO169" s="26">
        <f t="shared" si="19"/>
        <v>4.456094364351245E-2</v>
      </c>
      <c r="IP169" s="26">
        <f t="shared" si="20"/>
        <v>4895</v>
      </c>
      <c r="IQ169" s="26">
        <f t="shared" si="21"/>
        <v>3.0847803881511746E-2</v>
      </c>
      <c r="IR169" s="34">
        <f t="shared" si="22"/>
        <v>73.230769230769226</v>
      </c>
      <c r="IS169" s="34">
        <f t="shared" si="23"/>
        <v>18.725099601593627</v>
      </c>
    </row>
    <row r="170" spans="1:253" x14ac:dyDescent="0.2">
      <c r="A170">
        <v>179</v>
      </c>
      <c r="B170" t="b">
        <v>1</v>
      </c>
      <c r="C170" s="20">
        <v>4291</v>
      </c>
      <c r="D170" s="20">
        <v>4594</v>
      </c>
      <c r="GM170" s="20"/>
      <c r="GN170" s="20">
        <v>448</v>
      </c>
      <c r="GO170" s="20">
        <v>2</v>
      </c>
      <c r="GP170" s="20">
        <v>174</v>
      </c>
      <c r="GQ170" s="20">
        <v>1416</v>
      </c>
      <c r="GR170" s="20">
        <v>900</v>
      </c>
      <c r="GS170" s="20">
        <v>672</v>
      </c>
      <c r="GT170" s="20">
        <v>241</v>
      </c>
      <c r="GU170" s="20">
        <v>22</v>
      </c>
      <c r="GV170" s="20">
        <v>4</v>
      </c>
      <c r="GW170" s="20">
        <v>17</v>
      </c>
      <c r="GX170" s="20">
        <v>66</v>
      </c>
      <c r="GY170" s="20">
        <v>242</v>
      </c>
      <c r="GZ170" s="20">
        <v>216</v>
      </c>
      <c r="HA170" s="20">
        <v>108</v>
      </c>
      <c r="HB170" s="20">
        <v>48</v>
      </c>
      <c r="HC170" s="20">
        <v>11</v>
      </c>
      <c r="HD170" s="20">
        <v>4</v>
      </c>
      <c r="HE170" s="20">
        <v>2</v>
      </c>
      <c r="HF170" s="20">
        <v>1</v>
      </c>
      <c r="HG170" s="20">
        <v>475</v>
      </c>
      <c r="HH170" s="20">
        <v>0</v>
      </c>
      <c r="HI170" s="20">
        <v>119</v>
      </c>
      <c r="HJ170" s="20">
        <v>1324</v>
      </c>
      <c r="HK170" s="20">
        <v>753</v>
      </c>
      <c r="HL170" s="20">
        <v>529</v>
      </c>
      <c r="HM170" s="20">
        <v>201</v>
      </c>
      <c r="HN170" s="20">
        <v>40</v>
      </c>
      <c r="HO170" s="20">
        <v>17</v>
      </c>
      <c r="HP170" s="20">
        <v>39</v>
      </c>
      <c r="HQ170" s="20">
        <v>76</v>
      </c>
      <c r="HR170" s="20">
        <v>275</v>
      </c>
      <c r="HS170" s="20">
        <v>222</v>
      </c>
      <c r="HT170" s="20">
        <v>104</v>
      </c>
      <c r="HU170" s="20">
        <v>66</v>
      </c>
      <c r="HV170" s="20">
        <v>24</v>
      </c>
      <c r="HW170" s="20">
        <v>11</v>
      </c>
      <c r="HX170" s="20">
        <v>13</v>
      </c>
      <c r="HY170" s="20">
        <v>3</v>
      </c>
      <c r="HZ170" s="20">
        <v>413</v>
      </c>
      <c r="IA170" s="20">
        <v>287</v>
      </c>
      <c r="IB170" s="20">
        <v>292</v>
      </c>
      <c r="IC170" s="20">
        <v>45</v>
      </c>
      <c r="ID170" s="20">
        <v>371</v>
      </c>
      <c r="IE170" s="20">
        <v>316</v>
      </c>
      <c r="IF170" s="20">
        <v>275</v>
      </c>
      <c r="IG170" s="20">
        <v>289</v>
      </c>
      <c r="IH170" s="22">
        <f t="shared" si="24"/>
        <v>3343</v>
      </c>
      <c r="II170" s="26">
        <f t="shared" si="17"/>
        <v>1.2862698175291655E-2</v>
      </c>
      <c r="IJ170" s="20">
        <v>403</v>
      </c>
      <c r="IK170" s="20">
        <v>350</v>
      </c>
      <c r="IL170" s="20">
        <v>283</v>
      </c>
      <c r="IM170" s="20">
        <v>273</v>
      </c>
      <c r="IN170" s="22">
        <f t="shared" si="18"/>
        <v>2982</v>
      </c>
      <c r="IO170" s="26">
        <f t="shared" si="19"/>
        <v>3.2193158953722337E-2</v>
      </c>
      <c r="IP170" s="26">
        <f t="shared" si="20"/>
        <v>6325</v>
      </c>
      <c r="IQ170" s="26">
        <f t="shared" si="21"/>
        <v>2.1976284584980237E-2</v>
      </c>
      <c r="IR170" s="34">
        <f t="shared" si="22"/>
        <v>69.491525423728817</v>
      </c>
      <c r="IS170" s="34">
        <f t="shared" si="23"/>
        <v>15.41095890410959</v>
      </c>
    </row>
    <row r="171" spans="1:253" x14ac:dyDescent="0.2">
      <c r="A171">
        <v>180</v>
      </c>
      <c r="B171" t="b">
        <v>1</v>
      </c>
      <c r="C171" s="20">
        <v>4416</v>
      </c>
      <c r="D171" s="20">
        <v>4929</v>
      </c>
      <c r="GM171" s="20"/>
      <c r="GN171" s="20">
        <v>475</v>
      </c>
      <c r="GO171" s="20">
        <v>1</v>
      </c>
      <c r="GP171" s="20">
        <v>150</v>
      </c>
      <c r="GQ171" s="20">
        <v>1413</v>
      </c>
      <c r="GR171" s="20">
        <v>980</v>
      </c>
      <c r="GS171" s="20">
        <v>816</v>
      </c>
      <c r="GT171" s="20">
        <v>317</v>
      </c>
      <c r="GU171" s="20">
        <v>47</v>
      </c>
      <c r="GV171" s="20">
        <v>19</v>
      </c>
      <c r="GW171" s="20">
        <v>33</v>
      </c>
      <c r="GX171" s="20">
        <v>44</v>
      </c>
      <c r="GY171" s="20">
        <v>217</v>
      </c>
      <c r="GZ171" s="20">
        <v>234</v>
      </c>
      <c r="HA171" s="20">
        <v>100</v>
      </c>
      <c r="HB171" s="20">
        <v>54</v>
      </c>
      <c r="HC171" s="20">
        <v>17</v>
      </c>
      <c r="HD171" s="20">
        <v>4</v>
      </c>
      <c r="HE171" s="20">
        <v>2</v>
      </c>
      <c r="HF171" s="20">
        <v>6</v>
      </c>
      <c r="HG171" s="20">
        <v>458</v>
      </c>
      <c r="HH171" s="20">
        <v>1</v>
      </c>
      <c r="HI171" s="20">
        <v>127</v>
      </c>
      <c r="HJ171" s="20">
        <v>1282</v>
      </c>
      <c r="HK171" s="20">
        <v>757</v>
      </c>
      <c r="HL171" s="20">
        <v>560</v>
      </c>
      <c r="HM171" s="20">
        <v>274</v>
      </c>
      <c r="HN171" s="20">
        <v>65</v>
      </c>
      <c r="HO171" s="20">
        <v>20</v>
      </c>
      <c r="HP171" s="20">
        <v>99</v>
      </c>
      <c r="HQ171" s="20">
        <v>69</v>
      </c>
      <c r="HR171" s="20">
        <v>243</v>
      </c>
      <c r="HS171" s="20">
        <v>251</v>
      </c>
      <c r="HT171" s="20">
        <v>98</v>
      </c>
      <c r="HU171" s="20">
        <v>54</v>
      </c>
      <c r="HV171" s="20">
        <v>28</v>
      </c>
      <c r="HW171" s="20">
        <v>15</v>
      </c>
      <c r="HX171" s="20">
        <v>4</v>
      </c>
      <c r="HY171" s="20">
        <v>11</v>
      </c>
      <c r="HZ171" s="20">
        <v>409</v>
      </c>
      <c r="IA171" s="20">
        <v>285</v>
      </c>
      <c r="IB171" s="20">
        <v>358</v>
      </c>
      <c r="IC171" s="20">
        <v>67</v>
      </c>
      <c r="ID171" s="20">
        <v>404</v>
      </c>
      <c r="IE171" s="20">
        <v>257</v>
      </c>
      <c r="IF171" s="20">
        <v>279</v>
      </c>
      <c r="IG171" s="20">
        <v>315</v>
      </c>
      <c r="IH171" s="22">
        <f t="shared" si="24"/>
        <v>3674</v>
      </c>
      <c r="II171" s="26">
        <f t="shared" si="17"/>
        <v>2.6946107784431138E-2</v>
      </c>
      <c r="IJ171" s="20">
        <v>396</v>
      </c>
      <c r="IK171" s="20">
        <v>303</v>
      </c>
      <c r="IL171" s="20">
        <v>291</v>
      </c>
      <c r="IM171" s="20">
        <v>264</v>
      </c>
      <c r="IN171" s="22">
        <f t="shared" si="18"/>
        <v>3162</v>
      </c>
      <c r="IO171" s="26">
        <f t="shared" si="19"/>
        <v>5.8191018342820998E-2</v>
      </c>
      <c r="IP171" s="26">
        <f t="shared" si="20"/>
        <v>6836</v>
      </c>
      <c r="IQ171" s="26">
        <f t="shared" si="21"/>
        <v>4.1398478642480981E-2</v>
      </c>
      <c r="IR171" s="34">
        <f t="shared" si="22"/>
        <v>69.682151589242054</v>
      </c>
      <c r="IS171" s="34">
        <f t="shared" si="23"/>
        <v>18.715083798882681</v>
      </c>
    </row>
    <row r="172" spans="1:253" x14ac:dyDescent="0.2">
      <c r="A172">
        <v>181</v>
      </c>
      <c r="B172" t="b">
        <v>1</v>
      </c>
      <c r="C172" s="20">
        <v>3882</v>
      </c>
      <c r="D172" s="20">
        <v>4370</v>
      </c>
      <c r="GM172" s="20"/>
      <c r="GN172" s="20">
        <v>356</v>
      </c>
      <c r="GO172" s="20">
        <v>0</v>
      </c>
      <c r="GP172" s="20">
        <v>125</v>
      </c>
      <c r="GQ172" s="20">
        <v>1156</v>
      </c>
      <c r="GR172" s="20">
        <v>879</v>
      </c>
      <c r="GS172" s="20">
        <v>838</v>
      </c>
      <c r="GT172" s="20">
        <v>350</v>
      </c>
      <c r="GU172" s="20">
        <v>57</v>
      </c>
      <c r="GV172" s="20">
        <v>26</v>
      </c>
      <c r="GW172" s="20">
        <v>51</v>
      </c>
      <c r="GX172" s="20">
        <v>37</v>
      </c>
      <c r="GY172" s="20">
        <v>167</v>
      </c>
      <c r="GZ172" s="20">
        <v>182</v>
      </c>
      <c r="HA172" s="20">
        <v>66</v>
      </c>
      <c r="HB172" s="20">
        <v>42</v>
      </c>
      <c r="HC172" s="20">
        <v>18</v>
      </c>
      <c r="HD172" s="20">
        <v>13</v>
      </c>
      <c r="HE172" s="20">
        <v>2</v>
      </c>
      <c r="HF172" s="20">
        <v>5</v>
      </c>
      <c r="HG172" s="20">
        <v>368</v>
      </c>
      <c r="HH172" s="20">
        <v>0</v>
      </c>
      <c r="HI172" s="20">
        <v>104</v>
      </c>
      <c r="HJ172" s="20">
        <v>1050</v>
      </c>
      <c r="HK172" s="20">
        <v>672</v>
      </c>
      <c r="HL172" s="20">
        <v>570</v>
      </c>
      <c r="HM172" s="20">
        <v>279</v>
      </c>
      <c r="HN172" s="20">
        <v>66</v>
      </c>
      <c r="HO172" s="20">
        <v>36</v>
      </c>
      <c r="HP172" s="20">
        <v>115</v>
      </c>
      <c r="HQ172" s="20">
        <v>46</v>
      </c>
      <c r="HR172" s="20">
        <v>168</v>
      </c>
      <c r="HS172" s="20">
        <v>184</v>
      </c>
      <c r="HT172" s="20">
        <v>84</v>
      </c>
      <c r="HU172" s="20">
        <v>67</v>
      </c>
      <c r="HV172" s="20">
        <v>29</v>
      </c>
      <c r="HW172" s="20">
        <v>15</v>
      </c>
      <c r="HX172" s="20">
        <v>10</v>
      </c>
      <c r="HY172" s="20">
        <v>19</v>
      </c>
      <c r="HZ172" s="20">
        <v>307</v>
      </c>
      <c r="IA172" s="20">
        <v>230</v>
      </c>
      <c r="IB172" s="20">
        <v>246</v>
      </c>
      <c r="IC172" s="20">
        <v>62</v>
      </c>
      <c r="ID172" s="20">
        <v>302</v>
      </c>
      <c r="IE172" s="20">
        <v>217</v>
      </c>
      <c r="IF172" s="20">
        <v>208</v>
      </c>
      <c r="IG172" s="20">
        <v>234</v>
      </c>
      <c r="IH172" s="22">
        <f t="shared" si="24"/>
        <v>3409</v>
      </c>
      <c r="II172" s="26">
        <f t="shared" si="17"/>
        <v>3.93077148723966E-2</v>
      </c>
      <c r="IJ172" s="20">
        <v>331</v>
      </c>
      <c r="IK172" s="20">
        <v>213</v>
      </c>
      <c r="IL172" s="20">
        <v>212</v>
      </c>
      <c r="IM172" s="20">
        <v>218</v>
      </c>
      <c r="IN172" s="22">
        <f t="shared" si="18"/>
        <v>2908</v>
      </c>
      <c r="IO172" s="26">
        <f t="shared" si="19"/>
        <v>7.462173314993123E-2</v>
      </c>
      <c r="IP172" s="26">
        <f t="shared" si="20"/>
        <v>6317</v>
      </c>
      <c r="IQ172" s="26">
        <f t="shared" si="21"/>
        <v>5.5564350166218142E-2</v>
      </c>
      <c r="IR172" s="34">
        <f t="shared" si="22"/>
        <v>74.918566775244301</v>
      </c>
      <c r="IS172" s="34">
        <f t="shared" si="23"/>
        <v>25.203252032520325</v>
      </c>
    </row>
    <row r="173" spans="1:253" x14ac:dyDescent="0.2">
      <c r="A173">
        <v>182</v>
      </c>
      <c r="B173" t="b">
        <v>1</v>
      </c>
      <c r="C173" s="20">
        <v>970</v>
      </c>
      <c r="D173" s="20">
        <v>1149</v>
      </c>
      <c r="GM173" s="20"/>
      <c r="GN173" s="20">
        <v>82</v>
      </c>
      <c r="GO173" s="20">
        <v>0</v>
      </c>
      <c r="GP173" s="20">
        <v>1</v>
      </c>
      <c r="GQ173" s="20">
        <v>86</v>
      </c>
      <c r="GR173" s="20">
        <v>113</v>
      </c>
      <c r="GS173" s="20">
        <v>169</v>
      </c>
      <c r="GT173" s="20">
        <v>251</v>
      </c>
      <c r="GU173" s="20">
        <v>62</v>
      </c>
      <c r="GV173" s="20">
        <v>11</v>
      </c>
      <c r="GW173" s="20">
        <v>135</v>
      </c>
      <c r="GX173" s="20">
        <v>22</v>
      </c>
      <c r="GY173" s="20">
        <v>62</v>
      </c>
      <c r="GZ173" s="20">
        <v>68</v>
      </c>
      <c r="HA173" s="20">
        <v>37</v>
      </c>
      <c r="HB173" s="20">
        <v>30</v>
      </c>
      <c r="HC173" s="20">
        <v>10</v>
      </c>
      <c r="HD173" s="20">
        <v>7</v>
      </c>
      <c r="HE173" s="20">
        <v>1</v>
      </c>
      <c r="HF173" s="20">
        <v>2</v>
      </c>
      <c r="HG173" s="20">
        <v>68</v>
      </c>
      <c r="HH173" s="20">
        <v>0</v>
      </c>
      <c r="HI173" s="20">
        <v>3</v>
      </c>
      <c r="HJ173" s="20">
        <v>63</v>
      </c>
      <c r="HK173" s="20">
        <v>67</v>
      </c>
      <c r="HL173" s="20">
        <v>94</v>
      </c>
      <c r="HM173" s="20">
        <v>123</v>
      </c>
      <c r="HN173" s="20">
        <v>42</v>
      </c>
      <c r="HO173" s="20">
        <v>12</v>
      </c>
      <c r="HP173" s="20">
        <v>240</v>
      </c>
      <c r="HQ173" s="20">
        <v>22</v>
      </c>
      <c r="HR173" s="20">
        <v>60</v>
      </c>
      <c r="HS173" s="20">
        <v>70</v>
      </c>
      <c r="HT173" s="20">
        <v>37</v>
      </c>
      <c r="HU173" s="20">
        <v>24</v>
      </c>
      <c r="HV173" s="20">
        <v>18</v>
      </c>
      <c r="HW173" s="20">
        <v>18</v>
      </c>
      <c r="HX173" s="20">
        <v>3</v>
      </c>
      <c r="HY173" s="20">
        <v>6</v>
      </c>
      <c r="HZ173" s="20">
        <v>122</v>
      </c>
      <c r="IA173" s="20">
        <v>114</v>
      </c>
      <c r="IB173" s="20">
        <v>77</v>
      </c>
      <c r="IC173" s="20">
        <v>47</v>
      </c>
      <c r="ID173" s="20">
        <v>80</v>
      </c>
      <c r="IE173" s="20">
        <v>79</v>
      </c>
      <c r="IF173" s="20">
        <v>90</v>
      </c>
      <c r="IG173" s="20">
        <v>74</v>
      </c>
      <c r="IH173" s="22">
        <f t="shared" si="24"/>
        <v>826</v>
      </c>
      <c r="II173" s="26">
        <f t="shared" si="17"/>
        <v>0.25181598062953997</v>
      </c>
      <c r="IJ173" s="20">
        <v>63</v>
      </c>
      <c r="IK173" s="20">
        <v>80</v>
      </c>
      <c r="IL173" s="20">
        <v>85</v>
      </c>
      <c r="IM173" s="20">
        <v>81</v>
      </c>
      <c r="IN173" s="22">
        <f t="shared" si="18"/>
        <v>661</v>
      </c>
      <c r="IO173" s="26">
        <f t="shared" si="19"/>
        <v>0.44478063540090773</v>
      </c>
      <c r="IP173" s="26">
        <f t="shared" si="20"/>
        <v>1487</v>
      </c>
      <c r="IQ173" s="26">
        <f t="shared" si="21"/>
        <v>0.33759246805648957</v>
      </c>
      <c r="IR173" s="34">
        <f t="shared" si="22"/>
        <v>93.442622950819683</v>
      </c>
      <c r="IS173" s="34">
        <f t="shared" si="23"/>
        <v>61.038961038961034</v>
      </c>
    </row>
    <row r="174" spans="1:253" x14ac:dyDescent="0.2">
      <c r="A174">
        <v>183</v>
      </c>
      <c r="B174" t="b">
        <v>1</v>
      </c>
      <c r="C174" s="20">
        <v>1849</v>
      </c>
      <c r="D174" s="20">
        <v>2053</v>
      </c>
      <c r="GM174" s="20"/>
      <c r="GN174" s="20">
        <v>102</v>
      </c>
      <c r="GO174" s="20">
        <v>1</v>
      </c>
      <c r="GP174" s="20">
        <v>51</v>
      </c>
      <c r="GQ174" s="20">
        <v>557</v>
      </c>
      <c r="GR174" s="20">
        <v>479</v>
      </c>
      <c r="GS174" s="20">
        <v>376</v>
      </c>
      <c r="GT174" s="20">
        <v>183</v>
      </c>
      <c r="GU174" s="20">
        <v>18</v>
      </c>
      <c r="GV174" s="20">
        <v>8</v>
      </c>
      <c r="GW174" s="20">
        <v>30</v>
      </c>
      <c r="GX174" s="20">
        <v>13</v>
      </c>
      <c r="GY174" s="20">
        <v>65</v>
      </c>
      <c r="GZ174" s="20">
        <v>80</v>
      </c>
      <c r="HA174" s="20">
        <v>41</v>
      </c>
      <c r="HB174" s="20">
        <v>34</v>
      </c>
      <c r="HC174" s="20">
        <v>9</v>
      </c>
      <c r="HD174" s="20">
        <v>5</v>
      </c>
      <c r="HE174" s="20">
        <v>1</v>
      </c>
      <c r="HF174" s="20">
        <v>0</v>
      </c>
      <c r="HG174" s="20">
        <v>92</v>
      </c>
      <c r="HH174" s="20">
        <v>0</v>
      </c>
      <c r="HI174" s="20">
        <v>38</v>
      </c>
      <c r="HJ174" s="20">
        <v>510</v>
      </c>
      <c r="HK174" s="20">
        <v>343</v>
      </c>
      <c r="HL174" s="20">
        <v>276</v>
      </c>
      <c r="HM174" s="20">
        <v>156</v>
      </c>
      <c r="HN174" s="20">
        <v>35</v>
      </c>
      <c r="HO174" s="20">
        <v>10</v>
      </c>
      <c r="HP174" s="20">
        <v>56</v>
      </c>
      <c r="HQ174" s="20">
        <v>17</v>
      </c>
      <c r="HR174" s="20">
        <v>88</v>
      </c>
      <c r="HS174" s="20">
        <v>83</v>
      </c>
      <c r="HT174" s="20">
        <v>53</v>
      </c>
      <c r="HU174" s="20">
        <v>47</v>
      </c>
      <c r="HV174" s="20">
        <v>21</v>
      </c>
      <c r="HW174" s="20">
        <v>16</v>
      </c>
      <c r="HX174" s="20">
        <v>2</v>
      </c>
      <c r="HY174" s="20">
        <v>6</v>
      </c>
      <c r="HZ174" s="20">
        <v>178</v>
      </c>
      <c r="IA174" s="20">
        <v>144</v>
      </c>
      <c r="IB174" s="20">
        <v>173</v>
      </c>
      <c r="IC174" s="20">
        <v>47</v>
      </c>
      <c r="ID174" s="20">
        <v>93</v>
      </c>
      <c r="IE174" s="20">
        <v>76</v>
      </c>
      <c r="IF174" s="20">
        <v>110</v>
      </c>
      <c r="IG174" s="20">
        <v>117</v>
      </c>
      <c r="IH174" s="22">
        <f t="shared" si="24"/>
        <v>1657</v>
      </c>
      <c r="II174" s="26">
        <f t="shared" si="17"/>
        <v>3.379601689800845E-2</v>
      </c>
      <c r="IJ174" s="20">
        <v>77</v>
      </c>
      <c r="IK174" s="20">
        <v>100</v>
      </c>
      <c r="IL174" s="20">
        <v>119</v>
      </c>
      <c r="IM174" s="20">
        <v>128</v>
      </c>
      <c r="IN174" s="22">
        <f t="shared" si="18"/>
        <v>1425</v>
      </c>
      <c r="IO174" s="26">
        <f t="shared" si="19"/>
        <v>7.0877192982456136E-2</v>
      </c>
      <c r="IP174" s="26">
        <f t="shared" si="20"/>
        <v>3082</v>
      </c>
      <c r="IQ174" s="26">
        <f t="shared" si="21"/>
        <v>5.0940947436729396E-2</v>
      </c>
      <c r="IR174" s="34">
        <f t="shared" si="22"/>
        <v>80.898876404494374</v>
      </c>
      <c r="IS174" s="34">
        <f t="shared" si="23"/>
        <v>27.167630057803464</v>
      </c>
    </row>
    <row r="175" spans="1:253" x14ac:dyDescent="0.2">
      <c r="A175">
        <v>184</v>
      </c>
      <c r="B175" t="b">
        <v>1</v>
      </c>
      <c r="C175" s="20">
        <v>1243</v>
      </c>
      <c r="D175" s="20">
        <v>1319</v>
      </c>
      <c r="GM175" s="20"/>
      <c r="GN175" s="20">
        <v>87</v>
      </c>
      <c r="GO175" s="20">
        <v>0</v>
      </c>
      <c r="GP175" s="20">
        <v>25</v>
      </c>
      <c r="GQ175" s="20">
        <v>266</v>
      </c>
      <c r="GR175" s="20">
        <v>231</v>
      </c>
      <c r="GS175" s="20">
        <v>303</v>
      </c>
      <c r="GT175" s="20">
        <v>144</v>
      </c>
      <c r="GU175" s="20">
        <v>17</v>
      </c>
      <c r="GV175" s="20">
        <v>6</v>
      </c>
      <c r="GW175" s="20">
        <v>16</v>
      </c>
      <c r="GX175" s="20">
        <v>12</v>
      </c>
      <c r="GY175" s="20">
        <v>58</v>
      </c>
      <c r="GZ175" s="20">
        <v>75</v>
      </c>
      <c r="HA175" s="20">
        <v>37</v>
      </c>
      <c r="HB175" s="20">
        <v>19</v>
      </c>
      <c r="HC175" s="20">
        <v>15</v>
      </c>
      <c r="HD175" s="20">
        <v>5</v>
      </c>
      <c r="HE175" s="20">
        <v>1</v>
      </c>
      <c r="HF175" s="20">
        <v>2</v>
      </c>
      <c r="HG175" s="20">
        <v>78</v>
      </c>
      <c r="HH175" s="20">
        <v>2</v>
      </c>
      <c r="HI175" s="20">
        <v>25</v>
      </c>
      <c r="HJ175" s="20">
        <v>230</v>
      </c>
      <c r="HK175" s="20">
        <v>176</v>
      </c>
      <c r="HL175" s="20">
        <v>203</v>
      </c>
      <c r="HM175" s="20">
        <v>115</v>
      </c>
      <c r="HN175" s="20">
        <v>19</v>
      </c>
      <c r="HO175" s="20">
        <v>8</v>
      </c>
      <c r="HP175" s="20">
        <v>79</v>
      </c>
      <c r="HQ175" s="20">
        <v>16</v>
      </c>
      <c r="HR175" s="20">
        <v>62</v>
      </c>
      <c r="HS175" s="20">
        <v>103</v>
      </c>
      <c r="HT175" s="20">
        <v>44</v>
      </c>
      <c r="HU175" s="20">
        <v>52</v>
      </c>
      <c r="HV175" s="20">
        <v>11</v>
      </c>
      <c r="HW175" s="20">
        <v>11</v>
      </c>
      <c r="HX175" s="20">
        <v>4</v>
      </c>
      <c r="HY175" s="20">
        <v>5</v>
      </c>
      <c r="HZ175" s="20">
        <v>162</v>
      </c>
      <c r="IA175" s="20">
        <v>126</v>
      </c>
      <c r="IB175" s="20">
        <v>110</v>
      </c>
      <c r="IC175" s="20">
        <v>46</v>
      </c>
      <c r="ID175" s="20">
        <v>76</v>
      </c>
      <c r="IE175" s="20">
        <v>79</v>
      </c>
      <c r="IF175" s="20">
        <v>110</v>
      </c>
      <c r="IG175" s="20">
        <v>100</v>
      </c>
      <c r="IH175" s="22">
        <f t="shared" si="24"/>
        <v>954</v>
      </c>
      <c r="II175" s="26">
        <f t="shared" si="17"/>
        <v>4.0880503144654086E-2</v>
      </c>
      <c r="IJ175" s="20">
        <v>69</v>
      </c>
      <c r="IK175" s="20">
        <v>88</v>
      </c>
      <c r="IL175" s="20">
        <v>129</v>
      </c>
      <c r="IM175" s="20">
        <v>105</v>
      </c>
      <c r="IN175" s="22">
        <f t="shared" si="18"/>
        <v>852</v>
      </c>
      <c r="IO175" s="26">
        <f t="shared" si="19"/>
        <v>0.12441314553990611</v>
      </c>
      <c r="IP175" s="26">
        <f t="shared" si="20"/>
        <v>1806</v>
      </c>
      <c r="IQ175" s="26">
        <f t="shared" si="21"/>
        <v>8.0287929125138421E-2</v>
      </c>
      <c r="IR175" s="34">
        <f t="shared" si="22"/>
        <v>77.777777777777786</v>
      </c>
      <c r="IS175" s="34">
        <f t="shared" si="23"/>
        <v>41.818181818181813</v>
      </c>
    </row>
    <row r="176" spans="1:253" x14ac:dyDescent="0.2">
      <c r="A176">
        <v>185</v>
      </c>
      <c r="B176" t="b">
        <v>1</v>
      </c>
      <c r="C176" s="20">
        <v>1106</v>
      </c>
      <c r="D176" s="20">
        <v>1211</v>
      </c>
      <c r="GM176" s="20"/>
      <c r="GN176" s="20">
        <v>62</v>
      </c>
      <c r="GO176" s="20">
        <v>0</v>
      </c>
      <c r="GP176" s="20">
        <v>39</v>
      </c>
      <c r="GQ176" s="20">
        <v>308</v>
      </c>
      <c r="GR176" s="20">
        <v>242</v>
      </c>
      <c r="GS176" s="20">
        <v>224</v>
      </c>
      <c r="GT176" s="20">
        <v>92</v>
      </c>
      <c r="GU176" s="20">
        <v>10</v>
      </c>
      <c r="GV176" s="20">
        <v>6</v>
      </c>
      <c r="GW176" s="20">
        <v>15</v>
      </c>
      <c r="GX176" s="20">
        <v>7</v>
      </c>
      <c r="GY176" s="20">
        <v>54</v>
      </c>
      <c r="GZ176" s="20">
        <v>67</v>
      </c>
      <c r="HA176" s="20">
        <v>35</v>
      </c>
      <c r="HB176" s="20">
        <v>34</v>
      </c>
      <c r="HC176" s="20">
        <v>10</v>
      </c>
      <c r="HD176" s="20">
        <v>3</v>
      </c>
      <c r="HE176" s="20">
        <v>1</v>
      </c>
      <c r="HF176" s="20">
        <v>2</v>
      </c>
      <c r="HG176" s="20">
        <v>58</v>
      </c>
      <c r="HH176" s="20">
        <v>0</v>
      </c>
      <c r="HI176" s="20">
        <v>17</v>
      </c>
      <c r="HJ176" s="20">
        <v>280</v>
      </c>
      <c r="HK176" s="20">
        <v>193</v>
      </c>
      <c r="HL176" s="20">
        <v>178</v>
      </c>
      <c r="HM176" s="20">
        <v>91</v>
      </c>
      <c r="HN176" s="20">
        <v>14</v>
      </c>
      <c r="HO176" s="20">
        <v>8</v>
      </c>
      <c r="HP176" s="20">
        <v>41</v>
      </c>
      <c r="HQ176" s="20">
        <v>7</v>
      </c>
      <c r="HR176" s="20">
        <v>51</v>
      </c>
      <c r="HS176" s="20">
        <v>81</v>
      </c>
      <c r="HT176" s="20">
        <v>34</v>
      </c>
      <c r="HU176" s="20">
        <v>25</v>
      </c>
      <c r="HV176" s="20">
        <v>10</v>
      </c>
      <c r="HW176" s="20">
        <v>10</v>
      </c>
      <c r="HX176" s="20">
        <v>5</v>
      </c>
      <c r="HY176" s="20">
        <v>3</v>
      </c>
      <c r="HZ176" s="20">
        <v>139</v>
      </c>
      <c r="IA176" s="20">
        <v>122</v>
      </c>
      <c r="IB176" s="20">
        <v>111</v>
      </c>
      <c r="IC176" s="20">
        <v>34</v>
      </c>
      <c r="ID176" s="20">
        <v>56</v>
      </c>
      <c r="IE176" s="20">
        <v>58</v>
      </c>
      <c r="IF176" s="20">
        <v>79</v>
      </c>
      <c r="IG176" s="20">
        <v>95</v>
      </c>
      <c r="IH176" s="22">
        <f t="shared" si="24"/>
        <v>923</v>
      </c>
      <c r="II176" s="26">
        <f t="shared" si="17"/>
        <v>3.3586132177681471E-2</v>
      </c>
      <c r="IJ176" s="20">
        <v>49</v>
      </c>
      <c r="IK176" s="20">
        <v>58</v>
      </c>
      <c r="IL176" s="20">
        <v>89</v>
      </c>
      <c r="IM176" s="20">
        <v>88</v>
      </c>
      <c r="IN176" s="22">
        <f t="shared" si="18"/>
        <v>822</v>
      </c>
      <c r="IO176" s="26">
        <f t="shared" si="19"/>
        <v>7.6642335766423361E-2</v>
      </c>
      <c r="IP176" s="26">
        <f t="shared" si="20"/>
        <v>1745</v>
      </c>
      <c r="IQ176" s="26">
        <f t="shared" si="21"/>
        <v>5.3868194842406875E-2</v>
      </c>
      <c r="IR176" s="34">
        <f t="shared" si="22"/>
        <v>87.769784172661872</v>
      </c>
      <c r="IS176" s="34">
        <f t="shared" si="23"/>
        <v>30.630630630630627</v>
      </c>
    </row>
    <row r="177" spans="1:253" x14ac:dyDescent="0.2">
      <c r="A177">
        <v>186</v>
      </c>
      <c r="B177" t="b">
        <v>1</v>
      </c>
      <c r="C177" s="20">
        <v>4213</v>
      </c>
      <c r="D177" s="20">
        <v>4327</v>
      </c>
      <c r="GM177" s="20"/>
      <c r="GN177" s="20">
        <v>466</v>
      </c>
      <c r="GO177" s="20">
        <v>1</v>
      </c>
      <c r="GP177" s="20">
        <v>101</v>
      </c>
      <c r="GQ177" s="20">
        <v>729</v>
      </c>
      <c r="GR177" s="20">
        <v>862</v>
      </c>
      <c r="GS177" s="20">
        <v>899</v>
      </c>
      <c r="GT177" s="20">
        <v>350</v>
      </c>
      <c r="GU177" s="20">
        <v>73</v>
      </c>
      <c r="GV177" s="20">
        <v>16</v>
      </c>
      <c r="GW177" s="20">
        <v>41</v>
      </c>
      <c r="GX177" s="20">
        <v>58</v>
      </c>
      <c r="GY177" s="20">
        <v>271</v>
      </c>
      <c r="GZ177" s="20">
        <v>278</v>
      </c>
      <c r="HA177" s="20">
        <v>92</v>
      </c>
      <c r="HB177" s="20">
        <v>56</v>
      </c>
      <c r="HC177" s="20">
        <v>18</v>
      </c>
      <c r="HD177" s="20">
        <v>7</v>
      </c>
      <c r="HE177" s="20">
        <v>5</v>
      </c>
      <c r="HF177" s="20">
        <v>4</v>
      </c>
      <c r="HG177" s="20">
        <v>475</v>
      </c>
      <c r="HH177" s="20">
        <v>1</v>
      </c>
      <c r="HI177" s="20">
        <v>96</v>
      </c>
      <c r="HJ177" s="20">
        <v>695</v>
      </c>
      <c r="HK177" s="20">
        <v>752</v>
      </c>
      <c r="HL177" s="20">
        <v>686</v>
      </c>
      <c r="HM177" s="20">
        <v>356</v>
      </c>
      <c r="HN177" s="20">
        <v>99</v>
      </c>
      <c r="HO177" s="20">
        <v>39</v>
      </c>
      <c r="HP177" s="20">
        <v>142</v>
      </c>
      <c r="HQ177" s="20">
        <v>59</v>
      </c>
      <c r="HR177" s="20">
        <v>285</v>
      </c>
      <c r="HS177" s="20">
        <v>266</v>
      </c>
      <c r="HT177" s="20">
        <v>109</v>
      </c>
      <c r="HU177" s="20">
        <v>87</v>
      </c>
      <c r="HV177" s="20">
        <v>24</v>
      </c>
      <c r="HW177" s="20">
        <v>17</v>
      </c>
      <c r="HX177" s="20">
        <v>12</v>
      </c>
      <c r="HY177" s="20">
        <v>13</v>
      </c>
      <c r="HZ177" s="20">
        <v>398</v>
      </c>
      <c r="IA177" s="20">
        <v>311</v>
      </c>
      <c r="IB177" s="20">
        <v>217</v>
      </c>
      <c r="IC177" s="20">
        <v>55</v>
      </c>
      <c r="ID177" s="20">
        <v>430</v>
      </c>
      <c r="IE177" s="20">
        <v>331</v>
      </c>
      <c r="IF177" s="20">
        <v>317</v>
      </c>
      <c r="IG177" s="20">
        <v>299</v>
      </c>
      <c r="IH177" s="22">
        <f t="shared" si="24"/>
        <v>2950</v>
      </c>
      <c r="II177" s="26">
        <f t="shared" si="17"/>
        <v>4.4067796610169491E-2</v>
      </c>
      <c r="IJ177" s="20">
        <v>436</v>
      </c>
      <c r="IK177" s="20">
        <v>333</v>
      </c>
      <c r="IL177" s="20">
        <v>314</v>
      </c>
      <c r="IM177" s="20">
        <v>267</v>
      </c>
      <c r="IN177" s="22">
        <f t="shared" si="18"/>
        <v>2863</v>
      </c>
      <c r="IO177" s="26">
        <f t="shared" si="19"/>
        <v>9.7799511002444994E-2</v>
      </c>
      <c r="IP177" s="26">
        <f t="shared" si="20"/>
        <v>5813</v>
      </c>
      <c r="IQ177" s="26">
        <f t="shared" si="21"/>
        <v>7.0531567177017029E-2</v>
      </c>
      <c r="IR177" s="34">
        <f t="shared" si="22"/>
        <v>78.140703517587937</v>
      </c>
      <c r="IS177" s="34">
        <f t="shared" si="23"/>
        <v>25.345622119815669</v>
      </c>
    </row>
    <row r="178" spans="1:253" x14ac:dyDescent="0.2">
      <c r="A178">
        <v>187</v>
      </c>
      <c r="B178" t="b">
        <v>1</v>
      </c>
      <c r="C178" s="20">
        <v>2836</v>
      </c>
      <c r="D178" s="20">
        <v>2857</v>
      </c>
      <c r="GM178" s="20"/>
      <c r="GN178" s="20">
        <v>287</v>
      </c>
      <c r="GO178" s="20">
        <v>0</v>
      </c>
      <c r="GP178" s="20">
        <v>22</v>
      </c>
      <c r="GQ178" s="20">
        <v>678</v>
      </c>
      <c r="GR178" s="20">
        <v>582</v>
      </c>
      <c r="GS178" s="20">
        <v>495</v>
      </c>
      <c r="GT178" s="20">
        <v>140</v>
      </c>
      <c r="GU178" s="20">
        <v>18</v>
      </c>
      <c r="GV178" s="20">
        <v>4</v>
      </c>
      <c r="GW178" s="20">
        <v>12</v>
      </c>
      <c r="GX178" s="20">
        <v>48</v>
      </c>
      <c r="GY178" s="20">
        <v>213</v>
      </c>
      <c r="GZ178" s="20">
        <v>234</v>
      </c>
      <c r="HA178" s="20">
        <v>79</v>
      </c>
      <c r="HB178" s="20">
        <v>35</v>
      </c>
      <c r="HC178" s="20">
        <v>7</v>
      </c>
      <c r="HD178" s="20">
        <v>1</v>
      </c>
      <c r="HE178" s="20">
        <v>1</v>
      </c>
      <c r="HF178" s="20">
        <v>1</v>
      </c>
      <c r="HG178" s="20">
        <v>329</v>
      </c>
      <c r="HH178" s="20">
        <v>1</v>
      </c>
      <c r="HI178" s="20">
        <v>21</v>
      </c>
      <c r="HJ178" s="20">
        <v>660</v>
      </c>
      <c r="HK178" s="20">
        <v>511</v>
      </c>
      <c r="HL178" s="20">
        <v>426</v>
      </c>
      <c r="HM178" s="20">
        <v>155</v>
      </c>
      <c r="HN178" s="20">
        <v>24</v>
      </c>
      <c r="HO178" s="20">
        <v>10</v>
      </c>
      <c r="HP178" s="20">
        <v>31</v>
      </c>
      <c r="HQ178" s="20">
        <v>59</v>
      </c>
      <c r="HR178" s="20">
        <v>207</v>
      </c>
      <c r="HS178" s="20">
        <v>258</v>
      </c>
      <c r="HT178" s="20">
        <v>71</v>
      </c>
      <c r="HU178" s="20">
        <v>54</v>
      </c>
      <c r="HV178" s="20">
        <v>9</v>
      </c>
      <c r="HW178" s="20">
        <v>6</v>
      </c>
      <c r="HX178" s="20">
        <v>2</v>
      </c>
      <c r="HY178" s="20">
        <v>2</v>
      </c>
      <c r="HZ178" s="20">
        <v>295</v>
      </c>
      <c r="IA178" s="20">
        <v>197</v>
      </c>
      <c r="IB178" s="20">
        <v>176</v>
      </c>
      <c r="IC178" s="20">
        <v>35</v>
      </c>
      <c r="ID178" s="20">
        <v>259</v>
      </c>
      <c r="IE178" s="20">
        <v>250</v>
      </c>
      <c r="IF178" s="20">
        <v>279</v>
      </c>
      <c r="IG178" s="20">
        <v>189</v>
      </c>
      <c r="IH178" s="22">
        <f t="shared" si="24"/>
        <v>1880</v>
      </c>
      <c r="II178" s="26">
        <f t="shared" si="17"/>
        <v>1.8085106382978722E-2</v>
      </c>
      <c r="IJ178" s="20">
        <v>304</v>
      </c>
      <c r="IK178" s="20">
        <v>257</v>
      </c>
      <c r="IL178" s="20">
        <v>298</v>
      </c>
      <c r="IM178" s="20">
        <v>205</v>
      </c>
      <c r="IN178" s="22">
        <f t="shared" si="18"/>
        <v>1772</v>
      </c>
      <c r="IO178" s="26">
        <f t="shared" si="19"/>
        <v>3.668171557562077E-2</v>
      </c>
      <c r="IP178" s="26">
        <f t="shared" si="20"/>
        <v>3652</v>
      </c>
      <c r="IQ178" s="26">
        <f t="shared" si="21"/>
        <v>2.710843373493976E-2</v>
      </c>
      <c r="IR178" s="34">
        <f t="shared" si="22"/>
        <v>66.779661016949149</v>
      </c>
      <c r="IS178" s="34">
        <f t="shared" si="23"/>
        <v>19.886363636363637</v>
      </c>
    </row>
    <row r="179" spans="1:253" x14ac:dyDescent="0.2">
      <c r="A179">
        <v>188</v>
      </c>
      <c r="B179" t="b">
        <v>1</v>
      </c>
      <c r="C179" s="20">
        <v>312</v>
      </c>
      <c r="D179" s="20">
        <v>330</v>
      </c>
      <c r="GM179" s="20"/>
      <c r="GN179" s="20">
        <v>40</v>
      </c>
      <c r="GO179" s="20">
        <v>0</v>
      </c>
      <c r="GP179" s="20">
        <v>2</v>
      </c>
      <c r="GQ179" s="20">
        <v>75</v>
      </c>
      <c r="GR179" s="20">
        <v>64</v>
      </c>
      <c r="GS179" s="20">
        <v>82</v>
      </c>
      <c r="GT179" s="20">
        <v>23</v>
      </c>
      <c r="GU179" s="20">
        <v>3</v>
      </c>
      <c r="GV179" s="20">
        <v>4</v>
      </c>
      <c r="GW179" s="20">
        <v>1</v>
      </c>
      <c r="GX179" s="20">
        <v>4</v>
      </c>
      <c r="GY179" s="20">
        <v>9</v>
      </c>
      <c r="GZ179" s="20">
        <v>13</v>
      </c>
      <c r="HA179" s="20">
        <v>6</v>
      </c>
      <c r="HB179" s="20">
        <v>4</v>
      </c>
      <c r="HC179" s="20">
        <v>0</v>
      </c>
      <c r="HD179" s="20">
        <v>0</v>
      </c>
      <c r="HE179" s="20">
        <v>0</v>
      </c>
      <c r="HF179" s="20">
        <v>0</v>
      </c>
      <c r="HG179" s="20">
        <v>46</v>
      </c>
      <c r="HH179" s="20">
        <v>0</v>
      </c>
      <c r="HI179" s="20">
        <v>5</v>
      </c>
      <c r="HJ179" s="20">
        <v>60</v>
      </c>
      <c r="HK179" s="20">
        <v>45</v>
      </c>
      <c r="HL179" s="20">
        <v>69</v>
      </c>
      <c r="HM179" s="20">
        <v>32</v>
      </c>
      <c r="HN179" s="20">
        <v>4</v>
      </c>
      <c r="HO179" s="20">
        <v>5</v>
      </c>
      <c r="HP179" s="20">
        <v>7</v>
      </c>
      <c r="HQ179" s="20">
        <v>2</v>
      </c>
      <c r="HR179" s="20">
        <v>16</v>
      </c>
      <c r="HS179" s="20">
        <v>13</v>
      </c>
      <c r="HT179" s="20">
        <v>4</v>
      </c>
      <c r="HU179" s="20">
        <v>3</v>
      </c>
      <c r="HV179" s="20">
        <v>0</v>
      </c>
      <c r="HW179" s="20">
        <v>1</v>
      </c>
      <c r="HX179" s="20">
        <v>0</v>
      </c>
      <c r="HY179" s="20">
        <v>0</v>
      </c>
      <c r="HZ179" s="20">
        <v>20</v>
      </c>
      <c r="IA179" s="20">
        <v>17</v>
      </c>
      <c r="IB179" s="20">
        <v>11</v>
      </c>
      <c r="IC179" s="20">
        <v>0</v>
      </c>
      <c r="ID179" s="20">
        <v>35</v>
      </c>
      <c r="IE179" s="20">
        <v>14</v>
      </c>
      <c r="IF179" s="20">
        <v>15</v>
      </c>
      <c r="IG179" s="20">
        <v>19</v>
      </c>
      <c r="IH179" s="22">
        <f t="shared" si="24"/>
        <v>247</v>
      </c>
      <c r="II179" s="26">
        <f t="shared" si="17"/>
        <v>3.2388663967611336E-2</v>
      </c>
      <c r="IJ179" s="20">
        <v>39</v>
      </c>
      <c r="IK179" s="20">
        <v>21</v>
      </c>
      <c r="IL179" s="20">
        <v>12</v>
      </c>
      <c r="IM179" s="20">
        <v>13</v>
      </c>
      <c r="IN179" s="22">
        <f t="shared" si="18"/>
        <v>227</v>
      </c>
      <c r="IO179" s="26">
        <f t="shared" si="19"/>
        <v>7.0484581497797363E-2</v>
      </c>
      <c r="IP179" s="26">
        <f t="shared" si="20"/>
        <v>474</v>
      </c>
      <c r="IQ179" s="26">
        <f t="shared" si="21"/>
        <v>5.0632911392405063E-2</v>
      </c>
      <c r="IR179" s="34">
        <f t="shared" si="22"/>
        <v>85</v>
      </c>
      <c r="IS179" s="34">
        <f t="shared" si="23"/>
        <v>0</v>
      </c>
    </row>
    <row r="180" spans="1:253" x14ac:dyDescent="0.2">
      <c r="A180">
        <v>189</v>
      </c>
      <c r="B180" t="b">
        <v>1</v>
      </c>
      <c r="C180" s="20">
        <v>106</v>
      </c>
      <c r="D180" s="20">
        <v>101</v>
      </c>
      <c r="GM180" s="20"/>
      <c r="GN180" s="20">
        <v>12</v>
      </c>
      <c r="GO180" s="20">
        <v>0</v>
      </c>
      <c r="GP180" s="20">
        <v>0</v>
      </c>
      <c r="GQ180" s="20">
        <v>9</v>
      </c>
      <c r="GR180" s="20">
        <v>13</v>
      </c>
      <c r="GS180" s="20">
        <v>28</v>
      </c>
      <c r="GT180" s="20">
        <v>19</v>
      </c>
      <c r="GU180" s="20">
        <v>5</v>
      </c>
      <c r="GV180" s="20">
        <v>3</v>
      </c>
      <c r="GW180" s="20">
        <v>2</v>
      </c>
      <c r="GX180" s="20">
        <v>1</v>
      </c>
      <c r="GY180" s="20">
        <v>3</v>
      </c>
      <c r="GZ180" s="20">
        <v>3</v>
      </c>
      <c r="HA180" s="20">
        <v>1</v>
      </c>
      <c r="HB180" s="20">
        <v>1</v>
      </c>
      <c r="HC180" s="20">
        <v>0</v>
      </c>
      <c r="HD180" s="20">
        <v>1</v>
      </c>
      <c r="HE180" s="20">
        <v>0</v>
      </c>
      <c r="HF180" s="20">
        <v>0</v>
      </c>
      <c r="HG180" s="20">
        <v>15</v>
      </c>
      <c r="HH180" s="20">
        <v>0</v>
      </c>
      <c r="HI180" s="20">
        <v>0</v>
      </c>
      <c r="HJ180" s="20">
        <v>12</v>
      </c>
      <c r="HK180" s="20">
        <v>5</v>
      </c>
      <c r="HL180" s="20">
        <v>19</v>
      </c>
      <c r="HM180" s="20">
        <v>17</v>
      </c>
      <c r="HN180" s="20">
        <v>6</v>
      </c>
      <c r="HO180" s="20">
        <v>4</v>
      </c>
      <c r="HP180" s="20">
        <v>17</v>
      </c>
      <c r="HQ180" s="20">
        <v>2</v>
      </c>
      <c r="HR180" s="20">
        <v>2</v>
      </c>
      <c r="HS180" s="20">
        <v>4</v>
      </c>
      <c r="HT180" s="20">
        <v>1</v>
      </c>
      <c r="HU180" s="20">
        <v>1</v>
      </c>
      <c r="HV180" s="20">
        <v>0</v>
      </c>
      <c r="HW180" s="20">
        <v>0</v>
      </c>
      <c r="HX180" s="20">
        <v>0</v>
      </c>
      <c r="HY180" s="20">
        <v>1</v>
      </c>
      <c r="HZ180" s="20">
        <v>3</v>
      </c>
      <c r="IA180" s="20">
        <v>3</v>
      </c>
      <c r="IB180" s="20">
        <v>5</v>
      </c>
      <c r="IC180" s="20">
        <v>1</v>
      </c>
      <c r="ID180" s="20">
        <v>11</v>
      </c>
      <c r="IE180" s="20">
        <v>3</v>
      </c>
      <c r="IF180" s="20">
        <v>5</v>
      </c>
      <c r="IG180" s="20">
        <v>6</v>
      </c>
      <c r="IH180" s="22">
        <f t="shared" si="24"/>
        <v>76</v>
      </c>
      <c r="II180" s="26">
        <f t="shared" si="17"/>
        <v>0.13157894736842105</v>
      </c>
      <c r="IJ180" s="20">
        <v>13</v>
      </c>
      <c r="IK180" s="20">
        <v>7</v>
      </c>
      <c r="IL180" s="20">
        <v>3</v>
      </c>
      <c r="IM180" s="20">
        <v>2</v>
      </c>
      <c r="IN180" s="22">
        <f t="shared" si="18"/>
        <v>81</v>
      </c>
      <c r="IO180" s="26">
        <f t="shared" si="19"/>
        <v>0.33333333333333331</v>
      </c>
      <c r="IP180" s="26">
        <f t="shared" si="20"/>
        <v>157</v>
      </c>
      <c r="IQ180" s="26">
        <f t="shared" si="21"/>
        <v>0.2356687898089172</v>
      </c>
      <c r="IR180" s="34">
        <f t="shared" si="22"/>
        <v>100</v>
      </c>
      <c r="IS180" s="34">
        <f t="shared" si="23"/>
        <v>20</v>
      </c>
    </row>
    <row r="181" spans="1:253" x14ac:dyDescent="0.2">
      <c r="A181">
        <v>190</v>
      </c>
      <c r="B181" t="b">
        <v>1</v>
      </c>
      <c r="C181" s="20">
        <v>3638</v>
      </c>
      <c r="D181" s="20">
        <v>3922</v>
      </c>
      <c r="GM181" s="20"/>
      <c r="GN181" s="20">
        <v>541</v>
      </c>
      <c r="GO181" s="20">
        <v>1</v>
      </c>
      <c r="GP181" s="20">
        <v>30</v>
      </c>
      <c r="GQ181" s="20">
        <v>522</v>
      </c>
      <c r="GR181" s="20">
        <v>625</v>
      </c>
      <c r="GS181" s="20">
        <v>844</v>
      </c>
      <c r="GT181" s="20">
        <v>449</v>
      </c>
      <c r="GU181" s="20">
        <v>103</v>
      </c>
      <c r="GV181" s="20">
        <v>16</v>
      </c>
      <c r="GW181" s="20">
        <v>100</v>
      </c>
      <c r="GX181" s="20">
        <v>83</v>
      </c>
      <c r="GY181" s="20">
        <v>246</v>
      </c>
      <c r="GZ181" s="20">
        <v>199</v>
      </c>
      <c r="HA181" s="20">
        <v>82</v>
      </c>
      <c r="HB181" s="20">
        <v>44</v>
      </c>
      <c r="HC181" s="20">
        <v>24</v>
      </c>
      <c r="HD181" s="20">
        <v>11</v>
      </c>
      <c r="HE181" s="20">
        <v>1</v>
      </c>
      <c r="HF181" s="20">
        <v>1</v>
      </c>
      <c r="HG181" s="20">
        <v>527</v>
      </c>
      <c r="HH181" s="20">
        <v>0</v>
      </c>
      <c r="HI181" s="20">
        <v>31</v>
      </c>
      <c r="HJ181" s="20">
        <v>486</v>
      </c>
      <c r="HK181" s="20">
        <v>480</v>
      </c>
      <c r="HL181" s="20">
        <v>631</v>
      </c>
      <c r="HM181" s="20">
        <v>415</v>
      </c>
      <c r="HN181" s="20">
        <v>112</v>
      </c>
      <c r="HO181" s="20">
        <v>49</v>
      </c>
      <c r="HP181" s="20">
        <v>260</v>
      </c>
      <c r="HQ181" s="20">
        <v>58</v>
      </c>
      <c r="HR181" s="20">
        <v>207</v>
      </c>
      <c r="HS181" s="20">
        <v>188</v>
      </c>
      <c r="HT181" s="20">
        <v>60</v>
      </c>
      <c r="HU181" s="20">
        <v>55</v>
      </c>
      <c r="HV181" s="20">
        <v>27</v>
      </c>
      <c r="HW181" s="20">
        <v>13</v>
      </c>
      <c r="HX181" s="20">
        <v>13</v>
      </c>
      <c r="HY181" s="20">
        <v>26</v>
      </c>
      <c r="HZ181" s="20">
        <v>251</v>
      </c>
      <c r="IA181" s="20">
        <v>186</v>
      </c>
      <c r="IB181" s="20">
        <v>177</v>
      </c>
      <c r="IC181" s="20">
        <v>46</v>
      </c>
      <c r="ID181" s="20">
        <v>493</v>
      </c>
      <c r="IE181" s="20">
        <v>356</v>
      </c>
      <c r="IF181" s="20">
        <v>249</v>
      </c>
      <c r="IG181" s="20">
        <v>194</v>
      </c>
      <c r="IH181" s="22">
        <f t="shared" si="24"/>
        <v>2630</v>
      </c>
      <c r="II181" s="26">
        <f t="shared" si="17"/>
        <v>8.3269961977186308E-2</v>
      </c>
      <c r="IJ181" s="20">
        <v>484</v>
      </c>
      <c r="IK181" s="20">
        <v>274</v>
      </c>
      <c r="IL181" s="20">
        <v>211</v>
      </c>
      <c r="IM181" s="20">
        <v>150</v>
      </c>
      <c r="IN181" s="22">
        <f t="shared" si="18"/>
        <v>2519</v>
      </c>
      <c r="IO181" s="26">
        <f t="shared" si="19"/>
        <v>0.16712981341802302</v>
      </c>
      <c r="IP181" s="26">
        <f t="shared" si="20"/>
        <v>5149</v>
      </c>
      <c r="IQ181" s="26">
        <f t="shared" si="21"/>
        <v>0.12429597980190328</v>
      </c>
      <c r="IR181" s="34">
        <f t="shared" si="22"/>
        <v>74.103585657370516</v>
      </c>
      <c r="IS181" s="34">
        <f t="shared" si="23"/>
        <v>25.988700564971751</v>
      </c>
    </row>
    <row r="182" spans="1:253" x14ac:dyDescent="0.2">
      <c r="A182">
        <v>191</v>
      </c>
      <c r="B182" t="b">
        <v>1</v>
      </c>
      <c r="C182" s="20">
        <v>4069</v>
      </c>
      <c r="D182" s="20">
        <v>4151</v>
      </c>
      <c r="GM182" s="20"/>
      <c r="GN182" s="20">
        <v>778</v>
      </c>
      <c r="GO182" s="20">
        <v>0</v>
      </c>
      <c r="GP182" s="20">
        <v>12</v>
      </c>
      <c r="GQ182" s="20">
        <v>232</v>
      </c>
      <c r="GR182" s="20">
        <v>392</v>
      </c>
      <c r="GS182" s="20">
        <v>807</v>
      </c>
      <c r="GT182" s="20">
        <v>543</v>
      </c>
      <c r="GU182" s="20">
        <v>146</v>
      </c>
      <c r="GV182" s="20">
        <v>50</v>
      </c>
      <c r="GW182" s="20">
        <v>248</v>
      </c>
      <c r="GX182" s="20">
        <v>135</v>
      </c>
      <c r="GY182" s="20">
        <v>362</v>
      </c>
      <c r="GZ182" s="20">
        <v>259</v>
      </c>
      <c r="HA182" s="20">
        <v>88</v>
      </c>
      <c r="HB182" s="20">
        <v>60</v>
      </c>
      <c r="HC182" s="20">
        <v>20</v>
      </c>
      <c r="HD182" s="20">
        <v>9</v>
      </c>
      <c r="HE182" s="20">
        <v>4</v>
      </c>
      <c r="HF182" s="20">
        <v>6</v>
      </c>
      <c r="HG182" s="20">
        <v>818</v>
      </c>
      <c r="HH182" s="20">
        <v>1</v>
      </c>
      <c r="HI182" s="20">
        <v>18</v>
      </c>
      <c r="HJ182" s="20">
        <v>175</v>
      </c>
      <c r="HK182" s="20">
        <v>282</v>
      </c>
      <c r="HL182" s="20">
        <v>501</v>
      </c>
      <c r="HM182" s="20">
        <v>423</v>
      </c>
      <c r="HN182" s="20">
        <v>181</v>
      </c>
      <c r="HO182" s="20">
        <v>57</v>
      </c>
      <c r="HP182" s="20">
        <v>611</v>
      </c>
      <c r="HQ182" s="20">
        <v>103</v>
      </c>
      <c r="HR182" s="20">
        <v>408</v>
      </c>
      <c r="HS182" s="20">
        <v>259</v>
      </c>
      <c r="HT182" s="20">
        <v>92</v>
      </c>
      <c r="HU182" s="20">
        <v>49</v>
      </c>
      <c r="HV182" s="20">
        <v>31</v>
      </c>
      <c r="HW182" s="20">
        <v>18</v>
      </c>
      <c r="HX182" s="20">
        <v>9</v>
      </c>
      <c r="HY182" s="20">
        <v>33</v>
      </c>
      <c r="HZ182" s="20">
        <v>266</v>
      </c>
      <c r="IA182" s="20">
        <v>237</v>
      </c>
      <c r="IB182" s="20">
        <v>130</v>
      </c>
      <c r="IC182" s="20">
        <v>64</v>
      </c>
      <c r="ID182" s="20">
        <v>720</v>
      </c>
      <c r="IE182" s="20">
        <v>530</v>
      </c>
      <c r="IF182" s="20">
        <v>316</v>
      </c>
      <c r="IG182" s="20">
        <v>172</v>
      </c>
      <c r="IH182" s="22">
        <f t="shared" si="24"/>
        <v>2413</v>
      </c>
      <c r="II182" s="26">
        <f t="shared" si="17"/>
        <v>0.1840033153750518</v>
      </c>
      <c r="IJ182" s="20">
        <v>744</v>
      </c>
      <c r="IK182" s="20">
        <v>554</v>
      </c>
      <c r="IL182" s="20">
        <v>315</v>
      </c>
      <c r="IM182" s="20">
        <v>155</v>
      </c>
      <c r="IN182" s="22">
        <f t="shared" si="18"/>
        <v>2301</v>
      </c>
      <c r="IO182" s="26">
        <f t="shared" si="19"/>
        <v>0.36897001303780963</v>
      </c>
      <c r="IP182" s="26">
        <f t="shared" si="20"/>
        <v>4714</v>
      </c>
      <c r="IQ182" s="26">
        <f t="shared" si="21"/>
        <v>0.2742893508697497</v>
      </c>
      <c r="IR182" s="34">
        <f t="shared" si="22"/>
        <v>89.097744360902254</v>
      </c>
      <c r="IS182" s="34">
        <f t="shared" si="23"/>
        <v>49.230769230769234</v>
      </c>
    </row>
    <row r="183" spans="1:253" x14ac:dyDescent="0.2">
      <c r="A183">
        <v>192</v>
      </c>
      <c r="B183" t="b">
        <v>1</v>
      </c>
      <c r="C183" s="20">
        <v>4906</v>
      </c>
      <c r="D183" s="20">
        <v>4699</v>
      </c>
      <c r="GM183" s="20"/>
      <c r="GN183" s="20">
        <v>940</v>
      </c>
      <c r="GO183" s="20">
        <v>0</v>
      </c>
      <c r="GP183" s="20">
        <v>26</v>
      </c>
      <c r="GQ183" s="20">
        <v>310</v>
      </c>
      <c r="GR183" s="20">
        <v>474</v>
      </c>
      <c r="GS183" s="20">
        <v>974</v>
      </c>
      <c r="GT183" s="20">
        <v>501</v>
      </c>
      <c r="GU183" s="20">
        <v>152</v>
      </c>
      <c r="GV183" s="20">
        <v>53</v>
      </c>
      <c r="GW183" s="20">
        <v>204</v>
      </c>
      <c r="GX183" s="20">
        <v>143</v>
      </c>
      <c r="GY183" s="20">
        <v>441</v>
      </c>
      <c r="GZ183" s="20">
        <v>299</v>
      </c>
      <c r="HA183" s="20">
        <v>95</v>
      </c>
      <c r="HB183" s="20">
        <v>56</v>
      </c>
      <c r="HC183" s="20">
        <v>19</v>
      </c>
      <c r="HD183" s="20">
        <v>7</v>
      </c>
      <c r="HE183" s="20">
        <v>3</v>
      </c>
      <c r="HF183" s="20">
        <v>2</v>
      </c>
      <c r="HG183" s="20">
        <v>1049</v>
      </c>
      <c r="HH183" s="20">
        <v>2</v>
      </c>
      <c r="HI183" s="20">
        <v>27</v>
      </c>
      <c r="HJ183" s="20">
        <v>247</v>
      </c>
      <c r="HK183" s="20">
        <v>368</v>
      </c>
      <c r="HL183" s="20">
        <v>678</v>
      </c>
      <c r="HM183" s="20">
        <v>412</v>
      </c>
      <c r="HN183" s="20">
        <v>150</v>
      </c>
      <c r="HO183" s="20">
        <v>71</v>
      </c>
      <c r="HP183" s="20">
        <v>658</v>
      </c>
      <c r="HQ183" s="20">
        <v>150</v>
      </c>
      <c r="HR183" s="20">
        <v>493</v>
      </c>
      <c r="HS183" s="20">
        <v>288</v>
      </c>
      <c r="HT183" s="20">
        <v>127</v>
      </c>
      <c r="HU183" s="20">
        <v>87</v>
      </c>
      <c r="HV183" s="20">
        <v>52</v>
      </c>
      <c r="HW183" s="20">
        <v>19</v>
      </c>
      <c r="HX183" s="20">
        <v>5</v>
      </c>
      <c r="HY183" s="20">
        <v>23</v>
      </c>
      <c r="HZ183" s="20">
        <v>320</v>
      </c>
      <c r="IA183" s="20">
        <v>278</v>
      </c>
      <c r="IB183" s="20">
        <v>144</v>
      </c>
      <c r="IC183" s="20">
        <v>49</v>
      </c>
      <c r="ID183" s="20">
        <v>858</v>
      </c>
      <c r="IE183" s="20">
        <v>640</v>
      </c>
      <c r="IF183" s="20">
        <v>365</v>
      </c>
      <c r="IG183" s="20">
        <v>179</v>
      </c>
      <c r="IH183" s="22">
        <f t="shared" si="24"/>
        <v>2657</v>
      </c>
      <c r="II183" s="26">
        <f t="shared" si="17"/>
        <v>0.15393300715092209</v>
      </c>
      <c r="IJ183" s="20">
        <v>967</v>
      </c>
      <c r="IK183" s="20">
        <v>687</v>
      </c>
      <c r="IL183" s="20">
        <v>380</v>
      </c>
      <c r="IM183" s="20">
        <v>241</v>
      </c>
      <c r="IN183" s="22">
        <f t="shared" si="18"/>
        <v>2631</v>
      </c>
      <c r="IO183" s="26">
        <f t="shared" si="19"/>
        <v>0.33409350057012543</v>
      </c>
      <c r="IP183" s="26">
        <f t="shared" si="20"/>
        <v>5288</v>
      </c>
      <c r="IQ183" s="26">
        <f t="shared" si="21"/>
        <v>0.24357034795763993</v>
      </c>
      <c r="IR183" s="34">
        <f t="shared" si="22"/>
        <v>86.875</v>
      </c>
      <c r="IS183" s="34">
        <f t="shared" si="23"/>
        <v>34.027777777777779</v>
      </c>
    </row>
    <row r="184" spans="1:253" x14ac:dyDescent="0.2">
      <c r="A184">
        <v>193</v>
      </c>
      <c r="B184" t="b">
        <v>1</v>
      </c>
      <c r="C184" s="20">
        <v>3746</v>
      </c>
      <c r="D184" s="20">
        <v>3915</v>
      </c>
      <c r="GM184" s="20"/>
      <c r="GN184" s="20">
        <v>525</v>
      </c>
      <c r="GO184" s="20">
        <v>0</v>
      </c>
      <c r="GP184" s="20">
        <v>22</v>
      </c>
      <c r="GQ184" s="20">
        <v>330</v>
      </c>
      <c r="GR184" s="20">
        <v>373</v>
      </c>
      <c r="GS184" s="20">
        <v>746</v>
      </c>
      <c r="GT184" s="20">
        <v>566</v>
      </c>
      <c r="GU184" s="20">
        <v>102</v>
      </c>
      <c r="GV184" s="20">
        <v>25</v>
      </c>
      <c r="GW184" s="20">
        <v>205</v>
      </c>
      <c r="GX184" s="20">
        <v>99</v>
      </c>
      <c r="GY184" s="20">
        <v>355</v>
      </c>
      <c r="GZ184" s="20">
        <v>297</v>
      </c>
      <c r="HA184" s="20">
        <v>129</v>
      </c>
      <c r="HB184" s="20">
        <v>79</v>
      </c>
      <c r="HC184" s="20">
        <v>38</v>
      </c>
      <c r="HD184" s="20">
        <v>17</v>
      </c>
      <c r="HE184" s="20">
        <v>5</v>
      </c>
      <c r="HF184" s="20">
        <v>2</v>
      </c>
      <c r="HG184" s="20">
        <v>545</v>
      </c>
      <c r="HH184" s="20">
        <v>0</v>
      </c>
      <c r="HI184" s="20">
        <v>14</v>
      </c>
      <c r="HJ184" s="20">
        <v>305</v>
      </c>
      <c r="HK184" s="20">
        <v>244</v>
      </c>
      <c r="HL184" s="20">
        <v>408</v>
      </c>
      <c r="HM184" s="20">
        <v>414</v>
      </c>
      <c r="HN184" s="20">
        <v>123</v>
      </c>
      <c r="HO184" s="20">
        <v>35</v>
      </c>
      <c r="HP184" s="20">
        <v>527</v>
      </c>
      <c r="HQ184" s="20">
        <v>99</v>
      </c>
      <c r="HR184" s="20">
        <v>371</v>
      </c>
      <c r="HS184" s="20">
        <v>296</v>
      </c>
      <c r="HT184" s="20">
        <v>122</v>
      </c>
      <c r="HU184" s="20">
        <v>112</v>
      </c>
      <c r="HV184" s="20">
        <v>30</v>
      </c>
      <c r="HW184" s="20">
        <v>28</v>
      </c>
      <c r="HX184" s="20">
        <v>8</v>
      </c>
      <c r="HY184" s="20">
        <v>65</v>
      </c>
      <c r="HZ184" s="20">
        <v>402</v>
      </c>
      <c r="IA184" s="20">
        <v>359</v>
      </c>
      <c r="IB184" s="20">
        <v>233</v>
      </c>
      <c r="IC184" s="20">
        <v>97</v>
      </c>
      <c r="ID184" s="20">
        <v>465</v>
      </c>
      <c r="IE184" s="20">
        <v>478</v>
      </c>
      <c r="IF184" s="20">
        <v>391</v>
      </c>
      <c r="IG184" s="20">
        <v>254</v>
      </c>
      <c r="IH184" s="22">
        <f t="shared" si="24"/>
        <v>2327</v>
      </c>
      <c r="II184" s="26">
        <f t="shared" si="17"/>
        <v>0.14267296948861194</v>
      </c>
      <c r="IJ184" s="20">
        <v>489</v>
      </c>
      <c r="IK184" s="20">
        <v>472</v>
      </c>
      <c r="IL184" s="20">
        <v>384</v>
      </c>
      <c r="IM184" s="20">
        <v>256</v>
      </c>
      <c r="IN184" s="22">
        <f t="shared" si="18"/>
        <v>2145</v>
      </c>
      <c r="IO184" s="26">
        <f t="shared" si="19"/>
        <v>0.31934731934731936</v>
      </c>
      <c r="IP184" s="26">
        <f t="shared" si="20"/>
        <v>4472</v>
      </c>
      <c r="IQ184" s="26">
        <f t="shared" si="21"/>
        <v>0.22741502683363149</v>
      </c>
      <c r="IR184" s="34">
        <f t="shared" si="22"/>
        <v>89.303482587064678</v>
      </c>
      <c r="IS184" s="34">
        <f t="shared" si="23"/>
        <v>41.630901287553648</v>
      </c>
    </row>
    <row r="185" spans="1:253" x14ac:dyDescent="0.2">
      <c r="A185">
        <v>194</v>
      </c>
      <c r="B185" t="b">
        <v>1</v>
      </c>
      <c r="C185" s="20">
        <v>2691</v>
      </c>
      <c r="D185" s="20">
        <v>2793</v>
      </c>
      <c r="GM185" s="20"/>
      <c r="GN185" s="20">
        <v>362</v>
      </c>
      <c r="GO185" s="20">
        <v>0</v>
      </c>
      <c r="GP185" s="20">
        <v>7</v>
      </c>
      <c r="GQ185" s="20">
        <v>151</v>
      </c>
      <c r="GR185" s="20">
        <v>174</v>
      </c>
      <c r="GS185" s="20">
        <v>438</v>
      </c>
      <c r="GT185" s="20">
        <v>354</v>
      </c>
      <c r="GU185" s="20">
        <v>134</v>
      </c>
      <c r="GV185" s="20">
        <v>55</v>
      </c>
      <c r="GW185" s="20">
        <v>228</v>
      </c>
      <c r="GX185" s="20">
        <v>82</v>
      </c>
      <c r="GY185" s="20">
        <v>320</v>
      </c>
      <c r="GZ185" s="20">
        <v>232</v>
      </c>
      <c r="HA185" s="20">
        <v>96</v>
      </c>
      <c r="HB185" s="20">
        <v>93</v>
      </c>
      <c r="HC185" s="20">
        <v>24</v>
      </c>
      <c r="HD185" s="20">
        <v>27</v>
      </c>
      <c r="HE185" s="20">
        <v>8</v>
      </c>
      <c r="HF185" s="20">
        <v>8</v>
      </c>
      <c r="HG185" s="20">
        <v>378</v>
      </c>
      <c r="HH185" s="20">
        <v>1</v>
      </c>
      <c r="HI185" s="20">
        <v>3</v>
      </c>
      <c r="HJ185" s="20">
        <v>104</v>
      </c>
      <c r="HK185" s="20">
        <v>118</v>
      </c>
      <c r="HL185" s="20">
        <v>238</v>
      </c>
      <c r="HM185" s="20">
        <v>252</v>
      </c>
      <c r="HN185" s="20">
        <v>103</v>
      </c>
      <c r="HO185" s="20">
        <v>48</v>
      </c>
      <c r="HP185" s="20">
        <v>531</v>
      </c>
      <c r="HQ185" s="20">
        <v>67</v>
      </c>
      <c r="HR185" s="20">
        <v>329</v>
      </c>
      <c r="HS185" s="20">
        <v>233</v>
      </c>
      <c r="HT185" s="20">
        <v>100</v>
      </c>
      <c r="HU185" s="20">
        <v>89</v>
      </c>
      <c r="HV185" s="20">
        <v>35</v>
      </c>
      <c r="HW185" s="20">
        <v>38</v>
      </c>
      <c r="HX185" s="20">
        <v>8</v>
      </c>
      <c r="HY185" s="20">
        <v>16</v>
      </c>
      <c r="HZ185" s="20">
        <v>337</v>
      </c>
      <c r="IA185" s="20">
        <v>320</v>
      </c>
      <c r="IB185" s="20">
        <v>177</v>
      </c>
      <c r="IC185" s="20">
        <v>108</v>
      </c>
      <c r="ID185" s="20">
        <v>338</v>
      </c>
      <c r="IE185" s="20">
        <v>402</v>
      </c>
      <c r="IF185" s="20">
        <v>296</v>
      </c>
      <c r="IG185" s="20">
        <v>208</v>
      </c>
      <c r="IH185" s="22">
        <f t="shared" si="24"/>
        <v>1549</v>
      </c>
      <c r="II185" s="26">
        <f t="shared" si="17"/>
        <v>0.26920593931568754</v>
      </c>
      <c r="IJ185" s="20">
        <v>337</v>
      </c>
      <c r="IK185" s="20">
        <v>416</v>
      </c>
      <c r="IL185" s="20">
        <v>285</v>
      </c>
      <c r="IM185" s="20">
        <v>208</v>
      </c>
      <c r="IN185" s="22">
        <f t="shared" si="18"/>
        <v>1445</v>
      </c>
      <c r="IO185" s="26">
        <f t="shared" si="19"/>
        <v>0.47197231833910036</v>
      </c>
      <c r="IP185" s="26">
        <f t="shared" si="20"/>
        <v>2994</v>
      </c>
      <c r="IQ185" s="26">
        <f t="shared" si="21"/>
        <v>0.36706746826987308</v>
      </c>
      <c r="IR185" s="34">
        <f t="shared" si="22"/>
        <v>94.955489614243334</v>
      </c>
      <c r="IS185" s="34">
        <f t="shared" si="23"/>
        <v>61.016949152542374</v>
      </c>
    </row>
    <row r="186" spans="1:253" x14ac:dyDescent="0.2">
      <c r="A186">
        <v>195</v>
      </c>
      <c r="B186" t="b">
        <v>1</v>
      </c>
      <c r="C186" s="20">
        <v>323</v>
      </c>
      <c r="D186" s="20">
        <v>315</v>
      </c>
      <c r="GM186" s="20"/>
      <c r="GN186" s="20">
        <v>31</v>
      </c>
      <c r="GO186" s="20">
        <v>0</v>
      </c>
      <c r="GP186" s="20">
        <v>2</v>
      </c>
      <c r="GQ186" s="20">
        <v>43</v>
      </c>
      <c r="GR186" s="20">
        <v>22</v>
      </c>
      <c r="GS186" s="20">
        <v>39</v>
      </c>
      <c r="GT186" s="20">
        <v>59</v>
      </c>
      <c r="GU186" s="20">
        <v>10</v>
      </c>
      <c r="GV186" s="20">
        <v>7</v>
      </c>
      <c r="GW186" s="20">
        <v>25</v>
      </c>
      <c r="GX186" s="20">
        <v>5</v>
      </c>
      <c r="GY186" s="20">
        <v>27</v>
      </c>
      <c r="GZ186" s="20">
        <v>19</v>
      </c>
      <c r="HA186" s="20">
        <v>7</v>
      </c>
      <c r="HB186" s="20">
        <v>11</v>
      </c>
      <c r="HC186" s="20">
        <v>3</v>
      </c>
      <c r="HD186" s="20">
        <v>2</v>
      </c>
      <c r="HE186" s="20">
        <v>2</v>
      </c>
      <c r="HF186" s="20">
        <v>1</v>
      </c>
      <c r="HG186" s="20">
        <v>34</v>
      </c>
      <c r="HH186" s="20">
        <v>0</v>
      </c>
      <c r="HI186" s="20">
        <v>4</v>
      </c>
      <c r="HJ186" s="20">
        <v>35</v>
      </c>
      <c r="HK186" s="20">
        <v>16</v>
      </c>
      <c r="HL186" s="20">
        <v>24</v>
      </c>
      <c r="HM186" s="20">
        <v>50</v>
      </c>
      <c r="HN186" s="20">
        <v>9</v>
      </c>
      <c r="HO186" s="20">
        <v>8</v>
      </c>
      <c r="HP186" s="20">
        <v>48</v>
      </c>
      <c r="HQ186" s="20">
        <v>5</v>
      </c>
      <c r="HR186" s="20">
        <v>22</v>
      </c>
      <c r="HS186" s="20">
        <v>18</v>
      </c>
      <c r="HT186" s="20">
        <v>14</v>
      </c>
      <c r="HU186" s="20">
        <v>14</v>
      </c>
      <c r="HV186" s="20">
        <v>3</v>
      </c>
      <c r="HW186" s="20">
        <v>9</v>
      </c>
      <c r="HX186" s="20">
        <v>5</v>
      </c>
      <c r="HY186" s="20">
        <v>5</v>
      </c>
      <c r="HZ186" s="20">
        <v>37</v>
      </c>
      <c r="IA186" s="20">
        <v>37</v>
      </c>
      <c r="IB186" s="20">
        <v>36</v>
      </c>
      <c r="IC186" s="20">
        <v>24</v>
      </c>
      <c r="ID186" s="20">
        <v>28</v>
      </c>
      <c r="IE186" s="20">
        <v>34</v>
      </c>
      <c r="IF186" s="20">
        <v>21</v>
      </c>
      <c r="IG186" s="20">
        <v>25</v>
      </c>
      <c r="IH186" s="22">
        <f t="shared" si="24"/>
        <v>207</v>
      </c>
      <c r="II186" s="26">
        <f t="shared" si="17"/>
        <v>0.20289855072463769</v>
      </c>
      <c r="IJ186" s="20">
        <v>33</v>
      </c>
      <c r="IK186" s="20">
        <v>24</v>
      </c>
      <c r="IL186" s="20">
        <v>26</v>
      </c>
      <c r="IM186" s="20">
        <v>30</v>
      </c>
      <c r="IN186" s="22">
        <f t="shared" si="18"/>
        <v>210</v>
      </c>
      <c r="IO186" s="26">
        <f t="shared" si="19"/>
        <v>0.30952380952380953</v>
      </c>
      <c r="IP186" s="26">
        <f t="shared" si="20"/>
        <v>417</v>
      </c>
      <c r="IQ186" s="26">
        <f t="shared" si="21"/>
        <v>0.25659472422062352</v>
      </c>
      <c r="IR186" s="34">
        <f t="shared" si="22"/>
        <v>100</v>
      </c>
      <c r="IS186" s="34">
        <f t="shared" si="23"/>
        <v>66.666666666666657</v>
      </c>
    </row>
    <row r="187" spans="1:253" x14ac:dyDescent="0.2">
      <c r="A187">
        <v>196</v>
      </c>
      <c r="B187" t="b">
        <v>1</v>
      </c>
      <c r="C187" s="20">
        <v>2047</v>
      </c>
      <c r="D187" s="20">
        <v>1828</v>
      </c>
      <c r="GM187" s="20"/>
      <c r="GN187" s="20">
        <v>107</v>
      </c>
      <c r="GO187" s="20">
        <v>0</v>
      </c>
      <c r="GP187" s="20">
        <v>39</v>
      </c>
      <c r="GQ187" s="20">
        <v>172</v>
      </c>
      <c r="GR187" s="20">
        <v>166</v>
      </c>
      <c r="GS187" s="20">
        <v>352</v>
      </c>
      <c r="GT187" s="20">
        <v>346</v>
      </c>
      <c r="GU187" s="20">
        <v>70</v>
      </c>
      <c r="GV187" s="20">
        <v>45</v>
      </c>
      <c r="GW187" s="20">
        <v>158</v>
      </c>
      <c r="GX187" s="20">
        <v>20</v>
      </c>
      <c r="GY187" s="20">
        <v>79</v>
      </c>
      <c r="GZ187" s="20">
        <v>106</v>
      </c>
      <c r="HA187" s="20">
        <v>57</v>
      </c>
      <c r="HB187" s="20">
        <v>47</v>
      </c>
      <c r="HC187" s="20">
        <v>27</v>
      </c>
      <c r="HD187" s="20">
        <v>25</v>
      </c>
      <c r="HE187" s="20">
        <v>3</v>
      </c>
      <c r="HF187" s="20">
        <v>9</v>
      </c>
      <c r="HG187" s="20">
        <v>108</v>
      </c>
      <c r="HH187" s="20">
        <v>0</v>
      </c>
      <c r="HI187" s="20">
        <v>66</v>
      </c>
      <c r="HJ187" s="20">
        <v>350</v>
      </c>
      <c r="HK187" s="20">
        <v>204</v>
      </c>
      <c r="HL187" s="20">
        <v>251</v>
      </c>
      <c r="HM187" s="20">
        <v>232</v>
      </c>
      <c r="HN187" s="20">
        <v>67</v>
      </c>
      <c r="HO187" s="20">
        <v>31</v>
      </c>
      <c r="HP187" s="20">
        <v>334</v>
      </c>
      <c r="HQ187" s="20">
        <v>21</v>
      </c>
      <c r="HR187" s="20">
        <v>94</v>
      </c>
      <c r="HS187" s="20">
        <v>109</v>
      </c>
      <c r="HT187" s="20">
        <v>58</v>
      </c>
      <c r="HU187" s="20">
        <v>61</v>
      </c>
      <c r="HV187" s="20">
        <v>26</v>
      </c>
      <c r="HW187" s="20">
        <v>17</v>
      </c>
      <c r="HX187" s="20">
        <v>9</v>
      </c>
      <c r="HY187" s="20">
        <v>9</v>
      </c>
      <c r="HZ187" s="20">
        <v>195</v>
      </c>
      <c r="IA187" s="20">
        <v>188</v>
      </c>
      <c r="IB187" s="20">
        <v>165</v>
      </c>
      <c r="IC187" s="20">
        <v>89</v>
      </c>
      <c r="ID187" s="20">
        <v>95</v>
      </c>
      <c r="IE187" s="20">
        <v>103</v>
      </c>
      <c r="IF187" s="20">
        <v>136</v>
      </c>
      <c r="IG187" s="20">
        <v>128</v>
      </c>
      <c r="IH187" s="22">
        <f t="shared" si="24"/>
        <v>1366</v>
      </c>
      <c r="II187" s="26">
        <f t="shared" si="17"/>
        <v>0.19985358711566617</v>
      </c>
      <c r="IJ187" s="20">
        <v>87</v>
      </c>
      <c r="IK187" s="20">
        <v>120</v>
      </c>
      <c r="IL187" s="20">
        <v>136</v>
      </c>
      <c r="IM187" s="20">
        <v>131</v>
      </c>
      <c r="IN187" s="22">
        <f t="shared" si="18"/>
        <v>1573</v>
      </c>
      <c r="IO187" s="26">
        <f t="shared" si="19"/>
        <v>0.27463445645263829</v>
      </c>
      <c r="IP187" s="26">
        <f t="shared" si="20"/>
        <v>2939</v>
      </c>
      <c r="IQ187" s="26">
        <f t="shared" si="21"/>
        <v>0.23987750935692412</v>
      </c>
      <c r="IR187" s="34">
        <f t="shared" si="22"/>
        <v>96.410256410256409</v>
      </c>
      <c r="IS187" s="34">
        <f t="shared" si="23"/>
        <v>53.939393939393945</v>
      </c>
    </row>
    <row r="188" spans="1:253" x14ac:dyDescent="0.2">
      <c r="A188">
        <v>197</v>
      </c>
      <c r="B188" t="b">
        <v>1</v>
      </c>
      <c r="C188" s="20">
        <v>1516</v>
      </c>
      <c r="D188" s="20">
        <v>1564</v>
      </c>
      <c r="GM188" s="20"/>
      <c r="GN188" s="20">
        <v>117</v>
      </c>
      <c r="GO188" s="20">
        <v>1</v>
      </c>
      <c r="GP188" s="20">
        <v>8</v>
      </c>
      <c r="GQ188" s="20">
        <v>127</v>
      </c>
      <c r="GR188" s="20">
        <v>89</v>
      </c>
      <c r="GS188" s="20">
        <v>341</v>
      </c>
      <c r="GT188" s="20">
        <v>251</v>
      </c>
      <c r="GU188" s="20">
        <v>75</v>
      </c>
      <c r="GV188" s="20">
        <v>45</v>
      </c>
      <c r="GW188" s="20">
        <v>140</v>
      </c>
      <c r="GX188" s="20">
        <v>26</v>
      </c>
      <c r="GY188" s="20">
        <v>88</v>
      </c>
      <c r="GZ188" s="20">
        <v>92</v>
      </c>
      <c r="HA188" s="20">
        <v>56</v>
      </c>
      <c r="HB188" s="20">
        <v>48</v>
      </c>
      <c r="HC188" s="20">
        <v>27</v>
      </c>
      <c r="HD188" s="20">
        <v>18</v>
      </c>
      <c r="HE188" s="20">
        <v>5</v>
      </c>
      <c r="HF188" s="20">
        <v>10</v>
      </c>
      <c r="HG188" s="20">
        <v>138</v>
      </c>
      <c r="HH188" s="20">
        <v>1</v>
      </c>
      <c r="HI188" s="20">
        <v>3</v>
      </c>
      <c r="HJ188" s="20">
        <v>81</v>
      </c>
      <c r="HK188" s="20">
        <v>63</v>
      </c>
      <c r="HL188" s="20">
        <v>184</v>
      </c>
      <c r="HM188" s="20">
        <v>167</v>
      </c>
      <c r="HN188" s="20">
        <v>64</v>
      </c>
      <c r="HO188" s="20">
        <v>40</v>
      </c>
      <c r="HP188" s="20">
        <v>328</v>
      </c>
      <c r="HQ188" s="20">
        <v>28</v>
      </c>
      <c r="HR188" s="20">
        <v>122</v>
      </c>
      <c r="HS188" s="20">
        <v>112</v>
      </c>
      <c r="HT188" s="20">
        <v>55</v>
      </c>
      <c r="HU188" s="20">
        <v>58</v>
      </c>
      <c r="HV188" s="20">
        <v>20</v>
      </c>
      <c r="HW188" s="20">
        <v>22</v>
      </c>
      <c r="HX188" s="20">
        <v>19</v>
      </c>
      <c r="HY188" s="20">
        <v>11</v>
      </c>
      <c r="HZ188" s="20">
        <v>225</v>
      </c>
      <c r="IA188" s="20">
        <v>203</v>
      </c>
      <c r="IB188" s="20">
        <v>171</v>
      </c>
      <c r="IC188" s="20">
        <v>102</v>
      </c>
      <c r="ID188" s="20">
        <v>103</v>
      </c>
      <c r="IE188" s="20">
        <v>118</v>
      </c>
      <c r="IF188" s="20">
        <v>122</v>
      </c>
      <c r="IG188" s="20">
        <v>130</v>
      </c>
      <c r="IH188" s="22">
        <f t="shared" si="24"/>
        <v>1091</v>
      </c>
      <c r="II188" s="26">
        <f t="shared" si="17"/>
        <v>0.23831347387717691</v>
      </c>
      <c r="IJ188" s="20">
        <v>130</v>
      </c>
      <c r="IK188" s="20">
        <v>142</v>
      </c>
      <c r="IL188" s="20">
        <v>148</v>
      </c>
      <c r="IM188" s="20">
        <v>136</v>
      </c>
      <c r="IN188" s="22">
        <f t="shared" si="18"/>
        <v>960</v>
      </c>
      <c r="IO188" s="26">
        <f t="shared" si="19"/>
        <v>0.45</v>
      </c>
      <c r="IP188" s="26">
        <f t="shared" si="20"/>
        <v>2051</v>
      </c>
      <c r="IQ188" s="26">
        <f t="shared" si="21"/>
        <v>0.33739639200390054</v>
      </c>
      <c r="IR188" s="34">
        <f t="shared" si="22"/>
        <v>90.222222222222229</v>
      </c>
      <c r="IS188" s="34">
        <f t="shared" si="23"/>
        <v>59.649122807017541</v>
      </c>
    </row>
    <row r="189" spans="1:253" x14ac:dyDescent="0.2">
      <c r="A189">
        <v>198</v>
      </c>
      <c r="B189" t="b">
        <v>1</v>
      </c>
      <c r="C189" s="20">
        <v>2225</v>
      </c>
      <c r="D189" s="20">
        <v>2305</v>
      </c>
      <c r="GM189" s="20"/>
      <c r="GN189" s="20">
        <v>235</v>
      </c>
      <c r="GO189" s="20">
        <v>0</v>
      </c>
      <c r="GP189" s="20">
        <v>11</v>
      </c>
      <c r="GQ189" s="20">
        <v>146</v>
      </c>
      <c r="GR189" s="20">
        <v>187</v>
      </c>
      <c r="GS189" s="20">
        <v>487</v>
      </c>
      <c r="GT189" s="20">
        <v>401</v>
      </c>
      <c r="GU189" s="20">
        <v>64</v>
      </c>
      <c r="GV189" s="20">
        <v>24</v>
      </c>
      <c r="GW189" s="20">
        <v>197</v>
      </c>
      <c r="GX189" s="20">
        <v>35</v>
      </c>
      <c r="GY189" s="20">
        <v>187</v>
      </c>
      <c r="GZ189" s="20">
        <v>170</v>
      </c>
      <c r="HA189" s="20">
        <v>64</v>
      </c>
      <c r="HB189" s="20">
        <v>57</v>
      </c>
      <c r="HC189" s="20">
        <v>22</v>
      </c>
      <c r="HD189" s="20">
        <v>10</v>
      </c>
      <c r="HE189" s="20">
        <v>3</v>
      </c>
      <c r="HF189" s="20">
        <v>5</v>
      </c>
      <c r="HG189" s="20">
        <v>257</v>
      </c>
      <c r="HH189" s="20">
        <v>1</v>
      </c>
      <c r="HI189" s="20">
        <v>10</v>
      </c>
      <c r="HJ189" s="20">
        <v>107</v>
      </c>
      <c r="HK189" s="20">
        <v>120</v>
      </c>
      <c r="HL189" s="20">
        <v>285</v>
      </c>
      <c r="HM189" s="20">
        <v>299</v>
      </c>
      <c r="HN189" s="20">
        <v>87</v>
      </c>
      <c r="HO189" s="20">
        <v>31</v>
      </c>
      <c r="HP189" s="20">
        <v>397</v>
      </c>
      <c r="HQ189" s="20">
        <v>46</v>
      </c>
      <c r="HR189" s="20">
        <v>200</v>
      </c>
      <c r="HS189" s="20">
        <v>188</v>
      </c>
      <c r="HT189" s="20">
        <v>69</v>
      </c>
      <c r="HU189" s="20">
        <v>59</v>
      </c>
      <c r="HV189" s="20">
        <v>18</v>
      </c>
      <c r="HW189" s="20">
        <v>27</v>
      </c>
      <c r="HX189" s="20">
        <v>7</v>
      </c>
      <c r="HY189" s="20">
        <v>17</v>
      </c>
      <c r="HZ189" s="20">
        <v>234</v>
      </c>
      <c r="IA189" s="20">
        <v>206</v>
      </c>
      <c r="IB189" s="20">
        <v>135</v>
      </c>
      <c r="IC189" s="20">
        <v>73</v>
      </c>
      <c r="ID189" s="20">
        <v>214</v>
      </c>
      <c r="IE189" s="20">
        <v>227</v>
      </c>
      <c r="IF189" s="20">
        <v>216</v>
      </c>
      <c r="IG189" s="20">
        <v>148</v>
      </c>
      <c r="IH189" s="22">
        <f t="shared" si="24"/>
        <v>1500</v>
      </c>
      <c r="II189" s="26">
        <f t="shared" si="17"/>
        <v>0.19</v>
      </c>
      <c r="IJ189" s="20">
        <v>238</v>
      </c>
      <c r="IK189" s="20">
        <v>242</v>
      </c>
      <c r="IL189" s="20">
        <v>235</v>
      </c>
      <c r="IM189" s="20">
        <v>145</v>
      </c>
      <c r="IN189" s="22">
        <f t="shared" si="18"/>
        <v>1365</v>
      </c>
      <c r="IO189" s="26">
        <f t="shared" si="19"/>
        <v>0.37728937728937728</v>
      </c>
      <c r="IP189" s="26">
        <f t="shared" si="20"/>
        <v>2865</v>
      </c>
      <c r="IQ189" s="26">
        <f t="shared" si="21"/>
        <v>0.27923211169284468</v>
      </c>
      <c r="IR189" s="34">
        <f t="shared" si="22"/>
        <v>88.034188034188034</v>
      </c>
      <c r="IS189" s="34">
        <f t="shared" si="23"/>
        <v>54.074074074074076</v>
      </c>
    </row>
    <row r="190" spans="1:253" x14ac:dyDescent="0.2">
      <c r="A190">
        <v>199</v>
      </c>
      <c r="B190" t="b">
        <v>1</v>
      </c>
      <c r="C190" s="20">
        <v>2076</v>
      </c>
      <c r="D190" s="20">
        <v>2148</v>
      </c>
      <c r="GM190" s="20"/>
      <c r="GN190" s="20">
        <v>249</v>
      </c>
      <c r="GO190" s="20">
        <v>0</v>
      </c>
      <c r="GP190" s="20">
        <v>11</v>
      </c>
      <c r="GQ190" s="20">
        <v>235</v>
      </c>
      <c r="GR190" s="20">
        <v>308</v>
      </c>
      <c r="GS190" s="20">
        <v>515</v>
      </c>
      <c r="GT190" s="20">
        <v>238</v>
      </c>
      <c r="GU190" s="20">
        <v>49</v>
      </c>
      <c r="GV190" s="20">
        <v>9</v>
      </c>
      <c r="GW190" s="20">
        <v>58</v>
      </c>
      <c r="GX190" s="20">
        <v>38</v>
      </c>
      <c r="GY190" s="20">
        <v>164</v>
      </c>
      <c r="GZ190" s="20">
        <v>152</v>
      </c>
      <c r="HA190" s="20">
        <v>54</v>
      </c>
      <c r="HB190" s="20">
        <v>44</v>
      </c>
      <c r="HC190" s="20">
        <v>14</v>
      </c>
      <c r="HD190" s="20">
        <v>8</v>
      </c>
      <c r="HE190" s="20">
        <v>1</v>
      </c>
      <c r="HF190" s="20">
        <v>1</v>
      </c>
      <c r="HG190" s="20">
        <v>273</v>
      </c>
      <c r="HH190" s="20">
        <v>0</v>
      </c>
      <c r="HI190" s="20">
        <v>9</v>
      </c>
      <c r="HJ190" s="20">
        <v>192</v>
      </c>
      <c r="HK190" s="20">
        <v>262</v>
      </c>
      <c r="HL190" s="20">
        <v>368</v>
      </c>
      <c r="HM190" s="20">
        <v>210</v>
      </c>
      <c r="HN190" s="20">
        <v>51</v>
      </c>
      <c r="HO190" s="20">
        <v>24</v>
      </c>
      <c r="HP190" s="20">
        <v>142</v>
      </c>
      <c r="HQ190" s="20">
        <v>41</v>
      </c>
      <c r="HR190" s="20">
        <v>178</v>
      </c>
      <c r="HS190" s="20">
        <v>158</v>
      </c>
      <c r="HT190" s="20">
        <v>58</v>
      </c>
      <c r="HU190" s="20">
        <v>61</v>
      </c>
      <c r="HV190" s="20">
        <v>18</v>
      </c>
      <c r="HW190" s="20">
        <v>17</v>
      </c>
      <c r="HX190" s="20">
        <v>3</v>
      </c>
      <c r="HY190" s="20">
        <v>11</v>
      </c>
      <c r="HZ190" s="20">
        <v>195</v>
      </c>
      <c r="IA190" s="20">
        <v>176</v>
      </c>
      <c r="IB190" s="20">
        <v>110</v>
      </c>
      <c r="IC190" s="20">
        <v>38</v>
      </c>
      <c r="ID190" s="20">
        <v>226</v>
      </c>
      <c r="IE190" s="20">
        <v>204</v>
      </c>
      <c r="IF190" s="20">
        <v>190</v>
      </c>
      <c r="IG190" s="20">
        <v>128</v>
      </c>
      <c r="IH190" s="22">
        <f t="shared" si="24"/>
        <v>1400</v>
      </c>
      <c r="II190" s="26">
        <f t="shared" si="17"/>
        <v>8.2857142857142851E-2</v>
      </c>
      <c r="IJ190" s="20">
        <v>249</v>
      </c>
      <c r="IK190" s="20">
        <v>207</v>
      </c>
      <c r="IL190" s="20">
        <v>217</v>
      </c>
      <c r="IM190" s="20">
        <v>126</v>
      </c>
      <c r="IN190" s="22">
        <f t="shared" si="18"/>
        <v>1277</v>
      </c>
      <c r="IO190" s="26">
        <f t="shared" si="19"/>
        <v>0.16992952231793265</v>
      </c>
      <c r="IP190" s="26">
        <f t="shared" si="20"/>
        <v>2677</v>
      </c>
      <c r="IQ190" s="26">
        <f t="shared" si="21"/>
        <v>0.12439297721329846</v>
      </c>
      <c r="IR190" s="34">
        <f t="shared" si="22"/>
        <v>90.256410256410263</v>
      </c>
      <c r="IS190" s="34">
        <f t="shared" si="23"/>
        <v>34.545454545454547</v>
      </c>
    </row>
    <row r="191" spans="1:253" x14ac:dyDescent="0.2">
      <c r="A191">
        <v>200</v>
      </c>
      <c r="B191" t="b">
        <v>1</v>
      </c>
      <c r="C191" s="20">
        <v>6821</v>
      </c>
      <c r="D191" s="20">
        <v>6840</v>
      </c>
      <c r="GM191" s="20"/>
      <c r="GN191" s="20">
        <v>726</v>
      </c>
      <c r="GO191" s="20">
        <v>2</v>
      </c>
      <c r="GP191" s="20">
        <v>58</v>
      </c>
      <c r="GQ191" s="20">
        <v>1046</v>
      </c>
      <c r="GR191" s="20">
        <v>1135</v>
      </c>
      <c r="GS191" s="20">
        <v>1325</v>
      </c>
      <c r="GT191" s="20">
        <v>675</v>
      </c>
      <c r="GU191" s="20">
        <v>117</v>
      </c>
      <c r="GV191" s="20">
        <v>20</v>
      </c>
      <c r="GW191" s="20">
        <v>110</v>
      </c>
      <c r="GX191" s="20">
        <v>165</v>
      </c>
      <c r="GY191" s="20">
        <v>538</v>
      </c>
      <c r="GZ191" s="20">
        <v>515</v>
      </c>
      <c r="HA191" s="20">
        <v>237</v>
      </c>
      <c r="HB191" s="20">
        <v>125</v>
      </c>
      <c r="HC191" s="20">
        <v>28</v>
      </c>
      <c r="HD191" s="20">
        <v>12</v>
      </c>
      <c r="HE191" s="20">
        <v>4</v>
      </c>
      <c r="HF191" s="20">
        <v>2</v>
      </c>
      <c r="HG191" s="20">
        <v>790</v>
      </c>
      <c r="HH191" s="20">
        <v>0</v>
      </c>
      <c r="HI191" s="20">
        <v>67</v>
      </c>
      <c r="HJ191" s="20">
        <v>926</v>
      </c>
      <c r="HK191" s="20">
        <v>1008</v>
      </c>
      <c r="HL191" s="20">
        <v>972</v>
      </c>
      <c r="HM191" s="20">
        <v>642</v>
      </c>
      <c r="HN191" s="20">
        <v>152</v>
      </c>
      <c r="HO191" s="20">
        <v>50</v>
      </c>
      <c r="HP191" s="20">
        <v>313</v>
      </c>
      <c r="HQ191" s="20">
        <v>162</v>
      </c>
      <c r="HR191" s="20">
        <v>626</v>
      </c>
      <c r="HS191" s="20">
        <v>611</v>
      </c>
      <c r="HT191" s="20">
        <v>228</v>
      </c>
      <c r="HU191" s="20">
        <v>160</v>
      </c>
      <c r="HV191" s="20">
        <v>52</v>
      </c>
      <c r="HW191" s="20">
        <v>38</v>
      </c>
      <c r="HX191" s="20">
        <v>10</v>
      </c>
      <c r="HY191" s="20">
        <v>14</v>
      </c>
      <c r="HZ191" s="20">
        <v>782</v>
      </c>
      <c r="IA191" s="20">
        <v>629</v>
      </c>
      <c r="IB191" s="20">
        <v>440</v>
      </c>
      <c r="IC191" s="20">
        <v>117</v>
      </c>
      <c r="ID191" s="20">
        <v>645</v>
      </c>
      <c r="IE191" s="20">
        <v>717</v>
      </c>
      <c r="IF191" s="20">
        <v>647</v>
      </c>
      <c r="IG191" s="20">
        <v>469</v>
      </c>
      <c r="IH191" s="22">
        <f t="shared" si="24"/>
        <v>4362</v>
      </c>
      <c r="II191" s="26">
        <f t="shared" si="17"/>
        <v>5.6625401192113713E-2</v>
      </c>
      <c r="IJ191" s="20">
        <v>714</v>
      </c>
      <c r="IK191" s="20">
        <v>767</v>
      </c>
      <c r="IL191" s="20">
        <v>745</v>
      </c>
      <c r="IM191" s="20">
        <v>494</v>
      </c>
      <c r="IN191" s="22">
        <f t="shared" si="18"/>
        <v>4101</v>
      </c>
      <c r="IO191" s="26">
        <f t="shared" si="19"/>
        <v>0.12557912704218482</v>
      </c>
      <c r="IP191" s="26">
        <f t="shared" si="20"/>
        <v>8463</v>
      </c>
      <c r="IQ191" s="26">
        <f t="shared" si="21"/>
        <v>9.0038993264799722E-2</v>
      </c>
      <c r="IR191" s="34">
        <f t="shared" si="22"/>
        <v>80.434782608695656</v>
      </c>
      <c r="IS191" s="34">
        <f t="shared" si="23"/>
        <v>26.590909090909093</v>
      </c>
    </row>
    <row r="192" spans="1:253" x14ac:dyDescent="0.2">
      <c r="A192">
        <v>201</v>
      </c>
      <c r="B192" t="b">
        <v>1</v>
      </c>
      <c r="C192" s="20">
        <v>4631</v>
      </c>
      <c r="D192" s="20">
        <v>4607</v>
      </c>
      <c r="GM192" s="20"/>
      <c r="GN192" s="20">
        <v>585</v>
      </c>
      <c r="GO192" s="20">
        <v>0</v>
      </c>
      <c r="GP192" s="20">
        <v>96</v>
      </c>
      <c r="GQ192" s="20">
        <v>686</v>
      </c>
      <c r="GR192" s="20">
        <v>675</v>
      </c>
      <c r="GS192" s="20">
        <v>814</v>
      </c>
      <c r="GT192" s="20">
        <v>450</v>
      </c>
      <c r="GU192" s="20">
        <v>75</v>
      </c>
      <c r="GV192" s="20">
        <v>17</v>
      </c>
      <c r="GW192" s="20">
        <v>116</v>
      </c>
      <c r="GX192" s="20">
        <v>126</v>
      </c>
      <c r="GY192" s="20">
        <v>405</v>
      </c>
      <c r="GZ192" s="20">
        <v>336</v>
      </c>
      <c r="HA192" s="20">
        <v>152</v>
      </c>
      <c r="HB192" s="20">
        <v>52</v>
      </c>
      <c r="HC192" s="20">
        <v>9</v>
      </c>
      <c r="HD192" s="20">
        <v>6</v>
      </c>
      <c r="HE192" s="20">
        <v>4</v>
      </c>
      <c r="HF192" s="20">
        <v>3</v>
      </c>
      <c r="HG192" s="20">
        <v>641</v>
      </c>
      <c r="HH192" s="20">
        <v>2</v>
      </c>
      <c r="HI192" s="20">
        <v>73</v>
      </c>
      <c r="HJ192" s="20">
        <v>702</v>
      </c>
      <c r="HK192" s="20">
        <v>565</v>
      </c>
      <c r="HL192" s="20">
        <v>594</v>
      </c>
      <c r="HM192" s="20">
        <v>372</v>
      </c>
      <c r="HN192" s="20">
        <v>97</v>
      </c>
      <c r="HO192" s="20">
        <v>36</v>
      </c>
      <c r="HP192" s="20">
        <v>280</v>
      </c>
      <c r="HQ192" s="20">
        <v>130</v>
      </c>
      <c r="HR192" s="20">
        <v>483</v>
      </c>
      <c r="HS192" s="20">
        <v>375</v>
      </c>
      <c r="HT192" s="20">
        <v>135</v>
      </c>
      <c r="HU192" s="20">
        <v>83</v>
      </c>
      <c r="HV192" s="20">
        <v>20</v>
      </c>
      <c r="HW192" s="20">
        <v>20</v>
      </c>
      <c r="HX192" s="20">
        <v>12</v>
      </c>
      <c r="HY192" s="20">
        <v>11</v>
      </c>
      <c r="HZ192" s="20">
        <v>453</v>
      </c>
      <c r="IA192" s="20">
        <v>352</v>
      </c>
      <c r="IB192" s="20">
        <v>254</v>
      </c>
      <c r="IC192" s="20">
        <v>58</v>
      </c>
      <c r="ID192" s="20">
        <v>528</v>
      </c>
      <c r="IE192" s="20">
        <v>529</v>
      </c>
      <c r="IF192" s="20">
        <v>432</v>
      </c>
      <c r="IG192" s="20">
        <v>269</v>
      </c>
      <c r="IH192" s="22">
        <f t="shared" si="24"/>
        <v>2849</v>
      </c>
      <c r="II192" s="26">
        <f t="shared" si="17"/>
        <v>7.3008073008073007E-2</v>
      </c>
      <c r="IJ192" s="20">
        <v>592</v>
      </c>
      <c r="IK192" s="20">
        <v>569</v>
      </c>
      <c r="IL192" s="20">
        <v>482</v>
      </c>
      <c r="IM192" s="20">
        <v>276</v>
      </c>
      <c r="IN192" s="22">
        <f t="shared" si="18"/>
        <v>2712</v>
      </c>
      <c r="IO192" s="26">
        <f t="shared" si="19"/>
        <v>0.15228613569321534</v>
      </c>
      <c r="IP192" s="26">
        <f t="shared" si="20"/>
        <v>5561</v>
      </c>
      <c r="IQ192" s="26">
        <f t="shared" si="21"/>
        <v>0.11167056284840855</v>
      </c>
      <c r="IR192" s="34">
        <f t="shared" si="22"/>
        <v>77.70419426048565</v>
      </c>
      <c r="IS192" s="34">
        <f t="shared" si="23"/>
        <v>22.834645669291341</v>
      </c>
    </row>
    <row r="193" spans="1:253" x14ac:dyDescent="0.2">
      <c r="A193">
        <v>202</v>
      </c>
      <c r="B193" t="b">
        <v>1</v>
      </c>
      <c r="C193" s="20">
        <v>4853</v>
      </c>
      <c r="D193" s="20">
        <v>4971</v>
      </c>
      <c r="GM193" s="20"/>
      <c r="GN193" s="20">
        <v>827</v>
      </c>
      <c r="GO193" s="20">
        <v>3</v>
      </c>
      <c r="GP193" s="20">
        <v>49</v>
      </c>
      <c r="GQ193" s="20">
        <v>742</v>
      </c>
      <c r="GR193" s="20">
        <v>750</v>
      </c>
      <c r="GS193" s="20">
        <v>864</v>
      </c>
      <c r="GT193" s="20">
        <v>407</v>
      </c>
      <c r="GU193" s="20">
        <v>67</v>
      </c>
      <c r="GV193" s="20">
        <v>24</v>
      </c>
      <c r="GW193" s="20">
        <v>71</v>
      </c>
      <c r="GX193" s="20">
        <v>133</v>
      </c>
      <c r="GY193" s="20">
        <v>465</v>
      </c>
      <c r="GZ193" s="20">
        <v>339</v>
      </c>
      <c r="HA193" s="20">
        <v>140</v>
      </c>
      <c r="HB193" s="20">
        <v>65</v>
      </c>
      <c r="HC193" s="20">
        <v>17</v>
      </c>
      <c r="HD193" s="20">
        <v>3</v>
      </c>
      <c r="HE193" s="20">
        <v>2</v>
      </c>
      <c r="HF193" s="20">
        <v>3</v>
      </c>
      <c r="HG193" s="20">
        <v>778</v>
      </c>
      <c r="HH193" s="20">
        <v>0</v>
      </c>
      <c r="HI193" s="20">
        <v>56</v>
      </c>
      <c r="HJ193" s="20">
        <v>769</v>
      </c>
      <c r="HK193" s="20">
        <v>655</v>
      </c>
      <c r="HL193" s="20">
        <v>654</v>
      </c>
      <c r="HM193" s="20">
        <v>360</v>
      </c>
      <c r="HN193" s="20">
        <v>102</v>
      </c>
      <c r="HO193" s="20">
        <v>38</v>
      </c>
      <c r="HP193" s="20">
        <v>191</v>
      </c>
      <c r="HQ193" s="20">
        <v>112</v>
      </c>
      <c r="HR193" s="20">
        <v>514</v>
      </c>
      <c r="HS193" s="20">
        <v>375</v>
      </c>
      <c r="HT193" s="20">
        <v>118</v>
      </c>
      <c r="HU193" s="20">
        <v>73</v>
      </c>
      <c r="HV193" s="20">
        <v>19</v>
      </c>
      <c r="HW193" s="20">
        <v>18</v>
      </c>
      <c r="HX193" s="20">
        <v>9</v>
      </c>
      <c r="HY193" s="20">
        <v>12</v>
      </c>
      <c r="HZ193" s="20">
        <v>439</v>
      </c>
      <c r="IA193" s="20">
        <v>323</v>
      </c>
      <c r="IB193" s="20">
        <v>202</v>
      </c>
      <c r="IC193" s="20">
        <v>50</v>
      </c>
      <c r="ID193" s="20">
        <v>750</v>
      </c>
      <c r="IE193" s="20">
        <v>621</v>
      </c>
      <c r="IF193" s="20">
        <v>437</v>
      </c>
      <c r="IG193" s="20">
        <v>273</v>
      </c>
      <c r="IH193" s="22">
        <f t="shared" si="24"/>
        <v>2890</v>
      </c>
      <c r="II193" s="26">
        <f t="shared" si="17"/>
        <v>5.6055363321799306E-2</v>
      </c>
      <c r="IJ193" s="20">
        <v>718</v>
      </c>
      <c r="IK193" s="20">
        <v>612</v>
      </c>
      <c r="IL193" s="20">
        <v>453</v>
      </c>
      <c r="IM193" s="20">
        <v>279</v>
      </c>
      <c r="IN193" s="22">
        <f t="shared" si="18"/>
        <v>2791</v>
      </c>
      <c r="IO193" s="26">
        <f t="shared" si="19"/>
        <v>0.11859548548907202</v>
      </c>
      <c r="IP193" s="26">
        <f t="shared" si="20"/>
        <v>5681</v>
      </c>
      <c r="IQ193" s="26">
        <f t="shared" si="21"/>
        <v>8.6780496391480375E-2</v>
      </c>
      <c r="IR193" s="34">
        <f t="shared" si="22"/>
        <v>73.576309794988617</v>
      </c>
      <c r="IS193" s="34">
        <f t="shared" si="23"/>
        <v>24.752475247524753</v>
      </c>
    </row>
    <row r="194" spans="1:253" x14ac:dyDescent="0.2">
      <c r="A194">
        <v>203</v>
      </c>
      <c r="B194" t="b">
        <v>1</v>
      </c>
      <c r="C194" s="20">
        <v>5344</v>
      </c>
      <c r="D194" s="20">
        <v>5605</v>
      </c>
      <c r="GM194" s="20"/>
      <c r="GN194" s="20">
        <v>745</v>
      </c>
      <c r="GO194" s="20">
        <v>0</v>
      </c>
      <c r="GP194" s="20">
        <v>60</v>
      </c>
      <c r="GQ194" s="20">
        <v>814</v>
      </c>
      <c r="GR194" s="20">
        <v>878</v>
      </c>
      <c r="GS194" s="20">
        <v>1047</v>
      </c>
      <c r="GT194" s="20">
        <v>457</v>
      </c>
      <c r="GU194" s="20">
        <v>85</v>
      </c>
      <c r="GV194" s="20">
        <v>20</v>
      </c>
      <c r="GW194" s="20">
        <v>116</v>
      </c>
      <c r="GX194" s="20">
        <v>127</v>
      </c>
      <c r="GY194" s="20">
        <v>508</v>
      </c>
      <c r="GZ194" s="20">
        <v>433</v>
      </c>
      <c r="HA194" s="20">
        <v>177</v>
      </c>
      <c r="HB194" s="20">
        <v>96</v>
      </c>
      <c r="HC194" s="20">
        <v>23</v>
      </c>
      <c r="HD194" s="20">
        <v>6</v>
      </c>
      <c r="HE194" s="20">
        <v>3</v>
      </c>
      <c r="HF194" s="20">
        <v>10</v>
      </c>
      <c r="HG194" s="20">
        <v>766</v>
      </c>
      <c r="HH194" s="20">
        <v>0</v>
      </c>
      <c r="HI194" s="20">
        <v>51</v>
      </c>
      <c r="HJ194" s="20">
        <v>733</v>
      </c>
      <c r="HK194" s="20">
        <v>673</v>
      </c>
      <c r="HL194" s="20">
        <v>749</v>
      </c>
      <c r="HM194" s="20">
        <v>441</v>
      </c>
      <c r="HN194" s="20">
        <v>119</v>
      </c>
      <c r="HO194" s="20">
        <v>27</v>
      </c>
      <c r="HP194" s="20">
        <v>280</v>
      </c>
      <c r="HQ194" s="20">
        <v>143</v>
      </c>
      <c r="HR194" s="20">
        <v>551</v>
      </c>
      <c r="HS194" s="20">
        <v>441</v>
      </c>
      <c r="HT194" s="20">
        <v>186</v>
      </c>
      <c r="HU194" s="20">
        <v>99</v>
      </c>
      <c r="HV194" s="20">
        <v>37</v>
      </c>
      <c r="HW194" s="20">
        <v>15</v>
      </c>
      <c r="HX194" s="20">
        <v>14</v>
      </c>
      <c r="HY194" s="20">
        <v>19</v>
      </c>
      <c r="HZ194" s="20">
        <v>550</v>
      </c>
      <c r="IA194" s="20">
        <v>439</v>
      </c>
      <c r="IB194" s="20">
        <v>341</v>
      </c>
      <c r="IC194" s="20">
        <v>90</v>
      </c>
      <c r="ID194" s="20">
        <v>659</v>
      </c>
      <c r="IE194" s="20">
        <v>665</v>
      </c>
      <c r="IF194" s="20">
        <v>524</v>
      </c>
      <c r="IG194" s="20">
        <v>383</v>
      </c>
      <c r="IH194" s="22">
        <f t="shared" si="24"/>
        <v>3374</v>
      </c>
      <c r="II194" s="26">
        <f t="shared" si="17"/>
        <v>6.5500889152341438E-2</v>
      </c>
      <c r="IJ194" s="20">
        <v>680</v>
      </c>
      <c r="IK194" s="20">
        <v>692</v>
      </c>
      <c r="IL194" s="20">
        <v>576</v>
      </c>
      <c r="IM194" s="20">
        <v>331</v>
      </c>
      <c r="IN194" s="22">
        <f t="shared" si="18"/>
        <v>3065</v>
      </c>
      <c r="IO194" s="26">
        <f t="shared" si="19"/>
        <v>0.13898858075040782</v>
      </c>
      <c r="IP194" s="26">
        <f t="shared" si="20"/>
        <v>6439</v>
      </c>
      <c r="IQ194" s="26">
        <f t="shared" si="21"/>
        <v>0.10048144121758038</v>
      </c>
      <c r="IR194" s="34">
        <f t="shared" si="22"/>
        <v>79.818181818181827</v>
      </c>
      <c r="IS194" s="34">
        <f t="shared" si="23"/>
        <v>26.392961876832842</v>
      </c>
    </row>
    <row r="195" spans="1:253" x14ac:dyDescent="0.2">
      <c r="A195">
        <v>204</v>
      </c>
      <c r="B195" t="b">
        <v>1</v>
      </c>
      <c r="C195" s="20">
        <v>3563</v>
      </c>
      <c r="D195" s="20">
        <v>3754</v>
      </c>
      <c r="GM195" s="20"/>
      <c r="GN195" s="20">
        <v>316</v>
      </c>
      <c r="GO195" s="20">
        <v>0</v>
      </c>
      <c r="GP195" s="20">
        <v>31</v>
      </c>
      <c r="GQ195" s="20">
        <v>722</v>
      </c>
      <c r="GR195" s="20">
        <v>599</v>
      </c>
      <c r="GS195" s="20">
        <v>696</v>
      </c>
      <c r="GT195" s="20">
        <v>385</v>
      </c>
      <c r="GU195" s="20">
        <v>80</v>
      </c>
      <c r="GV195" s="20">
        <v>21</v>
      </c>
      <c r="GW195" s="20">
        <v>76</v>
      </c>
      <c r="GX195" s="20">
        <v>69</v>
      </c>
      <c r="GY195" s="20">
        <v>292</v>
      </c>
      <c r="GZ195" s="20">
        <v>269</v>
      </c>
      <c r="HA195" s="20">
        <v>113</v>
      </c>
      <c r="HB195" s="20">
        <v>67</v>
      </c>
      <c r="HC195" s="20">
        <v>8</v>
      </c>
      <c r="HD195" s="20">
        <v>6</v>
      </c>
      <c r="HE195" s="20">
        <v>3</v>
      </c>
      <c r="HF195" s="20">
        <v>1</v>
      </c>
      <c r="HG195" s="20">
        <v>357</v>
      </c>
      <c r="HH195" s="20">
        <v>0</v>
      </c>
      <c r="HI195" s="20">
        <v>23</v>
      </c>
      <c r="HJ195" s="20">
        <v>680</v>
      </c>
      <c r="HK195" s="20">
        <v>503</v>
      </c>
      <c r="HL195" s="20">
        <v>529</v>
      </c>
      <c r="HM195" s="20">
        <v>312</v>
      </c>
      <c r="HN195" s="20">
        <v>68</v>
      </c>
      <c r="HO195" s="20">
        <v>28</v>
      </c>
      <c r="HP195" s="20">
        <v>164</v>
      </c>
      <c r="HQ195" s="20">
        <v>66</v>
      </c>
      <c r="HR195" s="20">
        <v>306</v>
      </c>
      <c r="HS195" s="20">
        <v>280</v>
      </c>
      <c r="HT195" s="20">
        <v>119</v>
      </c>
      <c r="HU195" s="20">
        <v>82</v>
      </c>
      <c r="HV195" s="20">
        <v>16</v>
      </c>
      <c r="HW195" s="20">
        <v>12</v>
      </c>
      <c r="HX195" s="20">
        <v>10</v>
      </c>
      <c r="HY195" s="20">
        <v>8</v>
      </c>
      <c r="HZ195" s="20">
        <v>381</v>
      </c>
      <c r="IA195" s="20">
        <v>315</v>
      </c>
      <c r="IB195" s="20">
        <v>219</v>
      </c>
      <c r="IC195" s="20">
        <v>47</v>
      </c>
      <c r="ID195" s="20">
        <v>282</v>
      </c>
      <c r="IE195" s="20">
        <v>352</v>
      </c>
      <c r="IF195" s="20">
        <v>327</v>
      </c>
      <c r="IG195" s="20">
        <v>233</v>
      </c>
      <c r="IH195" s="22">
        <f t="shared" si="24"/>
        <v>2560</v>
      </c>
      <c r="II195" s="26">
        <f t="shared" ref="II195:II258" si="25">SUM((GU195+GV195+GW195)/(IH195))</f>
        <v>6.9140624999999997E-2</v>
      </c>
      <c r="IJ195" s="20">
        <v>318</v>
      </c>
      <c r="IK195" s="20">
        <v>355</v>
      </c>
      <c r="IL195" s="20">
        <v>367</v>
      </c>
      <c r="IM195" s="20">
        <v>243</v>
      </c>
      <c r="IN195" s="22">
        <f t="shared" ref="IN195:IN258" si="26">SUM(C195-(IJ195+IK195+IL195+IM195))</f>
        <v>2280</v>
      </c>
      <c r="IO195" s="26">
        <f t="shared" ref="IO195:IO258" si="27">SUM((HN195+HO195+HP195)/IN195)</f>
        <v>0.11403508771929824</v>
      </c>
      <c r="IP195" s="26">
        <f t="shared" ref="IP195:IP258" si="28">IH195+IN195</f>
        <v>4840</v>
      </c>
      <c r="IQ195" s="26">
        <f t="shared" ref="IQ195:IQ258" si="29">SUM(((HN195+HO195+HP195)+(GU195+GV195+GW195))/IP195)</f>
        <v>9.0289256198347101E-2</v>
      </c>
      <c r="IR195" s="34">
        <f t="shared" ref="IR195:IR258" si="30">IA195/HZ195*100</f>
        <v>82.677165354330711</v>
      </c>
      <c r="IS195" s="34">
        <f t="shared" ref="IS195:IS258" si="31">(IC195/IB195)*100</f>
        <v>21.461187214611872</v>
      </c>
    </row>
    <row r="196" spans="1:253" x14ac:dyDescent="0.2">
      <c r="A196">
        <v>205</v>
      </c>
      <c r="B196" t="b">
        <v>1</v>
      </c>
      <c r="C196" s="20">
        <v>2128</v>
      </c>
      <c r="D196" s="20">
        <v>2162</v>
      </c>
      <c r="GM196" s="20"/>
      <c r="GN196" s="20">
        <v>234</v>
      </c>
      <c r="GO196" s="20">
        <v>0</v>
      </c>
      <c r="GP196" s="20">
        <v>43</v>
      </c>
      <c r="GQ196" s="20">
        <v>241</v>
      </c>
      <c r="GR196" s="20">
        <v>212</v>
      </c>
      <c r="GS196" s="20">
        <v>402</v>
      </c>
      <c r="GT196" s="20">
        <v>222</v>
      </c>
      <c r="GU196" s="20">
        <v>58</v>
      </c>
      <c r="GV196" s="20">
        <v>6</v>
      </c>
      <c r="GW196" s="20">
        <v>88</v>
      </c>
      <c r="GX196" s="20">
        <v>56</v>
      </c>
      <c r="GY196" s="20">
        <v>212</v>
      </c>
      <c r="GZ196" s="20">
        <v>196</v>
      </c>
      <c r="HA196" s="20">
        <v>94</v>
      </c>
      <c r="HB196" s="20">
        <v>72</v>
      </c>
      <c r="HC196" s="20">
        <v>9</v>
      </c>
      <c r="HD196" s="20">
        <v>12</v>
      </c>
      <c r="HE196" s="20">
        <v>3</v>
      </c>
      <c r="HF196" s="20">
        <v>2</v>
      </c>
      <c r="HG196" s="20">
        <v>215</v>
      </c>
      <c r="HH196" s="20">
        <v>0</v>
      </c>
      <c r="HI196" s="20">
        <v>33</v>
      </c>
      <c r="HJ196" s="20">
        <v>233</v>
      </c>
      <c r="HK196" s="20">
        <v>145</v>
      </c>
      <c r="HL196" s="20">
        <v>229</v>
      </c>
      <c r="HM196" s="20">
        <v>201</v>
      </c>
      <c r="HN196" s="20">
        <v>66</v>
      </c>
      <c r="HO196" s="20">
        <v>23</v>
      </c>
      <c r="HP196" s="20">
        <v>229</v>
      </c>
      <c r="HQ196" s="20">
        <v>57</v>
      </c>
      <c r="HR196" s="20">
        <v>239</v>
      </c>
      <c r="HS196" s="20">
        <v>214</v>
      </c>
      <c r="HT196" s="20">
        <v>98</v>
      </c>
      <c r="HU196" s="20">
        <v>68</v>
      </c>
      <c r="HV196" s="20">
        <v>25</v>
      </c>
      <c r="HW196" s="20">
        <v>31</v>
      </c>
      <c r="HX196" s="20">
        <v>8</v>
      </c>
      <c r="HY196" s="20">
        <v>14</v>
      </c>
      <c r="HZ196" s="20">
        <v>299</v>
      </c>
      <c r="IA196" s="20">
        <v>274</v>
      </c>
      <c r="IB196" s="20">
        <v>180</v>
      </c>
      <c r="IC196" s="20">
        <v>91</v>
      </c>
      <c r="ID196" s="20">
        <v>184</v>
      </c>
      <c r="IE196" s="20">
        <v>258</v>
      </c>
      <c r="IF196" s="20">
        <v>256</v>
      </c>
      <c r="IG196" s="20">
        <v>181</v>
      </c>
      <c r="IH196" s="22">
        <f t="shared" si="24"/>
        <v>1283</v>
      </c>
      <c r="II196" s="26">
        <f t="shared" si="25"/>
        <v>0.11847233047544817</v>
      </c>
      <c r="IJ196" s="20">
        <v>180</v>
      </c>
      <c r="IK196" s="20">
        <v>286</v>
      </c>
      <c r="IL196" s="20">
        <v>272</v>
      </c>
      <c r="IM196" s="20">
        <v>186</v>
      </c>
      <c r="IN196" s="22">
        <f t="shared" si="26"/>
        <v>1204</v>
      </c>
      <c r="IO196" s="26">
        <f t="shared" si="27"/>
        <v>0.26411960132890366</v>
      </c>
      <c r="IP196" s="26">
        <f t="shared" si="28"/>
        <v>2487</v>
      </c>
      <c r="IQ196" s="26">
        <f t="shared" si="29"/>
        <v>0.18898271009248091</v>
      </c>
      <c r="IR196" s="34">
        <f t="shared" si="30"/>
        <v>91.638795986622071</v>
      </c>
      <c r="IS196" s="34">
        <f t="shared" si="31"/>
        <v>50.555555555555557</v>
      </c>
    </row>
    <row r="197" spans="1:253" x14ac:dyDescent="0.2">
      <c r="A197">
        <v>206</v>
      </c>
      <c r="B197" t="b">
        <v>1</v>
      </c>
      <c r="C197" s="20">
        <v>2481</v>
      </c>
      <c r="D197" s="20">
        <v>3031</v>
      </c>
      <c r="GM197" s="20"/>
      <c r="GN197" s="20">
        <v>145</v>
      </c>
      <c r="GO197" s="20">
        <v>0</v>
      </c>
      <c r="GP197" s="20">
        <v>21</v>
      </c>
      <c r="GQ197" s="20">
        <v>323</v>
      </c>
      <c r="GR197" s="20">
        <v>314</v>
      </c>
      <c r="GS197" s="20">
        <v>680</v>
      </c>
      <c r="GT197" s="20">
        <v>539</v>
      </c>
      <c r="GU197" s="20">
        <v>130</v>
      </c>
      <c r="GV197" s="20">
        <v>30</v>
      </c>
      <c r="GW197" s="20">
        <v>263</v>
      </c>
      <c r="GX197" s="20">
        <v>18</v>
      </c>
      <c r="GY197" s="20">
        <v>121</v>
      </c>
      <c r="GZ197" s="20">
        <v>168</v>
      </c>
      <c r="HA197" s="20">
        <v>98</v>
      </c>
      <c r="HB197" s="20">
        <v>81</v>
      </c>
      <c r="HC197" s="20">
        <v>38</v>
      </c>
      <c r="HD197" s="20">
        <v>46</v>
      </c>
      <c r="HE197" s="20">
        <v>5</v>
      </c>
      <c r="HF197" s="20">
        <v>11</v>
      </c>
      <c r="HG197" s="20">
        <v>164</v>
      </c>
      <c r="HH197" s="20">
        <v>0</v>
      </c>
      <c r="HI197" s="20">
        <v>25</v>
      </c>
      <c r="HJ197" s="20">
        <v>214</v>
      </c>
      <c r="HK197" s="20">
        <v>229</v>
      </c>
      <c r="HL197" s="20">
        <v>371</v>
      </c>
      <c r="HM197" s="20">
        <v>333</v>
      </c>
      <c r="HN197" s="20">
        <v>110</v>
      </c>
      <c r="HO197" s="20">
        <v>40</v>
      </c>
      <c r="HP197" s="20">
        <v>439</v>
      </c>
      <c r="HQ197" s="20">
        <v>25</v>
      </c>
      <c r="HR197" s="20">
        <v>111</v>
      </c>
      <c r="HS197" s="20">
        <v>154</v>
      </c>
      <c r="HT197" s="20">
        <v>111</v>
      </c>
      <c r="HU197" s="20">
        <v>62</v>
      </c>
      <c r="HV197" s="20">
        <v>27</v>
      </c>
      <c r="HW197" s="20">
        <v>35</v>
      </c>
      <c r="HX197" s="20">
        <v>10</v>
      </c>
      <c r="HY197" s="20">
        <v>21</v>
      </c>
      <c r="HZ197" s="20">
        <v>314</v>
      </c>
      <c r="IA197" s="20">
        <v>288</v>
      </c>
      <c r="IB197" s="20">
        <v>231</v>
      </c>
      <c r="IC197" s="20">
        <v>126</v>
      </c>
      <c r="ID197" s="20">
        <v>125</v>
      </c>
      <c r="IE197" s="20">
        <v>135</v>
      </c>
      <c r="IF197" s="20">
        <v>206</v>
      </c>
      <c r="IG197" s="20">
        <v>234</v>
      </c>
      <c r="IH197" s="22">
        <f t="shared" si="24"/>
        <v>2331</v>
      </c>
      <c r="II197" s="26">
        <f t="shared" si="25"/>
        <v>0.18146718146718147</v>
      </c>
      <c r="IJ197" s="20">
        <v>148</v>
      </c>
      <c r="IK197" s="20">
        <v>138</v>
      </c>
      <c r="IL197" s="20">
        <v>201</v>
      </c>
      <c r="IM197" s="20">
        <v>180</v>
      </c>
      <c r="IN197" s="22">
        <f t="shared" si="26"/>
        <v>1814</v>
      </c>
      <c r="IO197" s="26">
        <f t="shared" si="27"/>
        <v>0.32469680264608602</v>
      </c>
      <c r="IP197" s="26">
        <f t="shared" si="28"/>
        <v>4145</v>
      </c>
      <c r="IQ197" s="26">
        <f t="shared" si="29"/>
        <v>0.24414957780458382</v>
      </c>
      <c r="IR197" s="34">
        <f t="shared" si="30"/>
        <v>91.719745222929944</v>
      </c>
      <c r="IS197" s="34">
        <f t="shared" si="31"/>
        <v>54.54545454545454</v>
      </c>
    </row>
    <row r="198" spans="1:253" x14ac:dyDescent="0.2">
      <c r="A198">
        <v>207</v>
      </c>
      <c r="B198" t="b">
        <v>1</v>
      </c>
      <c r="C198" s="20">
        <v>5554</v>
      </c>
      <c r="D198" s="20">
        <v>5791</v>
      </c>
      <c r="GM198" s="20"/>
      <c r="GN198" s="20">
        <v>523</v>
      </c>
      <c r="GO198" s="20">
        <v>0</v>
      </c>
      <c r="GP198" s="20">
        <v>175</v>
      </c>
      <c r="GQ198" s="20">
        <v>1126</v>
      </c>
      <c r="GR198" s="20">
        <v>884</v>
      </c>
      <c r="GS198" s="20">
        <v>1230</v>
      </c>
      <c r="GT198" s="20">
        <v>567</v>
      </c>
      <c r="GU198" s="20">
        <v>126</v>
      </c>
      <c r="GV198" s="20">
        <v>28</v>
      </c>
      <c r="GW198" s="20">
        <v>104</v>
      </c>
      <c r="GX198" s="20">
        <v>69</v>
      </c>
      <c r="GY198" s="20">
        <v>308</v>
      </c>
      <c r="GZ198" s="20">
        <v>355</v>
      </c>
      <c r="HA198" s="20">
        <v>151</v>
      </c>
      <c r="HB198" s="20">
        <v>91</v>
      </c>
      <c r="HC198" s="20">
        <v>16</v>
      </c>
      <c r="HD198" s="20">
        <v>21</v>
      </c>
      <c r="HE198" s="20">
        <v>6</v>
      </c>
      <c r="HF198" s="20">
        <v>11</v>
      </c>
      <c r="HG198" s="20">
        <v>498</v>
      </c>
      <c r="HH198" s="20">
        <v>0</v>
      </c>
      <c r="HI198" s="20">
        <v>140</v>
      </c>
      <c r="HJ198" s="20">
        <v>1133</v>
      </c>
      <c r="HK198" s="20">
        <v>684</v>
      </c>
      <c r="HL198" s="20">
        <v>890</v>
      </c>
      <c r="HM198" s="20">
        <v>519</v>
      </c>
      <c r="HN198" s="20">
        <v>123</v>
      </c>
      <c r="HO198" s="20">
        <v>63</v>
      </c>
      <c r="HP198" s="20">
        <v>325</v>
      </c>
      <c r="HQ198" s="20">
        <v>65</v>
      </c>
      <c r="HR198" s="20">
        <v>325</v>
      </c>
      <c r="HS198" s="20">
        <v>323</v>
      </c>
      <c r="HT198" s="20">
        <v>173</v>
      </c>
      <c r="HU198" s="20">
        <v>131</v>
      </c>
      <c r="HV198" s="20">
        <v>58</v>
      </c>
      <c r="HW198" s="20">
        <v>41</v>
      </c>
      <c r="HX198" s="20">
        <v>23</v>
      </c>
      <c r="HY198" s="20">
        <v>40</v>
      </c>
      <c r="HZ198" s="20">
        <v>558</v>
      </c>
      <c r="IA198" s="20">
        <v>461</v>
      </c>
      <c r="IB198" s="20">
        <v>410</v>
      </c>
      <c r="IC198" s="20">
        <v>146</v>
      </c>
      <c r="ID198" s="20">
        <v>380</v>
      </c>
      <c r="IE198" s="20">
        <v>359</v>
      </c>
      <c r="IF198" s="20">
        <v>443</v>
      </c>
      <c r="IG198" s="20">
        <v>320</v>
      </c>
      <c r="IH198" s="22">
        <f t="shared" si="24"/>
        <v>4289</v>
      </c>
      <c r="II198" s="26">
        <f t="shared" si="25"/>
        <v>6.0153882023781767E-2</v>
      </c>
      <c r="IJ198" s="20">
        <v>387</v>
      </c>
      <c r="IK198" s="20">
        <v>374</v>
      </c>
      <c r="IL198" s="20">
        <v>409</v>
      </c>
      <c r="IM198" s="20">
        <v>390</v>
      </c>
      <c r="IN198" s="22">
        <f t="shared" si="26"/>
        <v>3994</v>
      </c>
      <c r="IO198" s="26">
        <f t="shared" si="27"/>
        <v>0.12794191286930395</v>
      </c>
      <c r="IP198" s="26">
        <f t="shared" si="28"/>
        <v>8283</v>
      </c>
      <c r="IQ198" s="26">
        <f t="shared" si="29"/>
        <v>9.2840758179403599E-2</v>
      </c>
      <c r="IR198" s="34">
        <f t="shared" si="30"/>
        <v>82.616487455197131</v>
      </c>
      <c r="IS198" s="34">
        <f t="shared" si="31"/>
        <v>35.609756097560975</v>
      </c>
    </row>
    <row r="199" spans="1:253" x14ac:dyDescent="0.2">
      <c r="A199">
        <v>208</v>
      </c>
      <c r="B199" t="b">
        <v>1</v>
      </c>
      <c r="C199" s="20">
        <v>2035</v>
      </c>
      <c r="D199" s="20">
        <v>2255</v>
      </c>
      <c r="GM199" s="20"/>
      <c r="GN199" s="20">
        <v>212</v>
      </c>
      <c r="GO199" s="20">
        <v>0</v>
      </c>
      <c r="GP199" s="20">
        <v>53</v>
      </c>
      <c r="GQ199" s="20">
        <v>274</v>
      </c>
      <c r="GR199" s="20">
        <v>229</v>
      </c>
      <c r="GS199" s="20">
        <v>446</v>
      </c>
      <c r="GT199" s="20">
        <v>279</v>
      </c>
      <c r="GU199" s="20">
        <v>72</v>
      </c>
      <c r="GV199" s="20">
        <v>30</v>
      </c>
      <c r="GW199" s="20">
        <v>149</v>
      </c>
      <c r="GX199" s="20">
        <v>34</v>
      </c>
      <c r="GY199" s="20">
        <v>145</v>
      </c>
      <c r="GZ199" s="20">
        <v>130</v>
      </c>
      <c r="HA199" s="20">
        <v>86</v>
      </c>
      <c r="HB199" s="20">
        <v>57</v>
      </c>
      <c r="HC199" s="20">
        <v>22</v>
      </c>
      <c r="HD199" s="20">
        <v>26</v>
      </c>
      <c r="HE199" s="20">
        <v>3</v>
      </c>
      <c r="HF199" s="20">
        <v>8</v>
      </c>
      <c r="HG199" s="20">
        <v>216</v>
      </c>
      <c r="HH199" s="20">
        <v>0</v>
      </c>
      <c r="HI199" s="20">
        <v>43</v>
      </c>
      <c r="HJ199" s="20">
        <v>209</v>
      </c>
      <c r="HK199" s="20">
        <v>144</v>
      </c>
      <c r="HL199" s="20">
        <v>228</v>
      </c>
      <c r="HM199" s="20">
        <v>212</v>
      </c>
      <c r="HN199" s="20">
        <v>77</v>
      </c>
      <c r="HO199" s="20">
        <v>37</v>
      </c>
      <c r="HP199" s="20">
        <v>280</v>
      </c>
      <c r="HQ199" s="20">
        <v>31</v>
      </c>
      <c r="HR199" s="20">
        <v>154</v>
      </c>
      <c r="HS199" s="20">
        <v>151</v>
      </c>
      <c r="HT199" s="20">
        <v>66</v>
      </c>
      <c r="HU199" s="20">
        <v>59</v>
      </c>
      <c r="HV199" s="20">
        <v>36</v>
      </c>
      <c r="HW199" s="20">
        <v>43</v>
      </c>
      <c r="HX199" s="20">
        <v>22</v>
      </c>
      <c r="HY199" s="20">
        <v>27</v>
      </c>
      <c r="HZ199" s="20">
        <v>252</v>
      </c>
      <c r="IA199" s="20">
        <v>230</v>
      </c>
      <c r="IB199" s="20">
        <v>229</v>
      </c>
      <c r="IC199" s="20">
        <v>135</v>
      </c>
      <c r="ID199" s="20">
        <v>140</v>
      </c>
      <c r="IE199" s="20">
        <v>176</v>
      </c>
      <c r="IF199" s="20">
        <v>180</v>
      </c>
      <c r="IG199" s="20">
        <v>187</v>
      </c>
      <c r="IH199" s="22">
        <f t="shared" si="24"/>
        <v>1572</v>
      </c>
      <c r="II199" s="26">
        <f t="shared" si="25"/>
        <v>0.15966921119592875</v>
      </c>
      <c r="IJ199" s="20">
        <v>156</v>
      </c>
      <c r="IK199" s="20">
        <v>174</v>
      </c>
      <c r="IL199" s="20">
        <v>193</v>
      </c>
      <c r="IM199" s="20">
        <v>152</v>
      </c>
      <c r="IN199" s="22">
        <f t="shared" si="26"/>
        <v>1360</v>
      </c>
      <c r="IO199" s="26">
        <f t="shared" si="27"/>
        <v>0.2897058823529412</v>
      </c>
      <c r="IP199" s="26">
        <f t="shared" si="28"/>
        <v>2932</v>
      </c>
      <c r="IQ199" s="26">
        <f t="shared" si="29"/>
        <v>0.21998635743519782</v>
      </c>
      <c r="IR199" s="34">
        <f t="shared" si="30"/>
        <v>91.269841269841265</v>
      </c>
      <c r="IS199" s="34">
        <f t="shared" si="31"/>
        <v>58.951965065502186</v>
      </c>
    </row>
    <row r="200" spans="1:253" x14ac:dyDescent="0.2">
      <c r="A200">
        <v>209</v>
      </c>
      <c r="B200" t="b">
        <v>1</v>
      </c>
      <c r="C200" s="20">
        <v>3216</v>
      </c>
      <c r="D200" s="20">
        <v>3332</v>
      </c>
      <c r="GM200" s="20"/>
      <c r="GN200" s="20">
        <v>285</v>
      </c>
      <c r="GO200" s="20">
        <v>1</v>
      </c>
      <c r="GP200" s="20">
        <v>85</v>
      </c>
      <c r="GQ200" s="20">
        <v>758</v>
      </c>
      <c r="GR200" s="20">
        <v>416</v>
      </c>
      <c r="GS200" s="20">
        <v>684</v>
      </c>
      <c r="GT200" s="20">
        <v>268</v>
      </c>
      <c r="GU200" s="20">
        <v>63</v>
      </c>
      <c r="GV200" s="20">
        <v>9</v>
      </c>
      <c r="GW200" s="20">
        <v>68</v>
      </c>
      <c r="GX200" s="20">
        <v>53</v>
      </c>
      <c r="GY200" s="20">
        <v>220</v>
      </c>
      <c r="GZ200" s="20">
        <v>216</v>
      </c>
      <c r="HA200" s="20">
        <v>95</v>
      </c>
      <c r="HB200" s="20">
        <v>73</v>
      </c>
      <c r="HC200" s="20">
        <v>19</v>
      </c>
      <c r="HD200" s="20">
        <v>13</v>
      </c>
      <c r="HE200" s="20">
        <v>1</v>
      </c>
      <c r="HF200" s="20">
        <v>5</v>
      </c>
      <c r="HG200" s="20">
        <v>334</v>
      </c>
      <c r="HH200" s="20">
        <v>0</v>
      </c>
      <c r="HI200" s="20">
        <v>87</v>
      </c>
      <c r="HJ200" s="20">
        <v>696</v>
      </c>
      <c r="HK200" s="20">
        <v>308</v>
      </c>
      <c r="HL200" s="20">
        <v>433</v>
      </c>
      <c r="HM200" s="20">
        <v>252</v>
      </c>
      <c r="HN200" s="20">
        <v>79</v>
      </c>
      <c r="HO200" s="20">
        <v>36</v>
      </c>
      <c r="HP200" s="20">
        <v>213</v>
      </c>
      <c r="HQ200" s="20">
        <v>53</v>
      </c>
      <c r="HR200" s="20">
        <v>220</v>
      </c>
      <c r="HS200" s="20">
        <v>225</v>
      </c>
      <c r="HT200" s="20">
        <v>100</v>
      </c>
      <c r="HU200" s="20">
        <v>74</v>
      </c>
      <c r="HV200" s="20">
        <v>27</v>
      </c>
      <c r="HW200" s="20">
        <v>34</v>
      </c>
      <c r="HX200" s="20">
        <v>23</v>
      </c>
      <c r="HY200" s="20">
        <v>22</v>
      </c>
      <c r="HZ200" s="20">
        <v>345</v>
      </c>
      <c r="IA200" s="20">
        <v>281</v>
      </c>
      <c r="IB200" s="20">
        <v>253</v>
      </c>
      <c r="IC200" s="20">
        <v>88</v>
      </c>
      <c r="ID200" s="20">
        <v>219</v>
      </c>
      <c r="IE200" s="20">
        <v>274</v>
      </c>
      <c r="IF200" s="20">
        <v>285</v>
      </c>
      <c r="IG200" s="20">
        <v>264</v>
      </c>
      <c r="IH200" s="22">
        <f t="shared" si="24"/>
        <v>2290</v>
      </c>
      <c r="II200" s="26">
        <f t="shared" si="25"/>
        <v>6.1135371179039298E-2</v>
      </c>
      <c r="IJ200" s="20">
        <v>280</v>
      </c>
      <c r="IK200" s="20">
        <v>265</v>
      </c>
      <c r="IL200" s="20">
        <v>312</v>
      </c>
      <c r="IM200" s="20">
        <v>201</v>
      </c>
      <c r="IN200" s="22">
        <f t="shared" si="26"/>
        <v>2158</v>
      </c>
      <c r="IO200" s="26">
        <f t="shared" si="27"/>
        <v>0.1519925857275255</v>
      </c>
      <c r="IP200" s="26">
        <f t="shared" si="28"/>
        <v>4448</v>
      </c>
      <c r="IQ200" s="26">
        <f t="shared" si="29"/>
        <v>0.10521582733812949</v>
      </c>
      <c r="IR200" s="34">
        <f t="shared" si="30"/>
        <v>81.449275362318843</v>
      </c>
      <c r="IS200" s="34">
        <f t="shared" si="31"/>
        <v>34.782608695652172</v>
      </c>
    </row>
    <row r="201" spans="1:253" x14ac:dyDescent="0.2">
      <c r="A201">
        <v>210</v>
      </c>
      <c r="B201" t="b">
        <v>1</v>
      </c>
      <c r="C201" s="20">
        <v>5756</v>
      </c>
      <c r="D201" s="20">
        <v>6141</v>
      </c>
      <c r="GM201" s="20"/>
      <c r="GN201" s="20">
        <v>1075</v>
      </c>
      <c r="GO201" s="20">
        <v>0</v>
      </c>
      <c r="GP201" s="20">
        <v>179</v>
      </c>
      <c r="GQ201" s="20">
        <v>979</v>
      </c>
      <c r="GR201" s="20">
        <v>824</v>
      </c>
      <c r="GS201" s="20">
        <v>1078</v>
      </c>
      <c r="GT201" s="20">
        <v>340</v>
      </c>
      <c r="GU201" s="20">
        <v>82</v>
      </c>
      <c r="GV201" s="20">
        <v>8</v>
      </c>
      <c r="GW201" s="20">
        <v>116</v>
      </c>
      <c r="GX201" s="20">
        <v>149</v>
      </c>
      <c r="GY201" s="20">
        <v>598</v>
      </c>
      <c r="GZ201" s="20">
        <v>422</v>
      </c>
      <c r="HA201" s="20">
        <v>155</v>
      </c>
      <c r="HB201" s="20">
        <v>79</v>
      </c>
      <c r="HC201" s="20">
        <v>23</v>
      </c>
      <c r="HD201" s="20">
        <v>21</v>
      </c>
      <c r="HE201" s="20">
        <v>4</v>
      </c>
      <c r="HF201" s="20">
        <v>9</v>
      </c>
      <c r="HG201" s="20">
        <v>1028</v>
      </c>
      <c r="HH201" s="20">
        <v>0</v>
      </c>
      <c r="HI201" s="20">
        <v>142</v>
      </c>
      <c r="HJ201" s="20">
        <v>1021</v>
      </c>
      <c r="HK201" s="20">
        <v>571</v>
      </c>
      <c r="HL201" s="20">
        <v>681</v>
      </c>
      <c r="HM201" s="20">
        <v>376</v>
      </c>
      <c r="HN201" s="20">
        <v>88</v>
      </c>
      <c r="HO201" s="20">
        <v>49</v>
      </c>
      <c r="HP201" s="20">
        <v>231</v>
      </c>
      <c r="HQ201" s="20">
        <v>151</v>
      </c>
      <c r="HR201" s="20">
        <v>594</v>
      </c>
      <c r="HS201" s="20">
        <v>430</v>
      </c>
      <c r="HT201" s="20">
        <v>156</v>
      </c>
      <c r="HU201" s="20">
        <v>107</v>
      </c>
      <c r="HV201" s="20">
        <v>26</v>
      </c>
      <c r="HW201" s="20">
        <v>48</v>
      </c>
      <c r="HX201" s="20">
        <v>27</v>
      </c>
      <c r="HY201" s="20">
        <v>30</v>
      </c>
      <c r="HZ201" s="20">
        <v>500</v>
      </c>
      <c r="IA201" s="20">
        <v>427</v>
      </c>
      <c r="IB201" s="20">
        <v>297</v>
      </c>
      <c r="IC201" s="20">
        <v>115</v>
      </c>
      <c r="ID201" s="20">
        <v>717</v>
      </c>
      <c r="IE201" s="20">
        <v>729</v>
      </c>
      <c r="IF201" s="20">
        <v>543</v>
      </c>
      <c r="IG201" s="20">
        <v>344</v>
      </c>
      <c r="IH201" s="22">
        <f t="shared" si="24"/>
        <v>3808</v>
      </c>
      <c r="II201" s="26">
        <f t="shared" si="25"/>
        <v>5.4096638655462187E-2</v>
      </c>
      <c r="IJ201" s="20">
        <v>767</v>
      </c>
      <c r="IK201" s="20">
        <v>712</v>
      </c>
      <c r="IL201" s="20">
        <v>564</v>
      </c>
      <c r="IM201" s="20">
        <v>294</v>
      </c>
      <c r="IN201" s="22">
        <f t="shared" si="26"/>
        <v>3419</v>
      </c>
      <c r="IO201" s="26">
        <f t="shared" si="27"/>
        <v>0.10763381105586428</v>
      </c>
      <c r="IP201" s="26">
        <f t="shared" si="28"/>
        <v>7227</v>
      </c>
      <c r="IQ201" s="26">
        <f t="shared" si="29"/>
        <v>7.9424380794243812E-2</v>
      </c>
      <c r="IR201" s="34">
        <f t="shared" si="30"/>
        <v>85.399999999999991</v>
      </c>
      <c r="IS201" s="34">
        <f t="shared" si="31"/>
        <v>38.72053872053872</v>
      </c>
    </row>
    <row r="202" spans="1:253" x14ac:dyDescent="0.2">
      <c r="A202">
        <v>211</v>
      </c>
      <c r="B202" t="b">
        <v>1</v>
      </c>
      <c r="C202" s="20">
        <v>3809</v>
      </c>
      <c r="D202" s="20">
        <v>3665</v>
      </c>
      <c r="GM202" s="20"/>
      <c r="GN202" s="20">
        <v>501</v>
      </c>
      <c r="GO202" s="20">
        <v>1</v>
      </c>
      <c r="GP202" s="20">
        <v>70</v>
      </c>
      <c r="GQ202" s="20">
        <v>686</v>
      </c>
      <c r="GR202" s="20">
        <v>545</v>
      </c>
      <c r="GS202" s="20">
        <v>641</v>
      </c>
      <c r="GT202" s="20">
        <v>219</v>
      </c>
      <c r="GU202" s="20">
        <v>33</v>
      </c>
      <c r="GV202" s="20">
        <v>10</v>
      </c>
      <c r="GW202" s="20">
        <v>40</v>
      </c>
      <c r="GX202" s="20">
        <v>82</v>
      </c>
      <c r="GY202" s="20">
        <v>321</v>
      </c>
      <c r="GZ202" s="20">
        <v>302</v>
      </c>
      <c r="HA202" s="20">
        <v>131</v>
      </c>
      <c r="HB202" s="20">
        <v>59</v>
      </c>
      <c r="HC202" s="20">
        <v>18</v>
      </c>
      <c r="HD202" s="20">
        <v>3</v>
      </c>
      <c r="HE202" s="20">
        <v>2</v>
      </c>
      <c r="HF202" s="20">
        <v>1</v>
      </c>
      <c r="HG202" s="20">
        <v>548</v>
      </c>
      <c r="HH202" s="20">
        <v>0</v>
      </c>
      <c r="HI202" s="20">
        <v>68</v>
      </c>
      <c r="HJ202" s="20">
        <v>740</v>
      </c>
      <c r="HK202" s="20">
        <v>491</v>
      </c>
      <c r="HL202" s="20">
        <v>476</v>
      </c>
      <c r="HM202" s="20">
        <v>236</v>
      </c>
      <c r="HN202" s="20">
        <v>65</v>
      </c>
      <c r="HO202" s="20">
        <v>24</v>
      </c>
      <c r="HP202" s="20">
        <v>106</v>
      </c>
      <c r="HQ202" s="20">
        <v>108</v>
      </c>
      <c r="HR202" s="20">
        <v>382</v>
      </c>
      <c r="HS202" s="20">
        <v>304</v>
      </c>
      <c r="HT202" s="20">
        <v>121</v>
      </c>
      <c r="HU202" s="20">
        <v>75</v>
      </c>
      <c r="HV202" s="20">
        <v>25</v>
      </c>
      <c r="HW202" s="20">
        <v>21</v>
      </c>
      <c r="HX202" s="20">
        <v>8</v>
      </c>
      <c r="HY202" s="20">
        <v>11</v>
      </c>
      <c r="HZ202" s="20">
        <v>399</v>
      </c>
      <c r="IA202" s="20">
        <v>332</v>
      </c>
      <c r="IB202" s="20">
        <v>230</v>
      </c>
      <c r="IC202" s="20">
        <v>65</v>
      </c>
      <c r="ID202" s="20">
        <v>410</v>
      </c>
      <c r="IE202" s="20">
        <v>427</v>
      </c>
      <c r="IF202" s="20">
        <v>378</v>
      </c>
      <c r="IG202" s="20">
        <v>244</v>
      </c>
      <c r="IH202" s="22">
        <f t="shared" si="24"/>
        <v>2206</v>
      </c>
      <c r="II202" s="26">
        <f t="shared" si="25"/>
        <v>3.7624660018132368E-2</v>
      </c>
      <c r="IJ202" s="20">
        <v>484</v>
      </c>
      <c r="IK202" s="20">
        <v>487</v>
      </c>
      <c r="IL202" s="20">
        <v>364</v>
      </c>
      <c r="IM202" s="20">
        <v>259</v>
      </c>
      <c r="IN202" s="22">
        <f t="shared" si="26"/>
        <v>2215</v>
      </c>
      <c r="IO202" s="26">
        <f t="shared" si="27"/>
        <v>8.8036117381489837E-2</v>
      </c>
      <c r="IP202" s="26">
        <f t="shared" si="28"/>
        <v>4421</v>
      </c>
      <c r="IQ202" s="26">
        <f t="shared" si="29"/>
        <v>6.2881700972630628E-2</v>
      </c>
      <c r="IR202" s="34">
        <f t="shared" si="30"/>
        <v>83.208020050125313</v>
      </c>
      <c r="IS202" s="34">
        <f t="shared" si="31"/>
        <v>28.260869565217391</v>
      </c>
    </row>
    <row r="203" spans="1:253" x14ac:dyDescent="0.2">
      <c r="A203">
        <v>212</v>
      </c>
      <c r="B203" t="b">
        <v>1</v>
      </c>
      <c r="C203" s="20">
        <v>774</v>
      </c>
      <c r="D203" s="20">
        <v>630</v>
      </c>
      <c r="GM203" s="20"/>
      <c r="GN203" s="20">
        <v>84</v>
      </c>
      <c r="GO203" s="20">
        <v>0</v>
      </c>
      <c r="GP203" s="20">
        <v>0</v>
      </c>
      <c r="GQ203" s="20">
        <v>34</v>
      </c>
      <c r="GR203" s="20">
        <v>77</v>
      </c>
      <c r="GS203" s="20">
        <v>105</v>
      </c>
      <c r="GT203" s="20">
        <v>29</v>
      </c>
      <c r="GU203" s="20">
        <v>12</v>
      </c>
      <c r="GV203" s="20">
        <v>2</v>
      </c>
      <c r="GW203" s="20">
        <v>10</v>
      </c>
      <c r="GX203" s="20">
        <v>16</v>
      </c>
      <c r="GY203" s="20">
        <v>108</v>
      </c>
      <c r="GZ203" s="20">
        <v>102</v>
      </c>
      <c r="HA203" s="20">
        <v>39</v>
      </c>
      <c r="HB203" s="20">
        <v>10</v>
      </c>
      <c r="HC203" s="20">
        <v>1</v>
      </c>
      <c r="HD203" s="20">
        <v>1</v>
      </c>
      <c r="HE203" s="20">
        <v>0</v>
      </c>
      <c r="HF203" s="20">
        <v>0</v>
      </c>
      <c r="HG203" s="20">
        <v>93</v>
      </c>
      <c r="HH203" s="20">
        <v>0</v>
      </c>
      <c r="HI203" s="20">
        <v>1</v>
      </c>
      <c r="HJ203" s="20">
        <v>41</v>
      </c>
      <c r="HK203" s="20">
        <v>146</v>
      </c>
      <c r="HL203" s="20">
        <v>156</v>
      </c>
      <c r="HM203" s="20">
        <v>44</v>
      </c>
      <c r="HN203" s="20">
        <v>6</v>
      </c>
      <c r="HO203" s="20">
        <v>5</v>
      </c>
      <c r="HP203" s="20">
        <v>26</v>
      </c>
      <c r="HQ203" s="20">
        <v>24</v>
      </c>
      <c r="HR203" s="20">
        <v>87</v>
      </c>
      <c r="HS203" s="20">
        <v>92</v>
      </c>
      <c r="HT203" s="20">
        <v>27</v>
      </c>
      <c r="HU203" s="20">
        <v>20</v>
      </c>
      <c r="HV203" s="20">
        <v>3</v>
      </c>
      <c r="HW203" s="20">
        <v>3</v>
      </c>
      <c r="HX203" s="20">
        <v>0</v>
      </c>
      <c r="HY203" s="20">
        <v>0</v>
      </c>
      <c r="HZ203" s="20">
        <v>78</v>
      </c>
      <c r="IA203" s="20">
        <v>74</v>
      </c>
      <c r="IB203" s="20">
        <v>17</v>
      </c>
      <c r="IC203" s="20">
        <v>8</v>
      </c>
      <c r="ID203" s="20">
        <v>74</v>
      </c>
      <c r="IE203" s="20">
        <v>121</v>
      </c>
      <c r="IF203" s="20">
        <v>127</v>
      </c>
      <c r="IG203" s="20">
        <v>54</v>
      </c>
      <c r="IH203" s="22">
        <f t="shared" si="24"/>
        <v>254</v>
      </c>
      <c r="II203" s="26">
        <f t="shared" si="25"/>
        <v>9.4488188976377951E-2</v>
      </c>
      <c r="IJ203" s="20">
        <v>82</v>
      </c>
      <c r="IK203" s="20">
        <v>110</v>
      </c>
      <c r="IL203" s="20">
        <v>113</v>
      </c>
      <c r="IM203" s="20">
        <v>72</v>
      </c>
      <c r="IN203" s="22">
        <f t="shared" si="26"/>
        <v>397</v>
      </c>
      <c r="IO203" s="26">
        <f t="shared" si="27"/>
        <v>9.3198992443324941E-2</v>
      </c>
      <c r="IP203" s="26">
        <f t="shared" si="28"/>
        <v>651</v>
      </c>
      <c r="IQ203" s="26">
        <f t="shared" si="29"/>
        <v>9.3701996927803385E-2</v>
      </c>
      <c r="IR203" s="34">
        <f t="shared" si="30"/>
        <v>94.871794871794862</v>
      </c>
      <c r="IS203" s="34">
        <f t="shared" si="31"/>
        <v>47.058823529411761</v>
      </c>
    </row>
    <row r="204" spans="1:253" x14ac:dyDescent="0.2">
      <c r="A204">
        <v>213</v>
      </c>
      <c r="B204" t="b">
        <v>1</v>
      </c>
      <c r="C204" s="20">
        <v>812</v>
      </c>
      <c r="D204" s="20">
        <v>772</v>
      </c>
      <c r="GM204" s="20"/>
      <c r="GN204" s="20">
        <v>173</v>
      </c>
      <c r="GO204" s="20">
        <v>0</v>
      </c>
      <c r="GP204" s="20">
        <v>6</v>
      </c>
      <c r="GQ204" s="20">
        <v>129</v>
      </c>
      <c r="GR204" s="20">
        <v>122</v>
      </c>
      <c r="GS204" s="20">
        <v>111</v>
      </c>
      <c r="GT204" s="20">
        <v>30</v>
      </c>
      <c r="GU204" s="20">
        <v>6</v>
      </c>
      <c r="GV204" s="20">
        <v>2</v>
      </c>
      <c r="GW204" s="20">
        <v>2</v>
      </c>
      <c r="GX204" s="20">
        <v>23</v>
      </c>
      <c r="GY204" s="20">
        <v>90</v>
      </c>
      <c r="GZ204" s="20">
        <v>53</v>
      </c>
      <c r="HA204" s="20">
        <v>19</v>
      </c>
      <c r="HB204" s="20">
        <v>5</v>
      </c>
      <c r="HC204" s="20">
        <v>0</v>
      </c>
      <c r="HD204" s="20">
        <v>1</v>
      </c>
      <c r="HE204" s="20">
        <v>0</v>
      </c>
      <c r="HF204" s="20">
        <v>0</v>
      </c>
      <c r="HG204" s="20">
        <v>180</v>
      </c>
      <c r="HH204" s="20">
        <v>0</v>
      </c>
      <c r="HI204" s="20">
        <v>9</v>
      </c>
      <c r="HJ204" s="20">
        <v>162</v>
      </c>
      <c r="HK204" s="20">
        <v>119</v>
      </c>
      <c r="HL204" s="20">
        <v>89</v>
      </c>
      <c r="HM204" s="20">
        <v>24</v>
      </c>
      <c r="HN204" s="20">
        <v>11</v>
      </c>
      <c r="HO204" s="20">
        <v>1</v>
      </c>
      <c r="HP204" s="20">
        <v>15</v>
      </c>
      <c r="HQ204" s="20">
        <v>23</v>
      </c>
      <c r="HR204" s="20">
        <v>89</v>
      </c>
      <c r="HS204" s="20">
        <v>50</v>
      </c>
      <c r="HT204" s="20">
        <v>22</v>
      </c>
      <c r="HU204" s="20">
        <v>13</v>
      </c>
      <c r="HV204" s="20">
        <v>2</v>
      </c>
      <c r="HW204" s="20">
        <v>1</v>
      </c>
      <c r="HX204" s="20">
        <v>0</v>
      </c>
      <c r="HY204" s="20">
        <v>2</v>
      </c>
      <c r="HZ204" s="20">
        <v>59</v>
      </c>
      <c r="IA204" s="20">
        <v>45</v>
      </c>
      <c r="IB204" s="20">
        <v>19</v>
      </c>
      <c r="IC204" s="20">
        <v>5</v>
      </c>
      <c r="ID204" s="20">
        <v>156</v>
      </c>
      <c r="IE204" s="20">
        <v>118</v>
      </c>
      <c r="IF204" s="20">
        <v>72</v>
      </c>
      <c r="IG204" s="20">
        <v>36</v>
      </c>
      <c r="IH204" s="22">
        <f t="shared" si="24"/>
        <v>390</v>
      </c>
      <c r="II204" s="26">
        <f t="shared" si="25"/>
        <v>2.564102564102564E-2</v>
      </c>
      <c r="IJ204" s="20">
        <v>164</v>
      </c>
      <c r="IK204" s="20">
        <v>112</v>
      </c>
      <c r="IL204" s="20">
        <v>72</v>
      </c>
      <c r="IM204" s="20">
        <v>43</v>
      </c>
      <c r="IN204" s="22">
        <f t="shared" si="26"/>
        <v>421</v>
      </c>
      <c r="IO204" s="26">
        <f t="shared" si="27"/>
        <v>6.413301662707839E-2</v>
      </c>
      <c r="IP204" s="26">
        <f t="shared" si="28"/>
        <v>811</v>
      </c>
      <c r="IQ204" s="26">
        <f t="shared" si="29"/>
        <v>4.562268803945746E-2</v>
      </c>
      <c r="IR204" s="34">
        <f t="shared" si="30"/>
        <v>76.271186440677965</v>
      </c>
      <c r="IS204" s="34">
        <f t="shared" si="31"/>
        <v>26.315789473684209</v>
      </c>
    </row>
    <row r="205" spans="1:253" x14ac:dyDescent="0.2">
      <c r="A205">
        <v>214</v>
      </c>
      <c r="B205" t="b">
        <v>1</v>
      </c>
      <c r="C205" s="20">
        <v>2463</v>
      </c>
      <c r="D205" s="20">
        <v>2452</v>
      </c>
      <c r="GM205" s="20"/>
      <c r="GN205" s="20">
        <v>541</v>
      </c>
      <c r="GO205" s="20">
        <v>11</v>
      </c>
      <c r="GP205" s="20">
        <v>75</v>
      </c>
      <c r="GQ205" s="20">
        <v>408</v>
      </c>
      <c r="GR205" s="20">
        <v>400</v>
      </c>
      <c r="GS205" s="20">
        <v>408</v>
      </c>
      <c r="GT205" s="20">
        <v>131</v>
      </c>
      <c r="GU205" s="20">
        <v>23</v>
      </c>
      <c r="GV205" s="20">
        <v>6</v>
      </c>
      <c r="GW205" s="20">
        <v>10</v>
      </c>
      <c r="GX205" s="20">
        <v>79</v>
      </c>
      <c r="GY205" s="20">
        <v>191</v>
      </c>
      <c r="GZ205" s="20">
        <v>120</v>
      </c>
      <c r="HA205" s="20">
        <v>31</v>
      </c>
      <c r="HB205" s="20">
        <v>13</v>
      </c>
      <c r="HC205" s="20">
        <v>3</v>
      </c>
      <c r="HD205" s="20">
        <v>1</v>
      </c>
      <c r="HE205" s="20">
        <v>0</v>
      </c>
      <c r="HF205" s="20">
        <v>1</v>
      </c>
      <c r="HG205" s="20">
        <v>527</v>
      </c>
      <c r="HH205" s="20">
        <v>10</v>
      </c>
      <c r="HI205" s="20">
        <v>47</v>
      </c>
      <c r="HJ205" s="20">
        <v>441</v>
      </c>
      <c r="HK205" s="20">
        <v>367</v>
      </c>
      <c r="HL205" s="20">
        <v>344</v>
      </c>
      <c r="HM205" s="20">
        <v>148</v>
      </c>
      <c r="HN205" s="20">
        <v>25</v>
      </c>
      <c r="HO205" s="20">
        <v>15</v>
      </c>
      <c r="HP205" s="20">
        <v>54</v>
      </c>
      <c r="HQ205" s="20">
        <v>66</v>
      </c>
      <c r="HR205" s="20">
        <v>207</v>
      </c>
      <c r="HS205" s="20">
        <v>133</v>
      </c>
      <c r="HT205" s="20">
        <v>48</v>
      </c>
      <c r="HU205" s="20">
        <v>16</v>
      </c>
      <c r="HV205" s="20">
        <v>5</v>
      </c>
      <c r="HW205" s="20">
        <v>3</v>
      </c>
      <c r="HX205" s="20">
        <v>2</v>
      </c>
      <c r="HY205" s="20">
        <v>5</v>
      </c>
      <c r="HZ205" s="20">
        <v>164</v>
      </c>
      <c r="IA205" s="20">
        <v>91</v>
      </c>
      <c r="IB205" s="20">
        <v>60</v>
      </c>
      <c r="IC205" s="20">
        <v>5</v>
      </c>
      <c r="ID205" s="20">
        <v>501</v>
      </c>
      <c r="IE205" s="20">
        <v>340</v>
      </c>
      <c r="IF205" s="20">
        <v>213</v>
      </c>
      <c r="IG205" s="20">
        <v>85</v>
      </c>
      <c r="IH205" s="22">
        <f t="shared" si="24"/>
        <v>1313</v>
      </c>
      <c r="II205" s="26">
        <f t="shared" si="25"/>
        <v>2.9702970297029702E-2</v>
      </c>
      <c r="IJ205" s="20">
        <v>487</v>
      </c>
      <c r="IK205" s="20">
        <v>319</v>
      </c>
      <c r="IL205" s="20">
        <v>215</v>
      </c>
      <c r="IM205" s="20">
        <v>122</v>
      </c>
      <c r="IN205" s="22">
        <f t="shared" si="26"/>
        <v>1320</v>
      </c>
      <c r="IO205" s="26">
        <f t="shared" si="27"/>
        <v>7.1212121212121213E-2</v>
      </c>
      <c r="IP205" s="26">
        <f t="shared" si="28"/>
        <v>2633</v>
      </c>
      <c r="IQ205" s="26">
        <f t="shared" si="29"/>
        <v>5.0512723129510065E-2</v>
      </c>
      <c r="IR205" s="34">
        <f t="shared" si="30"/>
        <v>55.487804878048784</v>
      </c>
      <c r="IS205" s="34">
        <f t="shared" si="31"/>
        <v>8.3333333333333321</v>
      </c>
    </row>
    <row r="206" spans="1:253" x14ac:dyDescent="0.2">
      <c r="A206">
        <v>215</v>
      </c>
      <c r="B206" t="b">
        <v>1</v>
      </c>
      <c r="C206" s="20">
        <v>1316</v>
      </c>
      <c r="D206" s="20">
        <v>1321</v>
      </c>
      <c r="GM206" s="20"/>
      <c r="GN206" s="20">
        <v>303</v>
      </c>
      <c r="GO206" s="20">
        <v>1</v>
      </c>
      <c r="GP206" s="20">
        <v>16</v>
      </c>
      <c r="GQ206" s="20">
        <v>231</v>
      </c>
      <c r="GR206" s="20">
        <v>213</v>
      </c>
      <c r="GS206" s="20">
        <v>187</v>
      </c>
      <c r="GT206" s="20">
        <v>47</v>
      </c>
      <c r="GU206" s="20">
        <v>13</v>
      </c>
      <c r="GV206" s="20">
        <v>0</v>
      </c>
      <c r="GW206" s="20">
        <v>3</v>
      </c>
      <c r="GX206" s="20">
        <v>41</v>
      </c>
      <c r="GY206" s="20">
        <v>121</v>
      </c>
      <c r="GZ206" s="20">
        <v>94</v>
      </c>
      <c r="HA206" s="20">
        <v>23</v>
      </c>
      <c r="HB206" s="20">
        <v>23</v>
      </c>
      <c r="HC206" s="20">
        <v>4</v>
      </c>
      <c r="HD206" s="20">
        <v>1</v>
      </c>
      <c r="HE206" s="20">
        <v>0</v>
      </c>
      <c r="HF206" s="20">
        <v>0</v>
      </c>
      <c r="HG206" s="20">
        <v>294</v>
      </c>
      <c r="HH206" s="20">
        <v>1</v>
      </c>
      <c r="HI206" s="20">
        <v>21</v>
      </c>
      <c r="HJ206" s="20">
        <v>246</v>
      </c>
      <c r="HK206" s="20">
        <v>211</v>
      </c>
      <c r="HL206" s="20">
        <v>148</v>
      </c>
      <c r="HM206" s="20">
        <v>50</v>
      </c>
      <c r="HN206" s="20">
        <v>10</v>
      </c>
      <c r="HO206" s="20">
        <v>3</v>
      </c>
      <c r="HP206" s="20">
        <v>11</v>
      </c>
      <c r="HQ206" s="20">
        <v>33</v>
      </c>
      <c r="HR206" s="20">
        <v>136</v>
      </c>
      <c r="HS206" s="20">
        <v>91</v>
      </c>
      <c r="HT206" s="20">
        <v>30</v>
      </c>
      <c r="HU206" s="20">
        <v>16</v>
      </c>
      <c r="HV206" s="20">
        <v>10</v>
      </c>
      <c r="HW206" s="20">
        <v>2</v>
      </c>
      <c r="HX206" s="20">
        <v>1</v>
      </c>
      <c r="HY206" s="20">
        <v>2</v>
      </c>
      <c r="HZ206" s="20">
        <v>88</v>
      </c>
      <c r="IA206" s="20">
        <v>68</v>
      </c>
      <c r="IB206" s="20">
        <v>41</v>
      </c>
      <c r="IC206" s="20">
        <v>6</v>
      </c>
      <c r="ID206" s="20">
        <v>268</v>
      </c>
      <c r="IE206" s="20">
        <v>187</v>
      </c>
      <c r="IF206" s="20">
        <v>112</v>
      </c>
      <c r="IG206" s="20">
        <v>66</v>
      </c>
      <c r="IH206" s="22">
        <f t="shared" si="24"/>
        <v>688</v>
      </c>
      <c r="II206" s="26">
        <f t="shared" si="25"/>
        <v>2.3255813953488372E-2</v>
      </c>
      <c r="IJ206" s="20">
        <v>268</v>
      </c>
      <c r="IK206" s="20">
        <v>174</v>
      </c>
      <c r="IL206" s="20">
        <v>111</v>
      </c>
      <c r="IM206" s="20">
        <v>62</v>
      </c>
      <c r="IN206" s="22">
        <f t="shared" si="26"/>
        <v>701</v>
      </c>
      <c r="IO206" s="26">
        <f t="shared" si="27"/>
        <v>3.4236804564907276E-2</v>
      </c>
      <c r="IP206" s="26">
        <f t="shared" si="28"/>
        <v>1389</v>
      </c>
      <c r="IQ206" s="26">
        <f t="shared" si="29"/>
        <v>2.8797696184305256E-2</v>
      </c>
      <c r="IR206" s="34">
        <f t="shared" si="30"/>
        <v>77.272727272727266</v>
      </c>
      <c r="IS206" s="34">
        <f t="shared" si="31"/>
        <v>14.634146341463413</v>
      </c>
    </row>
    <row r="207" spans="1:253" x14ac:dyDescent="0.2">
      <c r="A207">
        <v>216</v>
      </c>
      <c r="B207" t="b">
        <v>1</v>
      </c>
      <c r="C207" s="20">
        <v>1874</v>
      </c>
      <c r="D207" s="20">
        <v>1810</v>
      </c>
      <c r="GM207" s="20"/>
      <c r="GN207" s="20">
        <v>241</v>
      </c>
      <c r="GO207" s="20">
        <v>0</v>
      </c>
      <c r="GP207" s="20">
        <v>20</v>
      </c>
      <c r="GQ207" s="20">
        <v>330</v>
      </c>
      <c r="GR207" s="20">
        <v>300</v>
      </c>
      <c r="GS207" s="20">
        <v>308</v>
      </c>
      <c r="GT207" s="20">
        <v>89</v>
      </c>
      <c r="GU207" s="20">
        <v>17</v>
      </c>
      <c r="GV207" s="20">
        <v>4</v>
      </c>
      <c r="GW207" s="20">
        <v>10</v>
      </c>
      <c r="GX207" s="20">
        <v>44</v>
      </c>
      <c r="GY207" s="20">
        <v>199</v>
      </c>
      <c r="GZ207" s="20">
        <v>167</v>
      </c>
      <c r="HA207" s="20">
        <v>55</v>
      </c>
      <c r="HB207" s="20">
        <v>22</v>
      </c>
      <c r="HC207" s="20">
        <v>3</v>
      </c>
      <c r="HD207" s="20">
        <v>1</v>
      </c>
      <c r="HE207" s="20">
        <v>0</v>
      </c>
      <c r="HF207" s="20">
        <v>0</v>
      </c>
      <c r="HG207" s="20">
        <v>233</v>
      </c>
      <c r="HH207" s="20">
        <v>1</v>
      </c>
      <c r="HI207" s="20">
        <v>26</v>
      </c>
      <c r="HJ207" s="20">
        <v>367</v>
      </c>
      <c r="HK207" s="20">
        <v>279</v>
      </c>
      <c r="HL207" s="20">
        <v>283</v>
      </c>
      <c r="HM207" s="20">
        <v>93</v>
      </c>
      <c r="HN207" s="20">
        <v>22</v>
      </c>
      <c r="HO207" s="20">
        <v>12</v>
      </c>
      <c r="HP207" s="20">
        <v>35</v>
      </c>
      <c r="HQ207" s="20">
        <v>41</v>
      </c>
      <c r="HR207" s="20">
        <v>179</v>
      </c>
      <c r="HS207" s="20">
        <v>184</v>
      </c>
      <c r="HT207" s="20">
        <v>68</v>
      </c>
      <c r="HU207" s="20">
        <v>39</v>
      </c>
      <c r="HV207" s="20">
        <v>6</v>
      </c>
      <c r="HW207" s="20">
        <v>4</v>
      </c>
      <c r="HX207" s="20">
        <v>2</v>
      </c>
      <c r="HY207" s="20">
        <v>0</v>
      </c>
      <c r="HZ207" s="20">
        <v>214</v>
      </c>
      <c r="IA207" s="20">
        <v>165</v>
      </c>
      <c r="IB207" s="20">
        <v>114</v>
      </c>
      <c r="IC207" s="20">
        <v>20</v>
      </c>
      <c r="ID207" s="20">
        <v>204</v>
      </c>
      <c r="IE207" s="20">
        <v>253</v>
      </c>
      <c r="IF207" s="20">
        <v>198</v>
      </c>
      <c r="IG207" s="20">
        <v>133</v>
      </c>
      <c r="IH207" s="22">
        <f t="shared" si="24"/>
        <v>1022</v>
      </c>
      <c r="II207" s="26">
        <f t="shared" si="25"/>
        <v>3.0332681017612523E-2</v>
      </c>
      <c r="IJ207" s="20">
        <v>211</v>
      </c>
      <c r="IK207" s="20">
        <v>213</v>
      </c>
      <c r="IL207" s="20">
        <v>220</v>
      </c>
      <c r="IM207" s="20">
        <v>141</v>
      </c>
      <c r="IN207" s="22">
        <f t="shared" si="26"/>
        <v>1089</v>
      </c>
      <c r="IO207" s="26">
        <f t="shared" si="27"/>
        <v>6.3360881542699726E-2</v>
      </c>
      <c r="IP207" s="26">
        <f t="shared" si="28"/>
        <v>2111</v>
      </c>
      <c r="IQ207" s="26">
        <f t="shared" si="29"/>
        <v>4.7370914258645189E-2</v>
      </c>
      <c r="IR207" s="34">
        <f t="shared" si="30"/>
        <v>77.10280373831776</v>
      </c>
      <c r="IS207" s="34">
        <f t="shared" si="31"/>
        <v>17.543859649122805</v>
      </c>
    </row>
    <row r="208" spans="1:253" x14ac:dyDescent="0.2">
      <c r="A208">
        <v>217</v>
      </c>
      <c r="B208" t="b">
        <v>1</v>
      </c>
      <c r="C208" s="20">
        <v>2070</v>
      </c>
      <c r="D208" s="20">
        <v>2080</v>
      </c>
      <c r="GM208" s="20"/>
      <c r="GN208" s="20">
        <v>362</v>
      </c>
      <c r="GO208" s="20">
        <v>1</v>
      </c>
      <c r="GP208" s="20">
        <v>56</v>
      </c>
      <c r="GQ208" s="20">
        <v>373</v>
      </c>
      <c r="GR208" s="20">
        <v>357</v>
      </c>
      <c r="GS208" s="20">
        <v>331</v>
      </c>
      <c r="GT208" s="20">
        <v>111</v>
      </c>
      <c r="GU208" s="20">
        <v>11</v>
      </c>
      <c r="GV208" s="20">
        <v>17</v>
      </c>
      <c r="GW208" s="20">
        <v>11</v>
      </c>
      <c r="GX208" s="20">
        <v>58</v>
      </c>
      <c r="GY208" s="20">
        <v>186</v>
      </c>
      <c r="GZ208" s="20">
        <v>133</v>
      </c>
      <c r="HA208" s="20">
        <v>37</v>
      </c>
      <c r="HB208" s="20">
        <v>30</v>
      </c>
      <c r="HC208" s="20">
        <v>1</v>
      </c>
      <c r="HD208" s="20">
        <v>1</v>
      </c>
      <c r="HE208" s="20">
        <v>2</v>
      </c>
      <c r="HF208" s="20">
        <v>2</v>
      </c>
      <c r="HG208" s="20">
        <v>331</v>
      </c>
      <c r="HH208" s="20">
        <v>1</v>
      </c>
      <c r="HI208" s="20">
        <v>54</v>
      </c>
      <c r="HJ208" s="20">
        <v>433</v>
      </c>
      <c r="HK208" s="20">
        <v>309</v>
      </c>
      <c r="HL208" s="20">
        <v>250</v>
      </c>
      <c r="HM208" s="20">
        <v>131</v>
      </c>
      <c r="HN208" s="20">
        <v>32</v>
      </c>
      <c r="HO208" s="20">
        <v>8</v>
      </c>
      <c r="HP208" s="20">
        <v>45</v>
      </c>
      <c r="HQ208" s="20">
        <v>58</v>
      </c>
      <c r="HR208" s="20">
        <v>196</v>
      </c>
      <c r="HS208" s="20">
        <v>137</v>
      </c>
      <c r="HT208" s="20">
        <v>48</v>
      </c>
      <c r="HU208" s="20">
        <v>23</v>
      </c>
      <c r="HV208" s="20">
        <v>9</v>
      </c>
      <c r="HW208" s="20">
        <v>2</v>
      </c>
      <c r="HX208" s="20">
        <v>3</v>
      </c>
      <c r="HY208" s="20">
        <v>0</v>
      </c>
      <c r="HZ208" s="20">
        <v>178</v>
      </c>
      <c r="IA208" s="20">
        <v>118</v>
      </c>
      <c r="IB208" s="20">
        <v>87</v>
      </c>
      <c r="IC208" s="20">
        <v>12</v>
      </c>
      <c r="ID208" s="20">
        <v>310</v>
      </c>
      <c r="IE208" s="20">
        <v>256</v>
      </c>
      <c r="IF208" s="20">
        <v>178</v>
      </c>
      <c r="IG208" s="20">
        <v>120</v>
      </c>
      <c r="IH208" s="22">
        <f t="shared" si="24"/>
        <v>1216</v>
      </c>
      <c r="II208" s="26">
        <f t="shared" si="25"/>
        <v>3.2072368421052634E-2</v>
      </c>
      <c r="IJ208" s="20">
        <v>294</v>
      </c>
      <c r="IK208" s="20">
        <v>255</v>
      </c>
      <c r="IL208" s="20">
        <v>189</v>
      </c>
      <c r="IM208" s="20">
        <v>107</v>
      </c>
      <c r="IN208" s="22">
        <f t="shared" si="26"/>
        <v>1225</v>
      </c>
      <c r="IO208" s="26">
        <f t="shared" si="27"/>
        <v>6.9387755102040816E-2</v>
      </c>
      <c r="IP208" s="26">
        <f t="shared" si="28"/>
        <v>2441</v>
      </c>
      <c r="IQ208" s="26">
        <f t="shared" si="29"/>
        <v>5.0798852929127405E-2</v>
      </c>
      <c r="IR208" s="34">
        <f t="shared" si="30"/>
        <v>66.292134831460672</v>
      </c>
      <c r="IS208" s="34">
        <f t="shared" si="31"/>
        <v>13.793103448275861</v>
      </c>
    </row>
    <row r="209" spans="1:253" x14ac:dyDescent="0.2">
      <c r="A209">
        <v>218</v>
      </c>
      <c r="B209" t="b">
        <v>1</v>
      </c>
      <c r="C209" s="20">
        <v>5849</v>
      </c>
      <c r="D209" s="20">
        <v>5634</v>
      </c>
      <c r="GM209" s="20"/>
      <c r="GN209" s="20">
        <v>1175</v>
      </c>
      <c r="GO209" s="20">
        <v>2</v>
      </c>
      <c r="GP209" s="20">
        <v>45</v>
      </c>
      <c r="GQ209" s="20">
        <v>766</v>
      </c>
      <c r="GR209" s="20">
        <v>940</v>
      </c>
      <c r="GS209" s="20">
        <v>1050</v>
      </c>
      <c r="GT209" s="20">
        <v>297</v>
      </c>
      <c r="GU209" s="20">
        <v>74</v>
      </c>
      <c r="GV209" s="20">
        <v>19</v>
      </c>
      <c r="GW209" s="20">
        <v>39</v>
      </c>
      <c r="GX209" s="20">
        <v>153</v>
      </c>
      <c r="GY209" s="20">
        <v>537</v>
      </c>
      <c r="GZ209" s="20">
        <v>366</v>
      </c>
      <c r="HA209" s="20">
        <v>106</v>
      </c>
      <c r="HB209" s="20">
        <v>44</v>
      </c>
      <c r="HC209" s="20">
        <v>16</v>
      </c>
      <c r="HD209" s="20">
        <v>2</v>
      </c>
      <c r="HE209" s="20">
        <v>1</v>
      </c>
      <c r="HF209" s="20">
        <v>2</v>
      </c>
      <c r="HG209" s="20">
        <v>1288</v>
      </c>
      <c r="HH209" s="20">
        <v>3</v>
      </c>
      <c r="HI209" s="20">
        <v>48</v>
      </c>
      <c r="HJ209" s="20">
        <v>799</v>
      </c>
      <c r="HK209" s="20">
        <v>860</v>
      </c>
      <c r="HL209" s="20">
        <v>830</v>
      </c>
      <c r="HM209" s="20">
        <v>336</v>
      </c>
      <c r="HN209" s="20">
        <v>114</v>
      </c>
      <c r="HO209" s="20">
        <v>35</v>
      </c>
      <c r="HP209" s="20">
        <v>161</v>
      </c>
      <c r="HQ209" s="20">
        <v>186</v>
      </c>
      <c r="HR209" s="20">
        <v>556</v>
      </c>
      <c r="HS209" s="20">
        <v>370</v>
      </c>
      <c r="HT209" s="20">
        <v>135</v>
      </c>
      <c r="HU209" s="20">
        <v>58</v>
      </c>
      <c r="HV209" s="20">
        <v>25</v>
      </c>
      <c r="HW209" s="20">
        <v>22</v>
      </c>
      <c r="HX209" s="20">
        <v>8</v>
      </c>
      <c r="HY209" s="20">
        <v>15</v>
      </c>
      <c r="HZ209" s="20">
        <v>388</v>
      </c>
      <c r="IA209" s="20">
        <v>301</v>
      </c>
      <c r="IB209" s="20">
        <v>174</v>
      </c>
      <c r="IC209" s="20">
        <v>42</v>
      </c>
      <c r="ID209" s="20">
        <v>1055</v>
      </c>
      <c r="IE209" s="20">
        <v>735</v>
      </c>
      <c r="IF209" s="20">
        <v>460</v>
      </c>
      <c r="IG209" s="20">
        <v>273</v>
      </c>
      <c r="IH209" s="22">
        <f t="shared" si="24"/>
        <v>3111</v>
      </c>
      <c r="II209" s="26">
        <f t="shared" si="25"/>
        <v>4.2430086788813888E-2</v>
      </c>
      <c r="IJ209" s="20">
        <v>1160</v>
      </c>
      <c r="IK209" s="20">
        <v>800</v>
      </c>
      <c r="IL209" s="20">
        <v>450</v>
      </c>
      <c r="IM209" s="20">
        <v>278</v>
      </c>
      <c r="IN209" s="22">
        <f t="shared" si="26"/>
        <v>3161</v>
      </c>
      <c r="IO209" s="26">
        <f t="shared" si="27"/>
        <v>9.8070230939576078E-2</v>
      </c>
      <c r="IP209" s="26">
        <f t="shared" si="28"/>
        <v>6272</v>
      </c>
      <c r="IQ209" s="26">
        <f t="shared" si="29"/>
        <v>7.0471938775510209E-2</v>
      </c>
      <c r="IR209" s="34">
        <f t="shared" si="30"/>
        <v>77.577319587628864</v>
      </c>
      <c r="IS209" s="34">
        <f t="shared" si="31"/>
        <v>24.137931034482758</v>
      </c>
    </row>
    <row r="210" spans="1:253" x14ac:dyDescent="0.2">
      <c r="A210">
        <v>219</v>
      </c>
      <c r="B210" t="b">
        <v>1</v>
      </c>
      <c r="C210" s="20">
        <v>2932</v>
      </c>
      <c r="D210" s="20">
        <v>2755</v>
      </c>
      <c r="GM210" s="20"/>
      <c r="GN210" s="20">
        <v>431</v>
      </c>
      <c r="GO210" s="20">
        <v>0</v>
      </c>
      <c r="GP210" s="20">
        <v>48</v>
      </c>
      <c r="GQ210" s="20">
        <v>575</v>
      </c>
      <c r="GR210" s="20">
        <v>464</v>
      </c>
      <c r="GS210" s="20">
        <v>423</v>
      </c>
      <c r="GT210" s="20">
        <v>96</v>
      </c>
      <c r="GU210" s="20">
        <v>21</v>
      </c>
      <c r="GV210" s="20">
        <v>4</v>
      </c>
      <c r="GW210" s="20">
        <v>9</v>
      </c>
      <c r="GX210" s="20">
        <v>62</v>
      </c>
      <c r="GY210" s="20">
        <v>278</v>
      </c>
      <c r="GZ210" s="20">
        <v>227</v>
      </c>
      <c r="HA210" s="20">
        <v>85</v>
      </c>
      <c r="HB210" s="20">
        <v>24</v>
      </c>
      <c r="HC210" s="20">
        <v>5</v>
      </c>
      <c r="HD210" s="20">
        <v>3</v>
      </c>
      <c r="HE210" s="20">
        <v>0</v>
      </c>
      <c r="HF210" s="20">
        <v>0</v>
      </c>
      <c r="HG210" s="20">
        <v>457</v>
      </c>
      <c r="HH210" s="20">
        <v>3</v>
      </c>
      <c r="HI210" s="20">
        <v>47</v>
      </c>
      <c r="HJ210" s="20">
        <v>679</v>
      </c>
      <c r="HK210" s="20">
        <v>427</v>
      </c>
      <c r="HL210" s="20">
        <v>360</v>
      </c>
      <c r="HM210" s="20">
        <v>125</v>
      </c>
      <c r="HN210" s="20">
        <v>32</v>
      </c>
      <c r="HO210" s="20">
        <v>13</v>
      </c>
      <c r="HP210" s="20">
        <v>40</v>
      </c>
      <c r="HQ210" s="20">
        <v>71</v>
      </c>
      <c r="HR210" s="20">
        <v>310</v>
      </c>
      <c r="HS210" s="20">
        <v>242</v>
      </c>
      <c r="HT210" s="20">
        <v>67</v>
      </c>
      <c r="HU210" s="20">
        <v>41</v>
      </c>
      <c r="HV210" s="20">
        <v>7</v>
      </c>
      <c r="HW210" s="20">
        <v>5</v>
      </c>
      <c r="HX210" s="20">
        <v>5</v>
      </c>
      <c r="HY210" s="20">
        <v>1</v>
      </c>
      <c r="HZ210" s="20">
        <v>260</v>
      </c>
      <c r="IA210" s="20">
        <v>190</v>
      </c>
      <c r="IB210" s="20">
        <v>112</v>
      </c>
      <c r="IC210" s="20">
        <v>15</v>
      </c>
      <c r="ID210" s="20">
        <v>387</v>
      </c>
      <c r="IE210" s="20">
        <v>347</v>
      </c>
      <c r="IF210" s="20">
        <v>271</v>
      </c>
      <c r="IG210" s="20">
        <v>161</v>
      </c>
      <c r="IH210" s="22">
        <f t="shared" si="24"/>
        <v>1589</v>
      </c>
      <c r="II210" s="26">
        <f t="shared" si="25"/>
        <v>2.1397105097545627E-2</v>
      </c>
      <c r="IJ210" s="20">
        <v>411</v>
      </c>
      <c r="IK210" s="20">
        <v>358</v>
      </c>
      <c r="IL210" s="20">
        <v>308</v>
      </c>
      <c r="IM210" s="20">
        <v>179</v>
      </c>
      <c r="IN210" s="22">
        <f t="shared" si="26"/>
        <v>1676</v>
      </c>
      <c r="IO210" s="26">
        <f t="shared" si="27"/>
        <v>5.0715990453460619E-2</v>
      </c>
      <c r="IP210" s="26">
        <f t="shared" si="28"/>
        <v>3265</v>
      </c>
      <c r="IQ210" s="26">
        <f t="shared" si="29"/>
        <v>3.6447166921898928E-2</v>
      </c>
      <c r="IR210" s="34">
        <f t="shared" si="30"/>
        <v>73.076923076923066</v>
      </c>
      <c r="IS210" s="34">
        <f t="shared" si="31"/>
        <v>13.392857142857142</v>
      </c>
    </row>
    <row r="211" spans="1:253" x14ac:dyDescent="0.2">
      <c r="A211">
        <v>220</v>
      </c>
      <c r="B211" t="b">
        <v>1</v>
      </c>
      <c r="C211" s="20">
        <v>2347</v>
      </c>
      <c r="D211" s="20">
        <v>2259</v>
      </c>
      <c r="GM211" s="20"/>
      <c r="GN211" s="20">
        <v>433</v>
      </c>
      <c r="GO211" s="20">
        <v>0</v>
      </c>
      <c r="GP211" s="20">
        <v>71</v>
      </c>
      <c r="GQ211" s="20">
        <v>502</v>
      </c>
      <c r="GR211" s="20">
        <v>298</v>
      </c>
      <c r="GS211" s="20">
        <v>256</v>
      </c>
      <c r="GT211" s="20">
        <v>78</v>
      </c>
      <c r="GU211" s="20">
        <v>10</v>
      </c>
      <c r="GV211" s="20">
        <v>3</v>
      </c>
      <c r="GW211" s="20">
        <v>5</v>
      </c>
      <c r="GX211" s="20">
        <v>70</v>
      </c>
      <c r="GY211" s="20">
        <v>268</v>
      </c>
      <c r="GZ211" s="20">
        <v>185</v>
      </c>
      <c r="HA211" s="20">
        <v>55</v>
      </c>
      <c r="HB211" s="20">
        <v>22</v>
      </c>
      <c r="HC211" s="20">
        <v>1</v>
      </c>
      <c r="HD211" s="20">
        <v>0</v>
      </c>
      <c r="HE211" s="20">
        <v>1</v>
      </c>
      <c r="HF211" s="20">
        <v>1</v>
      </c>
      <c r="HG211" s="20">
        <v>422</v>
      </c>
      <c r="HH211" s="20">
        <v>1</v>
      </c>
      <c r="HI211" s="20">
        <v>72</v>
      </c>
      <c r="HJ211" s="20">
        <v>538</v>
      </c>
      <c r="HK211" s="20">
        <v>286</v>
      </c>
      <c r="HL211" s="20">
        <v>245</v>
      </c>
      <c r="HM211" s="20">
        <v>93</v>
      </c>
      <c r="HN211" s="20">
        <v>20</v>
      </c>
      <c r="HO211" s="20">
        <v>9</v>
      </c>
      <c r="HP211" s="20">
        <v>21</v>
      </c>
      <c r="HQ211" s="20">
        <v>76</v>
      </c>
      <c r="HR211" s="20">
        <v>265</v>
      </c>
      <c r="HS211" s="20">
        <v>185</v>
      </c>
      <c r="HT211" s="20">
        <v>62</v>
      </c>
      <c r="HU211" s="20">
        <v>31</v>
      </c>
      <c r="HV211" s="20">
        <v>7</v>
      </c>
      <c r="HW211" s="20">
        <v>7</v>
      </c>
      <c r="HX211" s="20">
        <v>1</v>
      </c>
      <c r="HY211" s="20">
        <v>6</v>
      </c>
      <c r="HZ211" s="20">
        <v>205</v>
      </c>
      <c r="IA211" s="20">
        <v>153</v>
      </c>
      <c r="IB211" s="20">
        <v>100</v>
      </c>
      <c r="IC211" s="20">
        <v>16</v>
      </c>
      <c r="ID211" s="20">
        <v>356</v>
      </c>
      <c r="IE211" s="20">
        <v>347</v>
      </c>
      <c r="IF211" s="20">
        <v>215</v>
      </c>
      <c r="IG211" s="20">
        <v>124</v>
      </c>
      <c r="IH211" s="22">
        <f t="shared" si="24"/>
        <v>1217</v>
      </c>
      <c r="II211" s="26">
        <f t="shared" si="25"/>
        <v>1.4790468364831553E-2</v>
      </c>
      <c r="IJ211" s="20">
        <v>356</v>
      </c>
      <c r="IK211" s="20">
        <v>355</v>
      </c>
      <c r="IL211" s="20">
        <v>229</v>
      </c>
      <c r="IM211" s="20">
        <v>125</v>
      </c>
      <c r="IN211" s="22">
        <f t="shared" si="26"/>
        <v>1282</v>
      </c>
      <c r="IO211" s="26">
        <f t="shared" si="27"/>
        <v>3.9001560062402497E-2</v>
      </c>
      <c r="IP211" s="26">
        <f t="shared" si="28"/>
        <v>2499</v>
      </c>
      <c r="IQ211" s="26">
        <f t="shared" si="29"/>
        <v>2.7210884353741496E-2</v>
      </c>
      <c r="IR211" s="34">
        <f t="shared" si="30"/>
        <v>74.634146341463421</v>
      </c>
      <c r="IS211" s="34">
        <f t="shared" si="31"/>
        <v>16</v>
      </c>
    </row>
    <row r="212" spans="1:253" x14ac:dyDescent="0.2">
      <c r="A212">
        <v>221</v>
      </c>
      <c r="B212" t="b">
        <v>1</v>
      </c>
      <c r="C212" s="20">
        <v>4822</v>
      </c>
      <c r="D212" s="20">
        <v>4544</v>
      </c>
      <c r="GM212" s="20"/>
      <c r="GN212" s="20">
        <v>745</v>
      </c>
      <c r="GO212" s="20">
        <v>1</v>
      </c>
      <c r="GP212" s="20">
        <v>190</v>
      </c>
      <c r="GQ212" s="20">
        <v>972</v>
      </c>
      <c r="GR212" s="20">
        <v>721</v>
      </c>
      <c r="GS212" s="20">
        <v>630</v>
      </c>
      <c r="GT212" s="20">
        <v>245</v>
      </c>
      <c r="GU212" s="20">
        <v>32</v>
      </c>
      <c r="GV212" s="20">
        <v>3</v>
      </c>
      <c r="GW212" s="20">
        <v>26</v>
      </c>
      <c r="GX212" s="20">
        <v>89</v>
      </c>
      <c r="GY212" s="20">
        <v>381</v>
      </c>
      <c r="GZ212" s="20">
        <v>317</v>
      </c>
      <c r="HA212" s="20">
        <v>114</v>
      </c>
      <c r="HB212" s="20">
        <v>60</v>
      </c>
      <c r="HC212" s="20">
        <v>11</v>
      </c>
      <c r="HD212" s="20">
        <v>5</v>
      </c>
      <c r="HE212" s="20">
        <v>1</v>
      </c>
      <c r="HF212" s="20">
        <v>1</v>
      </c>
      <c r="HG212" s="20">
        <v>796</v>
      </c>
      <c r="HH212" s="20">
        <v>0</v>
      </c>
      <c r="HI212" s="20">
        <v>138</v>
      </c>
      <c r="HJ212" s="20">
        <v>1089</v>
      </c>
      <c r="HK212" s="20">
        <v>662</v>
      </c>
      <c r="HL212" s="20">
        <v>586</v>
      </c>
      <c r="HM212" s="20">
        <v>246</v>
      </c>
      <c r="HN212" s="20">
        <v>57</v>
      </c>
      <c r="HO212" s="20">
        <v>23</v>
      </c>
      <c r="HP212" s="20">
        <v>130</v>
      </c>
      <c r="HQ212" s="20">
        <v>105</v>
      </c>
      <c r="HR212" s="20">
        <v>407</v>
      </c>
      <c r="HS212" s="20">
        <v>352</v>
      </c>
      <c r="HT212" s="20">
        <v>144</v>
      </c>
      <c r="HU212" s="20">
        <v>48</v>
      </c>
      <c r="HV212" s="20">
        <v>19</v>
      </c>
      <c r="HW212" s="20">
        <v>14</v>
      </c>
      <c r="HX212" s="20">
        <v>2</v>
      </c>
      <c r="HY212" s="20">
        <v>4</v>
      </c>
      <c r="HZ212" s="20">
        <v>442</v>
      </c>
      <c r="IA212" s="20">
        <v>335</v>
      </c>
      <c r="IB212" s="20">
        <v>238</v>
      </c>
      <c r="IC212" s="20">
        <v>44</v>
      </c>
      <c r="ID212" s="20">
        <v>655</v>
      </c>
      <c r="IE212" s="20">
        <v>485</v>
      </c>
      <c r="IF212" s="20">
        <v>393</v>
      </c>
      <c r="IG212" s="20">
        <v>277</v>
      </c>
      <c r="IH212" s="22">
        <f t="shared" si="24"/>
        <v>2734</v>
      </c>
      <c r="II212" s="26">
        <f t="shared" si="25"/>
        <v>2.2311631309436721E-2</v>
      </c>
      <c r="IJ212" s="20">
        <v>720</v>
      </c>
      <c r="IK212" s="20">
        <v>504</v>
      </c>
      <c r="IL212" s="20">
        <v>426</v>
      </c>
      <c r="IM212" s="20">
        <v>293</v>
      </c>
      <c r="IN212" s="22">
        <f t="shared" si="26"/>
        <v>2879</v>
      </c>
      <c r="IO212" s="26">
        <f t="shared" si="27"/>
        <v>7.2941993747829101E-2</v>
      </c>
      <c r="IP212" s="26">
        <f t="shared" si="28"/>
        <v>5613</v>
      </c>
      <c r="IQ212" s="26">
        <f t="shared" si="29"/>
        <v>4.8280776768216641E-2</v>
      </c>
      <c r="IR212" s="34">
        <f t="shared" si="30"/>
        <v>75.791855203619903</v>
      </c>
      <c r="IS212" s="34">
        <f t="shared" si="31"/>
        <v>18.487394957983195</v>
      </c>
    </row>
    <row r="213" spans="1:253" x14ac:dyDescent="0.2">
      <c r="A213">
        <v>222</v>
      </c>
      <c r="B213" t="b">
        <v>1</v>
      </c>
      <c r="C213" s="20">
        <v>1984</v>
      </c>
      <c r="D213" s="20">
        <v>1936</v>
      </c>
      <c r="GM213" s="20"/>
      <c r="GN213" s="20">
        <v>239</v>
      </c>
      <c r="GO213" s="20">
        <v>1</v>
      </c>
      <c r="GP213" s="20">
        <v>45</v>
      </c>
      <c r="GQ213" s="20">
        <v>360</v>
      </c>
      <c r="GR213" s="20">
        <v>328</v>
      </c>
      <c r="GS213" s="20">
        <v>289</v>
      </c>
      <c r="GT213" s="20">
        <v>127</v>
      </c>
      <c r="GU213" s="20">
        <v>9</v>
      </c>
      <c r="GV213" s="20">
        <v>4</v>
      </c>
      <c r="GW213" s="20">
        <v>15</v>
      </c>
      <c r="GX213" s="20">
        <v>42</v>
      </c>
      <c r="GY213" s="20">
        <v>175</v>
      </c>
      <c r="GZ213" s="20">
        <v>200</v>
      </c>
      <c r="HA213" s="20">
        <v>57</v>
      </c>
      <c r="HB213" s="20">
        <v>32</v>
      </c>
      <c r="HC213" s="20">
        <v>9</v>
      </c>
      <c r="HD213" s="20">
        <v>3</v>
      </c>
      <c r="HE213" s="20">
        <v>0</v>
      </c>
      <c r="HF213" s="20">
        <v>1</v>
      </c>
      <c r="HG213" s="20">
        <v>263</v>
      </c>
      <c r="HH213" s="20">
        <v>0</v>
      </c>
      <c r="HI213" s="20">
        <v>36</v>
      </c>
      <c r="HJ213" s="20">
        <v>362</v>
      </c>
      <c r="HK213" s="20">
        <v>300</v>
      </c>
      <c r="HL213" s="20">
        <v>259</v>
      </c>
      <c r="HM213" s="20">
        <v>141</v>
      </c>
      <c r="HN213" s="20">
        <v>24</v>
      </c>
      <c r="HO213" s="20">
        <v>11</v>
      </c>
      <c r="HP213" s="20">
        <v>48</v>
      </c>
      <c r="HQ213" s="20">
        <v>44</v>
      </c>
      <c r="HR213" s="20">
        <v>209</v>
      </c>
      <c r="HS213" s="20">
        <v>166</v>
      </c>
      <c r="HT213" s="20">
        <v>54</v>
      </c>
      <c r="HU213" s="20">
        <v>45</v>
      </c>
      <c r="HV213" s="20">
        <v>9</v>
      </c>
      <c r="HW213" s="20">
        <v>7</v>
      </c>
      <c r="HX213" s="20">
        <v>2</v>
      </c>
      <c r="HY213" s="20">
        <v>4</v>
      </c>
      <c r="HZ213" s="20">
        <v>204</v>
      </c>
      <c r="IA213" s="20">
        <v>150</v>
      </c>
      <c r="IB213" s="20">
        <v>123</v>
      </c>
      <c r="IC213" s="20">
        <v>35</v>
      </c>
      <c r="ID213" s="20">
        <v>206</v>
      </c>
      <c r="IE213" s="20">
        <v>230</v>
      </c>
      <c r="IF213" s="20">
        <v>238</v>
      </c>
      <c r="IG213" s="20">
        <v>125</v>
      </c>
      <c r="IH213" s="22">
        <f t="shared" si="24"/>
        <v>1137</v>
      </c>
      <c r="II213" s="26">
        <f t="shared" si="25"/>
        <v>2.4626209322779244E-2</v>
      </c>
      <c r="IJ213" s="20">
        <v>233</v>
      </c>
      <c r="IK213" s="20">
        <v>238</v>
      </c>
      <c r="IL213" s="20">
        <v>208</v>
      </c>
      <c r="IM213" s="20">
        <v>134</v>
      </c>
      <c r="IN213" s="22">
        <f t="shared" si="26"/>
        <v>1171</v>
      </c>
      <c r="IO213" s="26">
        <f t="shared" si="27"/>
        <v>7.0879590093936809E-2</v>
      </c>
      <c r="IP213" s="26">
        <f t="shared" si="28"/>
        <v>2308</v>
      </c>
      <c r="IQ213" s="26">
        <f t="shared" si="29"/>
        <v>4.8093587521663775E-2</v>
      </c>
      <c r="IR213" s="34">
        <f t="shared" si="30"/>
        <v>73.529411764705884</v>
      </c>
      <c r="IS213" s="34">
        <f t="shared" si="31"/>
        <v>28.455284552845526</v>
      </c>
    </row>
    <row r="214" spans="1:253" x14ac:dyDescent="0.2">
      <c r="A214">
        <v>223</v>
      </c>
      <c r="B214" t="b">
        <v>1</v>
      </c>
      <c r="C214" s="20">
        <v>2243</v>
      </c>
      <c r="D214" s="20">
        <v>2131</v>
      </c>
      <c r="GM214" s="20"/>
      <c r="GN214" s="20">
        <v>315</v>
      </c>
      <c r="GO214" s="20">
        <v>2</v>
      </c>
      <c r="GP214" s="20">
        <v>127</v>
      </c>
      <c r="GQ214" s="20">
        <v>490</v>
      </c>
      <c r="GR214" s="20">
        <v>373</v>
      </c>
      <c r="GS214" s="20">
        <v>269</v>
      </c>
      <c r="GT214" s="20">
        <v>88</v>
      </c>
      <c r="GU214" s="20">
        <v>10</v>
      </c>
      <c r="GV214" s="20">
        <v>5</v>
      </c>
      <c r="GW214" s="20">
        <v>9</v>
      </c>
      <c r="GX214" s="20">
        <v>31</v>
      </c>
      <c r="GY214" s="20">
        <v>175</v>
      </c>
      <c r="GZ214" s="20">
        <v>166</v>
      </c>
      <c r="HA214" s="20">
        <v>46</v>
      </c>
      <c r="HB214" s="20">
        <v>19</v>
      </c>
      <c r="HC214" s="20">
        <v>4</v>
      </c>
      <c r="HD214" s="20">
        <v>1</v>
      </c>
      <c r="HE214" s="20">
        <v>0</v>
      </c>
      <c r="HF214" s="20">
        <v>1</v>
      </c>
      <c r="HG214" s="20">
        <v>345</v>
      </c>
      <c r="HH214" s="20">
        <v>2</v>
      </c>
      <c r="HI214" s="20">
        <v>133</v>
      </c>
      <c r="HJ214" s="20">
        <v>551</v>
      </c>
      <c r="HK214" s="20">
        <v>324</v>
      </c>
      <c r="HL214" s="20">
        <v>228</v>
      </c>
      <c r="HM214" s="20">
        <v>82</v>
      </c>
      <c r="HN214" s="20">
        <v>21</v>
      </c>
      <c r="HO214" s="20">
        <v>11</v>
      </c>
      <c r="HP214" s="20">
        <v>26</v>
      </c>
      <c r="HQ214" s="20">
        <v>37</v>
      </c>
      <c r="HR214" s="20">
        <v>211</v>
      </c>
      <c r="HS214" s="20">
        <v>173</v>
      </c>
      <c r="HT214" s="20">
        <v>61</v>
      </c>
      <c r="HU214" s="20">
        <v>27</v>
      </c>
      <c r="HV214" s="20">
        <v>5</v>
      </c>
      <c r="HW214" s="20">
        <v>3</v>
      </c>
      <c r="HX214" s="20">
        <v>1</v>
      </c>
      <c r="HY214" s="20">
        <v>2</v>
      </c>
      <c r="HZ214" s="20">
        <v>238</v>
      </c>
      <c r="IA214" s="20">
        <v>133</v>
      </c>
      <c r="IB214" s="20">
        <v>119</v>
      </c>
      <c r="IC214" s="20">
        <v>11</v>
      </c>
      <c r="ID214" s="20">
        <v>266</v>
      </c>
      <c r="IE214" s="20">
        <v>221</v>
      </c>
      <c r="IF214" s="20">
        <v>242</v>
      </c>
      <c r="IG214" s="20">
        <v>144</v>
      </c>
      <c r="IH214" s="22">
        <f t="shared" si="24"/>
        <v>1258</v>
      </c>
      <c r="II214" s="26">
        <f t="shared" si="25"/>
        <v>1.9077901430842606E-2</v>
      </c>
      <c r="IJ214" s="20">
        <v>301</v>
      </c>
      <c r="IK214" s="20">
        <v>260</v>
      </c>
      <c r="IL214" s="20">
        <v>251</v>
      </c>
      <c r="IM214" s="20">
        <v>151</v>
      </c>
      <c r="IN214" s="22">
        <f t="shared" si="26"/>
        <v>1280</v>
      </c>
      <c r="IO214" s="26">
        <f t="shared" si="27"/>
        <v>4.5312499999999999E-2</v>
      </c>
      <c r="IP214" s="26">
        <f t="shared" si="28"/>
        <v>2538</v>
      </c>
      <c r="IQ214" s="26">
        <f t="shared" si="29"/>
        <v>3.2308904649330179E-2</v>
      </c>
      <c r="IR214" s="34">
        <f t="shared" si="30"/>
        <v>55.882352941176471</v>
      </c>
      <c r="IS214" s="34">
        <f t="shared" si="31"/>
        <v>9.2436974789915975</v>
      </c>
    </row>
    <row r="215" spans="1:253" x14ac:dyDescent="0.2">
      <c r="A215">
        <v>224</v>
      </c>
      <c r="B215" t="b">
        <v>1</v>
      </c>
      <c r="C215" s="20">
        <v>2163</v>
      </c>
      <c r="D215" s="20">
        <v>2111</v>
      </c>
      <c r="GM215" s="20"/>
      <c r="GN215" s="20">
        <v>334</v>
      </c>
      <c r="GO215" s="20">
        <v>0</v>
      </c>
      <c r="GP215" s="20">
        <v>37</v>
      </c>
      <c r="GQ215" s="20">
        <v>418</v>
      </c>
      <c r="GR215" s="20">
        <v>328</v>
      </c>
      <c r="GS215" s="20">
        <v>382</v>
      </c>
      <c r="GT215" s="20">
        <v>165</v>
      </c>
      <c r="GU215" s="20">
        <v>22</v>
      </c>
      <c r="GV215" s="20">
        <v>1</v>
      </c>
      <c r="GW215" s="20">
        <v>13</v>
      </c>
      <c r="GX215" s="20">
        <v>37</v>
      </c>
      <c r="GY215" s="20">
        <v>169</v>
      </c>
      <c r="GZ215" s="20">
        <v>130</v>
      </c>
      <c r="HA215" s="20">
        <v>42</v>
      </c>
      <c r="HB215" s="20">
        <v>22</v>
      </c>
      <c r="HC215" s="20">
        <v>7</v>
      </c>
      <c r="HD215" s="20">
        <v>2</v>
      </c>
      <c r="HE215" s="20">
        <v>0</v>
      </c>
      <c r="HF215" s="20">
        <v>2</v>
      </c>
      <c r="HG215" s="20">
        <v>346</v>
      </c>
      <c r="HH215" s="20">
        <v>1</v>
      </c>
      <c r="HI215" s="20">
        <v>28</v>
      </c>
      <c r="HJ215" s="20">
        <v>422</v>
      </c>
      <c r="HK215" s="20">
        <v>304</v>
      </c>
      <c r="HL215" s="20">
        <v>335</v>
      </c>
      <c r="HM215" s="20">
        <v>148</v>
      </c>
      <c r="HN215" s="20">
        <v>42</v>
      </c>
      <c r="HO215" s="20">
        <v>11</v>
      </c>
      <c r="HP215" s="20">
        <v>64</v>
      </c>
      <c r="HQ215" s="20">
        <v>52</v>
      </c>
      <c r="HR215" s="20">
        <v>192</v>
      </c>
      <c r="HS215" s="20">
        <v>121</v>
      </c>
      <c r="HT215" s="20">
        <v>41</v>
      </c>
      <c r="HU215" s="20">
        <v>29</v>
      </c>
      <c r="HV215" s="20">
        <v>8</v>
      </c>
      <c r="HW215" s="20">
        <v>8</v>
      </c>
      <c r="HX215" s="20">
        <v>4</v>
      </c>
      <c r="HY215" s="20">
        <v>7</v>
      </c>
      <c r="HZ215" s="20">
        <v>162</v>
      </c>
      <c r="IA215" s="20">
        <v>120</v>
      </c>
      <c r="IB215" s="20">
        <v>108</v>
      </c>
      <c r="IC215" s="20">
        <v>27</v>
      </c>
      <c r="ID215" s="20">
        <v>305</v>
      </c>
      <c r="IE215" s="20">
        <v>214</v>
      </c>
      <c r="IF215" s="20">
        <v>156</v>
      </c>
      <c r="IG215" s="20">
        <v>126</v>
      </c>
      <c r="IH215" s="22">
        <f t="shared" si="24"/>
        <v>1310</v>
      </c>
      <c r="II215" s="26">
        <f t="shared" si="25"/>
        <v>2.748091603053435E-2</v>
      </c>
      <c r="IJ215" s="20">
        <v>308</v>
      </c>
      <c r="IK215" s="20">
        <v>248</v>
      </c>
      <c r="IL215" s="20">
        <v>151</v>
      </c>
      <c r="IM215" s="20">
        <v>103</v>
      </c>
      <c r="IN215" s="22">
        <f t="shared" si="26"/>
        <v>1353</v>
      </c>
      <c r="IO215" s="26">
        <f t="shared" si="27"/>
        <v>8.6474501108647447E-2</v>
      </c>
      <c r="IP215" s="26">
        <f t="shared" si="28"/>
        <v>2663</v>
      </c>
      <c r="IQ215" s="26">
        <f t="shared" si="29"/>
        <v>5.7453999248967332E-2</v>
      </c>
      <c r="IR215" s="34">
        <f t="shared" si="30"/>
        <v>74.074074074074076</v>
      </c>
      <c r="IS215" s="34">
        <f t="shared" si="31"/>
        <v>25</v>
      </c>
    </row>
    <row r="216" spans="1:253" x14ac:dyDescent="0.2">
      <c r="A216">
        <v>225</v>
      </c>
      <c r="B216" t="b">
        <v>1</v>
      </c>
      <c r="C216" s="20">
        <v>4468</v>
      </c>
      <c r="D216" s="20">
        <v>4457</v>
      </c>
      <c r="GM216" s="20"/>
      <c r="GN216" s="20">
        <v>565</v>
      </c>
      <c r="GO216" s="20">
        <v>1</v>
      </c>
      <c r="GP216" s="20">
        <v>194</v>
      </c>
      <c r="GQ216" s="20">
        <v>1044</v>
      </c>
      <c r="GR216" s="20">
        <v>571</v>
      </c>
      <c r="GS216" s="20">
        <v>621</v>
      </c>
      <c r="GT216" s="20">
        <v>300</v>
      </c>
      <c r="GU216" s="20">
        <v>37</v>
      </c>
      <c r="GV216" s="20">
        <v>12</v>
      </c>
      <c r="GW216" s="20">
        <v>36</v>
      </c>
      <c r="GX216" s="20">
        <v>71</v>
      </c>
      <c r="GY216" s="20">
        <v>345</v>
      </c>
      <c r="GZ216" s="20">
        <v>387</v>
      </c>
      <c r="HA216" s="20">
        <v>174</v>
      </c>
      <c r="HB216" s="20">
        <v>54</v>
      </c>
      <c r="HC216" s="20">
        <v>29</v>
      </c>
      <c r="HD216" s="20">
        <v>9</v>
      </c>
      <c r="HE216" s="20">
        <v>3</v>
      </c>
      <c r="HF216" s="20">
        <v>4</v>
      </c>
      <c r="HG216" s="20">
        <v>579</v>
      </c>
      <c r="HH216" s="20">
        <v>0</v>
      </c>
      <c r="HI216" s="20">
        <v>206</v>
      </c>
      <c r="HJ216" s="20">
        <v>1148</v>
      </c>
      <c r="HK216" s="20">
        <v>528</v>
      </c>
      <c r="HL216" s="20">
        <v>458</v>
      </c>
      <c r="HM216" s="20">
        <v>281</v>
      </c>
      <c r="HN216" s="20">
        <v>62</v>
      </c>
      <c r="HO216" s="20">
        <v>28</v>
      </c>
      <c r="HP216" s="20">
        <v>103</v>
      </c>
      <c r="HQ216" s="20">
        <v>79</v>
      </c>
      <c r="HR216" s="20">
        <v>398</v>
      </c>
      <c r="HS216" s="20">
        <v>311</v>
      </c>
      <c r="HT216" s="20">
        <v>121</v>
      </c>
      <c r="HU216" s="20">
        <v>71</v>
      </c>
      <c r="HV216" s="20">
        <v>31</v>
      </c>
      <c r="HW216" s="20">
        <v>31</v>
      </c>
      <c r="HX216" s="20">
        <v>13</v>
      </c>
      <c r="HY216" s="20">
        <v>20</v>
      </c>
      <c r="HZ216" s="20">
        <v>431</v>
      </c>
      <c r="IA216" s="20">
        <v>321</v>
      </c>
      <c r="IB216" s="20">
        <v>315</v>
      </c>
      <c r="IC216" s="20">
        <v>97</v>
      </c>
      <c r="ID216" s="20">
        <v>451</v>
      </c>
      <c r="IE216" s="20">
        <v>422</v>
      </c>
      <c r="IF216" s="20">
        <v>447</v>
      </c>
      <c r="IG216" s="20">
        <v>357</v>
      </c>
      <c r="IH216" s="22">
        <f t="shared" si="24"/>
        <v>2780</v>
      </c>
      <c r="II216" s="26">
        <f t="shared" si="25"/>
        <v>3.0575539568345324E-2</v>
      </c>
      <c r="IJ216" s="20">
        <v>499</v>
      </c>
      <c r="IK216" s="20">
        <v>468</v>
      </c>
      <c r="IL216" s="20">
        <v>396</v>
      </c>
      <c r="IM216" s="20">
        <v>276</v>
      </c>
      <c r="IN216" s="22">
        <f t="shared" si="26"/>
        <v>2829</v>
      </c>
      <c r="IO216" s="26">
        <f t="shared" si="27"/>
        <v>6.8221986567691767E-2</v>
      </c>
      <c r="IP216" s="26">
        <f t="shared" si="28"/>
        <v>5609</v>
      </c>
      <c r="IQ216" s="26">
        <f t="shared" si="29"/>
        <v>4.9563201996790873E-2</v>
      </c>
      <c r="IR216" s="34">
        <f t="shared" si="30"/>
        <v>74.477958236658935</v>
      </c>
      <c r="IS216" s="34">
        <f t="shared" si="31"/>
        <v>30.793650793650794</v>
      </c>
    </row>
    <row r="217" spans="1:253" x14ac:dyDescent="0.2">
      <c r="A217">
        <v>226</v>
      </c>
      <c r="B217" t="b">
        <v>1</v>
      </c>
      <c r="C217" s="20">
        <v>3773</v>
      </c>
      <c r="D217" s="20">
        <v>3850</v>
      </c>
      <c r="GM217" s="20"/>
      <c r="GN217" s="20">
        <v>486</v>
      </c>
      <c r="GO217" s="20">
        <v>1</v>
      </c>
      <c r="GP217" s="20">
        <v>241</v>
      </c>
      <c r="GQ217" s="20">
        <v>1090</v>
      </c>
      <c r="GR217" s="20">
        <v>567</v>
      </c>
      <c r="GS217" s="20">
        <v>586</v>
      </c>
      <c r="GT217" s="20">
        <v>228</v>
      </c>
      <c r="GU217" s="20">
        <v>29</v>
      </c>
      <c r="GV217" s="20">
        <v>16</v>
      </c>
      <c r="GW217" s="20">
        <v>36</v>
      </c>
      <c r="GX217" s="20">
        <v>34</v>
      </c>
      <c r="GY217" s="20">
        <v>200</v>
      </c>
      <c r="GZ217" s="20">
        <v>213</v>
      </c>
      <c r="HA217" s="20">
        <v>68</v>
      </c>
      <c r="HB217" s="20">
        <v>40</v>
      </c>
      <c r="HC217" s="20">
        <v>6</v>
      </c>
      <c r="HD217" s="20">
        <v>5</v>
      </c>
      <c r="HE217" s="20">
        <v>2</v>
      </c>
      <c r="HF217" s="20">
        <v>2</v>
      </c>
      <c r="HG217" s="20">
        <v>473</v>
      </c>
      <c r="HH217" s="20">
        <v>3</v>
      </c>
      <c r="HI217" s="20">
        <v>207</v>
      </c>
      <c r="HJ217" s="20">
        <v>1097</v>
      </c>
      <c r="HK217" s="20">
        <v>474</v>
      </c>
      <c r="HL217" s="20">
        <v>463</v>
      </c>
      <c r="HM217" s="20">
        <v>227</v>
      </c>
      <c r="HN217" s="20">
        <v>67</v>
      </c>
      <c r="HO217" s="20">
        <v>21</v>
      </c>
      <c r="HP217" s="20">
        <v>80</v>
      </c>
      <c r="HQ217" s="20">
        <v>45</v>
      </c>
      <c r="HR217" s="20">
        <v>235</v>
      </c>
      <c r="HS217" s="20">
        <v>207</v>
      </c>
      <c r="HT217" s="20">
        <v>81</v>
      </c>
      <c r="HU217" s="20">
        <v>47</v>
      </c>
      <c r="HV217" s="20">
        <v>16</v>
      </c>
      <c r="HW217" s="20">
        <v>17</v>
      </c>
      <c r="HX217" s="20">
        <v>6</v>
      </c>
      <c r="HY217" s="20">
        <v>7</v>
      </c>
      <c r="HZ217" s="20">
        <v>299</v>
      </c>
      <c r="IA217" s="20">
        <v>203</v>
      </c>
      <c r="IB217" s="20">
        <v>223</v>
      </c>
      <c r="IC217" s="20">
        <v>41</v>
      </c>
      <c r="ID217" s="20">
        <v>402</v>
      </c>
      <c r="IE217" s="20">
        <v>238</v>
      </c>
      <c r="IF217" s="20">
        <v>267</v>
      </c>
      <c r="IG217" s="20">
        <v>231</v>
      </c>
      <c r="IH217" s="22">
        <f t="shared" si="24"/>
        <v>2712</v>
      </c>
      <c r="II217" s="26">
        <f t="shared" si="25"/>
        <v>2.9867256637168143E-2</v>
      </c>
      <c r="IJ217" s="20">
        <v>413</v>
      </c>
      <c r="IK217" s="20">
        <v>274</v>
      </c>
      <c r="IL217" s="20">
        <v>265</v>
      </c>
      <c r="IM217" s="20">
        <v>202</v>
      </c>
      <c r="IN217" s="22">
        <f t="shared" si="26"/>
        <v>2619</v>
      </c>
      <c r="IO217" s="26">
        <f t="shared" si="27"/>
        <v>6.414662084765177E-2</v>
      </c>
      <c r="IP217" s="26">
        <f t="shared" si="28"/>
        <v>5331</v>
      </c>
      <c r="IQ217" s="26">
        <f t="shared" si="29"/>
        <v>4.6707934721440629E-2</v>
      </c>
      <c r="IR217" s="34">
        <f t="shared" si="30"/>
        <v>67.892976588628756</v>
      </c>
      <c r="IS217" s="34">
        <f t="shared" si="31"/>
        <v>18.385650224215247</v>
      </c>
    </row>
    <row r="218" spans="1:253" x14ac:dyDescent="0.2">
      <c r="A218">
        <v>227</v>
      </c>
      <c r="B218" t="b">
        <v>1</v>
      </c>
      <c r="C218" s="20">
        <v>3218</v>
      </c>
      <c r="D218" s="20">
        <v>3212</v>
      </c>
      <c r="GM218" s="20"/>
      <c r="GN218" s="20">
        <v>417</v>
      </c>
      <c r="GO218" s="20">
        <v>1</v>
      </c>
      <c r="GP218" s="20">
        <v>189</v>
      </c>
      <c r="GQ218" s="20">
        <v>1032</v>
      </c>
      <c r="GR218" s="20">
        <v>421</v>
      </c>
      <c r="GS218" s="20">
        <v>432</v>
      </c>
      <c r="GT218" s="20">
        <v>171</v>
      </c>
      <c r="GU218" s="20">
        <v>29</v>
      </c>
      <c r="GV218" s="20">
        <v>8</v>
      </c>
      <c r="GW218" s="20">
        <v>17</v>
      </c>
      <c r="GX218" s="20">
        <v>39</v>
      </c>
      <c r="GY218" s="20">
        <v>190</v>
      </c>
      <c r="GZ218" s="20">
        <v>160</v>
      </c>
      <c r="HA218" s="20">
        <v>61</v>
      </c>
      <c r="HB218" s="20">
        <v>28</v>
      </c>
      <c r="HC218" s="20">
        <v>12</v>
      </c>
      <c r="HD218" s="20">
        <v>4</v>
      </c>
      <c r="HE218" s="20">
        <v>1</v>
      </c>
      <c r="HF218" s="20">
        <v>0</v>
      </c>
      <c r="HG218" s="20">
        <v>389</v>
      </c>
      <c r="HH218" s="20">
        <v>1</v>
      </c>
      <c r="HI218" s="20">
        <v>177</v>
      </c>
      <c r="HJ218" s="20">
        <v>1088</v>
      </c>
      <c r="HK218" s="20">
        <v>362</v>
      </c>
      <c r="HL218" s="20">
        <v>341</v>
      </c>
      <c r="HM218" s="20">
        <v>156</v>
      </c>
      <c r="HN218" s="20">
        <v>39</v>
      </c>
      <c r="HO218" s="20">
        <v>17</v>
      </c>
      <c r="HP218" s="20">
        <v>68</v>
      </c>
      <c r="HQ218" s="20">
        <v>59</v>
      </c>
      <c r="HR218" s="20">
        <v>204</v>
      </c>
      <c r="HS218" s="20">
        <v>182</v>
      </c>
      <c r="HT218" s="20">
        <v>60</v>
      </c>
      <c r="HU218" s="20">
        <v>39</v>
      </c>
      <c r="HV218" s="20">
        <v>13</v>
      </c>
      <c r="HW218" s="20">
        <v>12</v>
      </c>
      <c r="HX218" s="20">
        <v>6</v>
      </c>
      <c r="HY218" s="20">
        <v>5</v>
      </c>
      <c r="HZ218" s="20">
        <v>222</v>
      </c>
      <c r="IA218" s="20">
        <v>162</v>
      </c>
      <c r="IB218" s="20">
        <v>175</v>
      </c>
      <c r="IC218" s="20">
        <v>32</v>
      </c>
      <c r="ID218" s="20">
        <v>338</v>
      </c>
      <c r="IE218" s="20">
        <v>220</v>
      </c>
      <c r="IF218" s="20">
        <v>208</v>
      </c>
      <c r="IG218" s="20">
        <v>174</v>
      </c>
      <c r="IH218" s="22">
        <f t="shared" si="24"/>
        <v>2272</v>
      </c>
      <c r="II218" s="26">
        <f t="shared" si="25"/>
        <v>2.3767605633802816E-2</v>
      </c>
      <c r="IJ218" s="20">
        <v>332</v>
      </c>
      <c r="IK218" s="20">
        <v>249</v>
      </c>
      <c r="IL218" s="20">
        <v>242</v>
      </c>
      <c r="IM218" s="20">
        <v>160</v>
      </c>
      <c r="IN218" s="22">
        <f t="shared" si="26"/>
        <v>2235</v>
      </c>
      <c r="IO218" s="26">
        <f t="shared" si="27"/>
        <v>5.5480984340044739E-2</v>
      </c>
      <c r="IP218" s="26">
        <f t="shared" si="28"/>
        <v>4507</v>
      </c>
      <c r="IQ218" s="26">
        <f t="shared" si="29"/>
        <v>3.9494120257377412E-2</v>
      </c>
      <c r="IR218" s="34">
        <f t="shared" si="30"/>
        <v>72.972972972972968</v>
      </c>
      <c r="IS218" s="34">
        <f t="shared" si="31"/>
        <v>18.285714285714285</v>
      </c>
    </row>
    <row r="219" spans="1:253" x14ac:dyDescent="0.2">
      <c r="A219">
        <v>228</v>
      </c>
      <c r="B219" t="b">
        <v>1</v>
      </c>
      <c r="C219" s="20">
        <v>2329</v>
      </c>
      <c r="D219" s="20">
        <v>2737</v>
      </c>
      <c r="GM219" s="20"/>
      <c r="GN219" s="20">
        <v>208</v>
      </c>
      <c r="GO219" s="20">
        <v>0</v>
      </c>
      <c r="GP219" s="20">
        <v>91</v>
      </c>
      <c r="GQ219" s="20">
        <v>513</v>
      </c>
      <c r="GR219" s="20">
        <v>329</v>
      </c>
      <c r="GS219" s="20">
        <v>570</v>
      </c>
      <c r="GT219" s="20">
        <v>282</v>
      </c>
      <c r="GU219" s="20">
        <v>59</v>
      </c>
      <c r="GV219" s="20">
        <v>17</v>
      </c>
      <c r="GW219" s="20">
        <v>93</v>
      </c>
      <c r="GX219" s="20">
        <v>38</v>
      </c>
      <c r="GY219" s="20">
        <v>122</v>
      </c>
      <c r="GZ219" s="20">
        <v>178</v>
      </c>
      <c r="HA219" s="20">
        <v>85</v>
      </c>
      <c r="HB219" s="20">
        <v>80</v>
      </c>
      <c r="HC219" s="20">
        <v>34</v>
      </c>
      <c r="HD219" s="20">
        <v>21</v>
      </c>
      <c r="HE219" s="20">
        <v>5</v>
      </c>
      <c r="HF219" s="20">
        <v>12</v>
      </c>
      <c r="HG219" s="20">
        <v>156</v>
      </c>
      <c r="HH219" s="20">
        <v>0</v>
      </c>
      <c r="HI219" s="20">
        <v>67</v>
      </c>
      <c r="HJ219" s="20">
        <v>412</v>
      </c>
      <c r="HK219" s="20">
        <v>176</v>
      </c>
      <c r="HL219" s="20">
        <v>299</v>
      </c>
      <c r="HM219" s="20">
        <v>230</v>
      </c>
      <c r="HN219" s="20">
        <v>62</v>
      </c>
      <c r="HO219" s="20">
        <v>34</v>
      </c>
      <c r="HP219" s="20">
        <v>248</v>
      </c>
      <c r="HQ219" s="20">
        <v>26</v>
      </c>
      <c r="HR219" s="20">
        <v>139</v>
      </c>
      <c r="HS219" s="20">
        <v>172</v>
      </c>
      <c r="HT219" s="20">
        <v>79</v>
      </c>
      <c r="HU219" s="20">
        <v>87</v>
      </c>
      <c r="HV219" s="20">
        <v>37</v>
      </c>
      <c r="HW219" s="20">
        <v>42</v>
      </c>
      <c r="HX219" s="20">
        <v>32</v>
      </c>
      <c r="HY219" s="20">
        <v>31</v>
      </c>
      <c r="HZ219" s="20">
        <v>333</v>
      </c>
      <c r="IA219" s="20">
        <v>306</v>
      </c>
      <c r="IB219" s="20">
        <v>260</v>
      </c>
      <c r="IC219" s="20">
        <v>140</v>
      </c>
      <c r="ID219" s="20">
        <v>130</v>
      </c>
      <c r="IE219" s="20">
        <v>164</v>
      </c>
      <c r="IF219" s="20">
        <v>233</v>
      </c>
      <c r="IG219" s="20">
        <v>231</v>
      </c>
      <c r="IH219" s="22">
        <f t="shared" si="24"/>
        <v>1979</v>
      </c>
      <c r="II219" s="26">
        <f t="shared" si="25"/>
        <v>8.5396664982314296E-2</v>
      </c>
      <c r="IJ219" s="20">
        <v>120</v>
      </c>
      <c r="IK219" s="20">
        <v>158</v>
      </c>
      <c r="IL219" s="20">
        <v>205</v>
      </c>
      <c r="IM219" s="20">
        <v>215</v>
      </c>
      <c r="IN219" s="22">
        <f t="shared" si="26"/>
        <v>1631</v>
      </c>
      <c r="IO219" s="26">
        <f t="shared" si="27"/>
        <v>0.21091354996934397</v>
      </c>
      <c r="IP219" s="26">
        <f t="shared" si="28"/>
        <v>3610</v>
      </c>
      <c r="IQ219" s="26">
        <f t="shared" si="29"/>
        <v>0.14210526315789473</v>
      </c>
      <c r="IR219" s="34">
        <f t="shared" si="30"/>
        <v>91.891891891891902</v>
      </c>
      <c r="IS219" s="34">
        <f t="shared" si="31"/>
        <v>53.846153846153847</v>
      </c>
    </row>
    <row r="220" spans="1:253" x14ac:dyDescent="0.2">
      <c r="A220">
        <v>229</v>
      </c>
      <c r="B220" t="b">
        <v>1</v>
      </c>
      <c r="C220" s="20">
        <v>4058</v>
      </c>
      <c r="D220" s="20">
        <v>4178</v>
      </c>
      <c r="GM220" s="20"/>
      <c r="GN220" s="20">
        <v>479</v>
      </c>
      <c r="GO220" s="20">
        <v>1</v>
      </c>
      <c r="GP220" s="20">
        <v>213</v>
      </c>
      <c r="GQ220" s="20">
        <v>1345</v>
      </c>
      <c r="GR220" s="20">
        <v>550</v>
      </c>
      <c r="GS220" s="20">
        <v>551</v>
      </c>
      <c r="GT220" s="20">
        <v>283</v>
      </c>
      <c r="GU220" s="20">
        <v>44</v>
      </c>
      <c r="GV220" s="20">
        <v>10</v>
      </c>
      <c r="GW220" s="20">
        <v>35</v>
      </c>
      <c r="GX220" s="20">
        <v>46</v>
      </c>
      <c r="GY220" s="20">
        <v>232</v>
      </c>
      <c r="GZ220" s="20">
        <v>237</v>
      </c>
      <c r="HA220" s="20">
        <v>77</v>
      </c>
      <c r="HB220" s="20">
        <v>48</v>
      </c>
      <c r="HC220" s="20">
        <v>14</v>
      </c>
      <c r="HD220" s="20">
        <v>10</v>
      </c>
      <c r="HE220" s="20">
        <v>0</v>
      </c>
      <c r="HF220" s="20">
        <v>3</v>
      </c>
      <c r="HG220" s="20">
        <v>500</v>
      </c>
      <c r="HH220" s="20">
        <v>0</v>
      </c>
      <c r="HI220" s="20">
        <v>194</v>
      </c>
      <c r="HJ220" s="20">
        <v>1413</v>
      </c>
      <c r="HK220" s="20">
        <v>404</v>
      </c>
      <c r="HL220" s="20">
        <v>424</v>
      </c>
      <c r="HM220" s="20">
        <v>267</v>
      </c>
      <c r="HN220" s="20">
        <v>60</v>
      </c>
      <c r="HO220" s="20">
        <v>35</v>
      </c>
      <c r="HP220" s="20">
        <v>82</v>
      </c>
      <c r="HQ220" s="20">
        <v>47</v>
      </c>
      <c r="HR220" s="20">
        <v>247</v>
      </c>
      <c r="HS220" s="20">
        <v>199</v>
      </c>
      <c r="HT220" s="20">
        <v>83</v>
      </c>
      <c r="HU220" s="20">
        <v>54</v>
      </c>
      <c r="HV220" s="20">
        <v>19</v>
      </c>
      <c r="HW220" s="20">
        <v>10</v>
      </c>
      <c r="HX220" s="20">
        <v>10</v>
      </c>
      <c r="HY220" s="20">
        <v>10</v>
      </c>
      <c r="HZ220" s="20">
        <v>341</v>
      </c>
      <c r="IA220" s="20">
        <v>243</v>
      </c>
      <c r="IB220" s="20">
        <v>234</v>
      </c>
      <c r="IC220" s="20">
        <v>46</v>
      </c>
      <c r="ID220" s="20">
        <v>384</v>
      </c>
      <c r="IE220" s="20">
        <v>276</v>
      </c>
      <c r="IF220" s="20">
        <v>288</v>
      </c>
      <c r="IG220" s="20">
        <v>229</v>
      </c>
      <c r="IH220" s="22">
        <f t="shared" si="24"/>
        <v>3001</v>
      </c>
      <c r="II220" s="26">
        <f t="shared" si="25"/>
        <v>2.9656781072975674E-2</v>
      </c>
      <c r="IJ220" s="20">
        <v>423</v>
      </c>
      <c r="IK220" s="20">
        <v>299</v>
      </c>
      <c r="IL220" s="20">
        <v>268</v>
      </c>
      <c r="IM220" s="20">
        <v>228</v>
      </c>
      <c r="IN220" s="22">
        <f t="shared" si="26"/>
        <v>2840</v>
      </c>
      <c r="IO220" s="26">
        <f t="shared" si="27"/>
        <v>6.2323943661971831E-2</v>
      </c>
      <c r="IP220" s="26">
        <f t="shared" si="28"/>
        <v>5841</v>
      </c>
      <c r="IQ220" s="26">
        <f t="shared" si="29"/>
        <v>4.5540147235062486E-2</v>
      </c>
      <c r="IR220" s="34">
        <f t="shared" si="30"/>
        <v>71.260997067448685</v>
      </c>
      <c r="IS220" s="34">
        <f t="shared" si="31"/>
        <v>19.658119658119659</v>
      </c>
    </row>
    <row r="221" spans="1:253" x14ac:dyDescent="0.2">
      <c r="A221">
        <v>230</v>
      </c>
      <c r="B221" t="b">
        <v>1</v>
      </c>
      <c r="C221" s="20">
        <v>3363</v>
      </c>
      <c r="D221" s="20">
        <v>3519</v>
      </c>
      <c r="GM221" s="20"/>
      <c r="GN221" s="20">
        <v>480</v>
      </c>
      <c r="GO221" s="20">
        <v>1</v>
      </c>
      <c r="GP221" s="20">
        <v>340</v>
      </c>
      <c r="GQ221" s="20">
        <v>1139</v>
      </c>
      <c r="GR221" s="20">
        <v>379</v>
      </c>
      <c r="GS221" s="20">
        <v>396</v>
      </c>
      <c r="GT221" s="20">
        <v>183</v>
      </c>
      <c r="GU221" s="20">
        <v>21</v>
      </c>
      <c r="GV221" s="20">
        <v>16</v>
      </c>
      <c r="GW221" s="20">
        <v>20</v>
      </c>
      <c r="GX221" s="20">
        <v>54</v>
      </c>
      <c r="GY221" s="20">
        <v>197</v>
      </c>
      <c r="GZ221" s="20">
        <v>194</v>
      </c>
      <c r="HA221" s="20">
        <v>60</v>
      </c>
      <c r="HB221" s="20">
        <v>26</v>
      </c>
      <c r="HC221" s="20">
        <v>6</v>
      </c>
      <c r="HD221" s="20">
        <v>6</v>
      </c>
      <c r="HE221" s="20">
        <v>1</v>
      </c>
      <c r="HF221" s="20">
        <v>0</v>
      </c>
      <c r="HG221" s="20">
        <v>410</v>
      </c>
      <c r="HH221" s="20">
        <v>0</v>
      </c>
      <c r="HI221" s="20">
        <v>286</v>
      </c>
      <c r="HJ221" s="20">
        <v>1195</v>
      </c>
      <c r="HK221" s="20">
        <v>325</v>
      </c>
      <c r="HL221" s="20">
        <v>303</v>
      </c>
      <c r="HM221" s="20">
        <v>142</v>
      </c>
      <c r="HN221" s="20">
        <v>33</v>
      </c>
      <c r="HO221" s="20">
        <v>26</v>
      </c>
      <c r="HP221" s="20">
        <v>53</v>
      </c>
      <c r="HQ221" s="20">
        <v>39</v>
      </c>
      <c r="HR221" s="20">
        <v>223</v>
      </c>
      <c r="HS221" s="20">
        <v>193</v>
      </c>
      <c r="HT221" s="20">
        <v>58</v>
      </c>
      <c r="HU221" s="20">
        <v>38</v>
      </c>
      <c r="HV221" s="20">
        <v>16</v>
      </c>
      <c r="HW221" s="20">
        <v>13</v>
      </c>
      <c r="HX221" s="20">
        <v>6</v>
      </c>
      <c r="HY221" s="20">
        <v>4</v>
      </c>
      <c r="HZ221" s="20">
        <v>265</v>
      </c>
      <c r="IA221" s="20">
        <v>183</v>
      </c>
      <c r="IB221" s="20">
        <v>219</v>
      </c>
      <c r="IC221" s="20">
        <v>38</v>
      </c>
      <c r="ID221" s="20">
        <v>373</v>
      </c>
      <c r="IE221" s="20">
        <v>270</v>
      </c>
      <c r="IF221" s="20">
        <v>235</v>
      </c>
      <c r="IG221" s="20">
        <v>185</v>
      </c>
      <c r="IH221" s="22">
        <f t="shared" si="24"/>
        <v>2456</v>
      </c>
      <c r="II221" s="26">
        <f t="shared" si="25"/>
        <v>2.3208469055374593E-2</v>
      </c>
      <c r="IJ221" s="20">
        <v>333</v>
      </c>
      <c r="IK221" s="20">
        <v>262</v>
      </c>
      <c r="IL221" s="20">
        <v>241</v>
      </c>
      <c r="IM221" s="20">
        <v>174</v>
      </c>
      <c r="IN221" s="22">
        <f t="shared" si="26"/>
        <v>2353</v>
      </c>
      <c r="IO221" s="26">
        <f t="shared" si="27"/>
        <v>4.7598810029749257E-2</v>
      </c>
      <c r="IP221" s="26">
        <f t="shared" si="28"/>
        <v>4809</v>
      </c>
      <c r="IQ221" s="26">
        <f t="shared" si="29"/>
        <v>3.5142441255978374E-2</v>
      </c>
      <c r="IR221" s="34">
        <f t="shared" si="30"/>
        <v>69.056603773584897</v>
      </c>
      <c r="IS221" s="34">
        <f t="shared" si="31"/>
        <v>17.351598173515981</v>
      </c>
    </row>
    <row r="222" spans="1:253" x14ac:dyDescent="0.2">
      <c r="A222">
        <v>231</v>
      </c>
      <c r="B222" t="b">
        <v>1</v>
      </c>
      <c r="C222" s="20">
        <v>3368</v>
      </c>
      <c r="D222" s="20">
        <v>3243</v>
      </c>
      <c r="GM222" s="20"/>
      <c r="GN222" s="20">
        <v>455</v>
      </c>
      <c r="GO222" s="20">
        <v>0</v>
      </c>
      <c r="GP222" s="20">
        <v>325</v>
      </c>
      <c r="GQ222" s="20">
        <v>1224</v>
      </c>
      <c r="GR222" s="20">
        <v>356</v>
      </c>
      <c r="GS222" s="20">
        <v>245</v>
      </c>
      <c r="GT222" s="20">
        <v>88</v>
      </c>
      <c r="GU222" s="20">
        <v>15</v>
      </c>
      <c r="GV222" s="20">
        <v>6</v>
      </c>
      <c r="GW222" s="20">
        <v>12</v>
      </c>
      <c r="GX222" s="20">
        <v>33</v>
      </c>
      <c r="GY222" s="20">
        <v>215</v>
      </c>
      <c r="GZ222" s="20">
        <v>177</v>
      </c>
      <c r="HA222" s="20">
        <v>58</v>
      </c>
      <c r="HB222" s="20">
        <v>23</v>
      </c>
      <c r="HC222" s="20">
        <v>8</v>
      </c>
      <c r="HD222" s="20">
        <v>2</v>
      </c>
      <c r="HE222" s="20">
        <v>0</v>
      </c>
      <c r="HF222" s="20">
        <v>1</v>
      </c>
      <c r="HG222" s="20">
        <v>478</v>
      </c>
      <c r="HH222" s="20">
        <v>2</v>
      </c>
      <c r="HI222" s="20">
        <v>259</v>
      </c>
      <c r="HJ222" s="20">
        <v>1405</v>
      </c>
      <c r="HK222" s="20">
        <v>311</v>
      </c>
      <c r="HL222" s="20">
        <v>195</v>
      </c>
      <c r="HM222" s="20">
        <v>79</v>
      </c>
      <c r="HN222" s="20">
        <v>23</v>
      </c>
      <c r="HO222" s="20">
        <v>7</v>
      </c>
      <c r="HP222" s="20">
        <v>28</v>
      </c>
      <c r="HQ222" s="20">
        <v>59</v>
      </c>
      <c r="HR222" s="20">
        <v>244</v>
      </c>
      <c r="HS222" s="20">
        <v>189</v>
      </c>
      <c r="HT222" s="20">
        <v>41</v>
      </c>
      <c r="HU222" s="20">
        <v>24</v>
      </c>
      <c r="HV222" s="20">
        <v>11</v>
      </c>
      <c r="HW222" s="20">
        <v>6</v>
      </c>
      <c r="HX222" s="20">
        <v>5</v>
      </c>
      <c r="HY222" s="20">
        <v>2</v>
      </c>
      <c r="HZ222" s="20">
        <v>247</v>
      </c>
      <c r="IA222" s="20">
        <v>148</v>
      </c>
      <c r="IB222" s="20">
        <v>220</v>
      </c>
      <c r="IC222" s="20">
        <v>30</v>
      </c>
      <c r="ID222" s="20">
        <v>375</v>
      </c>
      <c r="IE222" s="20">
        <v>257</v>
      </c>
      <c r="IF222" s="20">
        <v>238</v>
      </c>
      <c r="IG222" s="20">
        <v>195</v>
      </c>
      <c r="IH222" s="22">
        <f t="shared" si="24"/>
        <v>2178</v>
      </c>
      <c r="II222" s="26">
        <f t="shared" si="25"/>
        <v>1.5151515151515152E-2</v>
      </c>
      <c r="IJ222" s="20">
        <v>416</v>
      </c>
      <c r="IK222" s="20">
        <v>296</v>
      </c>
      <c r="IL222" s="20">
        <v>237</v>
      </c>
      <c r="IM222" s="20">
        <v>173</v>
      </c>
      <c r="IN222" s="22">
        <f t="shared" si="26"/>
        <v>2246</v>
      </c>
      <c r="IO222" s="26">
        <f t="shared" si="27"/>
        <v>2.5823686553873553E-2</v>
      </c>
      <c r="IP222" s="26">
        <f t="shared" si="28"/>
        <v>4424</v>
      </c>
      <c r="IQ222" s="26">
        <f t="shared" si="29"/>
        <v>2.0569620253164556E-2</v>
      </c>
      <c r="IR222" s="34">
        <f t="shared" si="30"/>
        <v>59.91902834008097</v>
      </c>
      <c r="IS222" s="34">
        <f t="shared" si="31"/>
        <v>13.636363636363635</v>
      </c>
    </row>
    <row r="223" spans="1:253" x14ac:dyDescent="0.2">
      <c r="A223">
        <v>232</v>
      </c>
      <c r="B223" t="b">
        <v>1</v>
      </c>
      <c r="C223" s="20">
        <v>1965</v>
      </c>
      <c r="D223" s="20">
        <v>1925</v>
      </c>
      <c r="GM223" s="20"/>
      <c r="GN223" s="20">
        <v>258</v>
      </c>
      <c r="GO223" s="20">
        <v>1</v>
      </c>
      <c r="GP223" s="20">
        <v>136</v>
      </c>
      <c r="GQ223" s="20">
        <v>714</v>
      </c>
      <c r="GR223" s="20">
        <v>216</v>
      </c>
      <c r="GS223" s="20">
        <v>200</v>
      </c>
      <c r="GT223" s="20">
        <v>72</v>
      </c>
      <c r="GU223" s="20">
        <v>9</v>
      </c>
      <c r="GV223" s="20">
        <v>3</v>
      </c>
      <c r="GW223" s="20">
        <v>3</v>
      </c>
      <c r="GX223" s="20">
        <v>33</v>
      </c>
      <c r="GY223" s="20">
        <v>121</v>
      </c>
      <c r="GZ223" s="20">
        <v>108</v>
      </c>
      <c r="HA223" s="20">
        <v>31</v>
      </c>
      <c r="HB223" s="20">
        <v>12</v>
      </c>
      <c r="HC223" s="20">
        <v>6</v>
      </c>
      <c r="HD223" s="20">
        <v>1</v>
      </c>
      <c r="HE223" s="20">
        <v>1</v>
      </c>
      <c r="HF223" s="20">
        <v>0</v>
      </c>
      <c r="HG223" s="20">
        <v>262</v>
      </c>
      <c r="HH223" s="20">
        <v>1</v>
      </c>
      <c r="HI223" s="20">
        <v>95</v>
      </c>
      <c r="HJ223" s="20">
        <v>815</v>
      </c>
      <c r="HK223" s="20">
        <v>218</v>
      </c>
      <c r="HL223" s="20">
        <v>157</v>
      </c>
      <c r="HM223" s="20">
        <v>62</v>
      </c>
      <c r="HN223" s="20">
        <v>11</v>
      </c>
      <c r="HO223" s="20">
        <v>3</v>
      </c>
      <c r="HP223" s="20">
        <v>8</v>
      </c>
      <c r="HQ223" s="20">
        <v>38</v>
      </c>
      <c r="HR223" s="20">
        <v>130</v>
      </c>
      <c r="HS223" s="20">
        <v>96</v>
      </c>
      <c r="HT223" s="20">
        <v>36</v>
      </c>
      <c r="HU223" s="20">
        <v>24</v>
      </c>
      <c r="HV223" s="20">
        <v>4</v>
      </c>
      <c r="HW223" s="20">
        <v>2</v>
      </c>
      <c r="HX223" s="20">
        <v>2</v>
      </c>
      <c r="HY223" s="20">
        <v>1</v>
      </c>
      <c r="HZ223" s="20">
        <v>167</v>
      </c>
      <c r="IA223" s="20">
        <v>107</v>
      </c>
      <c r="IB223" s="20">
        <v>107</v>
      </c>
      <c r="IC223" s="20">
        <v>7</v>
      </c>
      <c r="ID223" s="20">
        <v>221</v>
      </c>
      <c r="IE223" s="20">
        <v>163</v>
      </c>
      <c r="IF223" s="20">
        <v>146</v>
      </c>
      <c r="IG223" s="20">
        <v>114</v>
      </c>
      <c r="IH223" s="22">
        <f t="shared" ref="IH223:IH276" si="32">SUM(D223-(ID223+IE223+IF223+IG223))</f>
        <v>1281</v>
      </c>
      <c r="II223" s="26">
        <f t="shared" si="25"/>
        <v>1.1709601873536301E-2</v>
      </c>
      <c r="IJ223" s="20">
        <v>234</v>
      </c>
      <c r="IK223" s="20">
        <v>181</v>
      </c>
      <c r="IL223" s="20">
        <v>138</v>
      </c>
      <c r="IM223" s="20">
        <v>112</v>
      </c>
      <c r="IN223" s="22">
        <f t="shared" si="26"/>
        <v>1300</v>
      </c>
      <c r="IO223" s="26">
        <f t="shared" si="27"/>
        <v>1.6923076923076923E-2</v>
      </c>
      <c r="IP223" s="26">
        <f t="shared" si="28"/>
        <v>2581</v>
      </c>
      <c r="IQ223" s="26">
        <f t="shared" si="29"/>
        <v>1.4335528864781092E-2</v>
      </c>
      <c r="IR223" s="34">
        <f t="shared" si="30"/>
        <v>64.071856287425149</v>
      </c>
      <c r="IS223" s="34">
        <f t="shared" si="31"/>
        <v>6.5420560747663545</v>
      </c>
    </row>
    <row r="224" spans="1:253" x14ac:dyDescent="0.2">
      <c r="A224">
        <v>233</v>
      </c>
      <c r="B224" t="b">
        <v>1</v>
      </c>
      <c r="C224" s="20">
        <v>2011</v>
      </c>
      <c r="D224" s="20">
        <v>1957</v>
      </c>
      <c r="GM224" s="20"/>
      <c r="GN224" s="20">
        <v>215</v>
      </c>
      <c r="GO224" s="20">
        <v>2</v>
      </c>
      <c r="GP224" s="20">
        <v>117</v>
      </c>
      <c r="GQ224" s="20">
        <v>627</v>
      </c>
      <c r="GR224" s="20">
        <v>339</v>
      </c>
      <c r="GS224" s="20">
        <v>252</v>
      </c>
      <c r="GT224" s="20">
        <v>81</v>
      </c>
      <c r="GU224" s="20">
        <v>15</v>
      </c>
      <c r="GV224" s="20">
        <v>3</v>
      </c>
      <c r="GW224" s="20">
        <v>6</v>
      </c>
      <c r="GX224" s="20">
        <v>24</v>
      </c>
      <c r="GY224" s="20">
        <v>101</v>
      </c>
      <c r="GZ224" s="20">
        <v>115</v>
      </c>
      <c r="HA224" s="20">
        <v>41</v>
      </c>
      <c r="HB224" s="20">
        <v>13</v>
      </c>
      <c r="HC224" s="20">
        <v>4</v>
      </c>
      <c r="HD224" s="20">
        <v>1</v>
      </c>
      <c r="HE224" s="20">
        <v>1</v>
      </c>
      <c r="HF224" s="20">
        <v>0</v>
      </c>
      <c r="HG224" s="20">
        <v>248</v>
      </c>
      <c r="HH224" s="20">
        <v>0</v>
      </c>
      <c r="HI224" s="20">
        <v>90</v>
      </c>
      <c r="HJ224" s="20">
        <v>682</v>
      </c>
      <c r="HK224" s="20">
        <v>306</v>
      </c>
      <c r="HL224" s="20">
        <v>197</v>
      </c>
      <c r="HM224" s="20">
        <v>92</v>
      </c>
      <c r="HN224" s="20">
        <v>19</v>
      </c>
      <c r="HO224" s="20">
        <v>4</v>
      </c>
      <c r="HP224" s="20">
        <v>23</v>
      </c>
      <c r="HQ224" s="20">
        <v>31</v>
      </c>
      <c r="HR224" s="20">
        <v>131</v>
      </c>
      <c r="HS224" s="20">
        <v>95</v>
      </c>
      <c r="HT224" s="20">
        <v>45</v>
      </c>
      <c r="HU224" s="20">
        <v>24</v>
      </c>
      <c r="HV224" s="20">
        <v>12</v>
      </c>
      <c r="HW224" s="20">
        <v>5</v>
      </c>
      <c r="HX224" s="20">
        <v>2</v>
      </c>
      <c r="HY224" s="20">
        <v>5</v>
      </c>
      <c r="HZ224" s="20">
        <v>166</v>
      </c>
      <c r="IA224" s="20">
        <v>122</v>
      </c>
      <c r="IB224" s="20">
        <v>133</v>
      </c>
      <c r="IC224" s="20">
        <v>19</v>
      </c>
      <c r="ID224" s="20">
        <v>175</v>
      </c>
      <c r="IE224" s="20">
        <v>131</v>
      </c>
      <c r="IF224" s="20">
        <v>131</v>
      </c>
      <c r="IG224" s="20">
        <v>109</v>
      </c>
      <c r="IH224" s="22">
        <f t="shared" si="32"/>
        <v>1411</v>
      </c>
      <c r="II224" s="26">
        <f t="shared" si="25"/>
        <v>1.7009213323883769E-2</v>
      </c>
      <c r="IJ224" s="20">
        <v>206</v>
      </c>
      <c r="IK224" s="20">
        <v>161</v>
      </c>
      <c r="IL224" s="20">
        <v>121</v>
      </c>
      <c r="IM224" s="20">
        <v>113</v>
      </c>
      <c r="IN224" s="22">
        <f t="shared" si="26"/>
        <v>1410</v>
      </c>
      <c r="IO224" s="26">
        <f t="shared" si="27"/>
        <v>3.2624113475177303E-2</v>
      </c>
      <c r="IP224" s="26">
        <f t="shared" si="28"/>
        <v>2821</v>
      </c>
      <c r="IQ224" s="26">
        <f t="shared" si="29"/>
        <v>2.4813895781637719E-2</v>
      </c>
      <c r="IR224" s="34">
        <f t="shared" si="30"/>
        <v>73.493975903614455</v>
      </c>
      <c r="IS224" s="34">
        <f t="shared" si="31"/>
        <v>14.285714285714285</v>
      </c>
    </row>
    <row r="225" spans="1:253" x14ac:dyDescent="0.2">
      <c r="A225">
        <v>234</v>
      </c>
      <c r="B225" t="b">
        <v>1</v>
      </c>
      <c r="C225" s="20">
        <v>1540</v>
      </c>
      <c r="D225" s="20">
        <v>1528</v>
      </c>
      <c r="GM225" s="20"/>
      <c r="GN225" s="20">
        <v>200</v>
      </c>
      <c r="GO225" s="20">
        <v>0</v>
      </c>
      <c r="GP225" s="20">
        <v>82</v>
      </c>
      <c r="GQ225" s="20">
        <v>437</v>
      </c>
      <c r="GR225" s="20">
        <v>231</v>
      </c>
      <c r="GS225" s="20">
        <v>196</v>
      </c>
      <c r="GT225" s="20">
        <v>67</v>
      </c>
      <c r="GU225" s="20">
        <v>12</v>
      </c>
      <c r="GV225" s="20">
        <v>2</v>
      </c>
      <c r="GW225" s="20">
        <v>7</v>
      </c>
      <c r="GX225" s="20">
        <v>27</v>
      </c>
      <c r="GY225" s="20">
        <v>100</v>
      </c>
      <c r="GZ225" s="20">
        <v>117</v>
      </c>
      <c r="HA225" s="20">
        <v>27</v>
      </c>
      <c r="HB225" s="20">
        <v>14</v>
      </c>
      <c r="HC225" s="20">
        <v>4</v>
      </c>
      <c r="HD225" s="20">
        <v>1</v>
      </c>
      <c r="HE225" s="20">
        <v>2</v>
      </c>
      <c r="HF225" s="20">
        <v>2</v>
      </c>
      <c r="HG225" s="20">
        <v>204</v>
      </c>
      <c r="HH225" s="20">
        <v>0</v>
      </c>
      <c r="HI225" s="20">
        <v>56</v>
      </c>
      <c r="HJ225" s="20">
        <v>466</v>
      </c>
      <c r="HK225" s="20">
        <v>221</v>
      </c>
      <c r="HL225" s="20">
        <v>148</v>
      </c>
      <c r="HM225" s="20">
        <v>82</v>
      </c>
      <c r="HN225" s="20">
        <v>13</v>
      </c>
      <c r="HO225" s="20">
        <v>5</v>
      </c>
      <c r="HP225" s="20">
        <v>20</v>
      </c>
      <c r="HQ225" s="20">
        <v>25</v>
      </c>
      <c r="HR225" s="20">
        <v>108</v>
      </c>
      <c r="HS225" s="20">
        <v>108</v>
      </c>
      <c r="HT225" s="20">
        <v>44</v>
      </c>
      <c r="HU225" s="20">
        <v>25</v>
      </c>
      <c r="HV225" s="20">
        <v>7</v>
      </c>
      <c r="HW225" s="20">
        <v>3</v>
      </c>
      <c r="HX225" s="20">
        <v>1</v>
      </c>
      <c r="HY225" s="20">
        <v>4</v>
      </c>
      <c r="HZ225" s="20">
        <v>126</v>
      </c>
      <c r="IA225" s="20">
        <v>95</v>
      </c>
      <c r="IB225" s="20">
        <v>86</v>
      </c>
      <c r="IC225" s="20">
        <v>19</v>
      </c>
      <c r="ID225" s="20">
        <v>180</v>
      </c>
      <c r="IE225" s="20">
        <v>133</v>
      </c>
      <c r="IF225" s="20">
        <v>129</v>
      </c>
      <c r="IG225" s="20">
        <v>90</v>
      </c>
      <c r="IH225" s="22">
        <f t="shared" si="32"/>
        <v>996</v>
      </c>
      <c r="II225" s="26">
        <f t="shared" si="25"/>
        <v>2.1084337349397589E-2</v>
      </c>
      <c r="IJ225" s="20">
        <v>183</v>
      </c>
      <c r="IK225" s="20">
        <v>134</v>
      </c>
      <c r="IL225" s="20">
        <v>134</v>
      </c>
      <c r="IM225" s="20">
        <v>80</v>
      </c>
      <c r="IN225" s="22">
        <f t="shared" si="26"/>
        <v>1009</v>
      </c>
      <c r="IO225" s="26">
        <f t="shared" si="27"/>
        <v>3.7661050545094152E-2</v>
      </c>
      <c r="IP225" s="26">
        <f t="shared" si="28"/>
        <v>2005</v>
      </c>
      <c r="IQ225" s="26">
        <f t="shared" si="29"/>
        <v>2.9426433915211971E-2</v>
      </c>
      <c r="IR225" s="34">
        <f t="shared" si="30"/>
        <v>75.396825396825392</v>
      </c>
      <c r="IS225" s="34">
        <f t="shared" si="31"/>
        <v>22.093023255813954</v>
      </c>
    </row>
    <row r="226" spans="1:253" x14ac:dyDescent="0.2">
      <c r="A226">
        <v>235</v>
      </c>
      <c r="B226" t="b">
        <v>1</v>
      </c>
      <c r="C226" s="20">
        <v>4952</v>
      </c>
      <c r="D226" s="20">
        <v>4761</v>
      </c>
      <c r="GM226" s="20"/>
      <c r="GN226" s="20">
        <v>682</v>
      </c>
      <c r="GO226" s="20">
        <v>0</v>
      </c>
      <c r="GP226" s="20">
        <v>274</v>
      </c>
      <c r="GQ226" s="20">
        <v>1576</v>
      </c>
      <c r="GR226" s="20">
        <v>706</v>
      </c>
      <c r="GS226" s="20">
        <v>493</v>
      </c>
      <c r="GT226" s="20">
        <v>128</v>
      </c>
      <c r="GU226" s="20">
        <v>22</v>
      </c>
      <c r="GV226" s="20">
        <v>5</v>
      </c>
      <c r="GW226" s="20">
        <v>12</v>
      </c>
      <c r="GX226" s="20">
        <v>62</v>
      </c>
      <c r="GY226" s="20">
        <v>350</v>
      </c>
      <c r="GZ226" s="20">
        <v>299</v>
      </c>
      <c r="HA226" s="20">
        <v>98</v>
      </c>
      <c r="HB226" s="20">
        <v>34</v>
      </c>
      <c r="HC226" s="20">
        <v>10</v>
      </c>
      <c r="HD226" s="20">
        <v>8</v>
      </c>
      <c r="HE226" s="20">
        <v>0</v>
      </c>
      <c r="HF226" s="20">
        <v>2</v>
      </c>
      <c r="HG226" s="20">
        <v>705</v>
      </c>
      <c r="HH226" s="20">
        <v>0</v>
      </c>
      <c r="HI226" s="20">
        <v>216</v>
      </c>
      <c r="HJ226" s="20">
        <v>1722</v>
      </c>
      <c r="HK226" s="20">
        <v>644</v>
      </c>
      <c r="HL226" s="20">
        <v>433</v>
      </c>
      <c r="HM226" s="20">
        <v>140</v>
      </c>
      <c r="HN226" s="20">
        <v>34</v>
      </c>
      <c r="HO226" s="20">
        <v>17</v>
      </c>
      <c r="HP226" s="20">
        <v>31</v>
      </c>
      <c r="HQ226" s="20">
        <v>90</v>
      </c>
      <c r="HR226" s="20">
        <v>371</v>
      </c>
      <c r="HS226" s="20">
        <v>339</v>
      </c>
      <c r="HT226" s="20">
        <v>105</v>
      </c>
      <c r="HU226" s="20">
        <v>58</v>
      </c>
      <c r="HV226" s="20">
        <v>23</v>
      </c>
      <c r="HW226" s="20">
        <v>9</v>
      </c>
      <c r="HX226" s="20">
        <v>9</v>
      </c>
      <c r="HY226" s="20">
        <v>6</v>
      </c>
      <c r="HZ226" s="20">
        <v>397</v>
      </c>
      <c r="IA226" s="20">
        <v>262</v>
      </c>
      <c r="IB226" s="20">
        <v>293</v>
      </c>
      <c r="IC226" s="20">
        <v>38</v>
      </c>
      <c r="ID226" s="20">
        <v>567</v>
      </c>
      <c r="IE226" s="20">
        <v>408</v>
      </c>
      <c r="IF226" s="20">
        <v>390</v>
      </c>
      <c r="IG226" s="20">
        <v>273</v>
      </c>
      <c r="IH226" s="22">
        <f t="shared" si="32"/>
        <v>3123</v>
      </c>
      <c r="II226" s="26">
        <f t="shared" si="25"/>
        <v>1.2487992315081652E-2</v>
      </c>
      <c r="IJ226" s="20">
        <v>600</v>
      </c>
      <c r="IK226" s="20">
        <v>454</v>
      </c>
      <c r="IL226" s="20">
        <v>426</v>
      </c>
      <c r="IM226" s="20">
        <v>270</v>
      </c>
      <c r="IN226" s="22">
        <f t="shared" si="26"/>
        <v>3202</v>
      </c>
      <c r="IO226" s="26">
        <f t="shared" si="27"/>
        <v>2.5608994378513428E-2</v>
      </c>
      <c r="IP226" s="26">
        <f t="shared" si="28"/>
        <v>6325</v>
      </c>
      <c r="IQ226" s="26">
        <f t="shared" si="29"/>
        <v>1.9130434782608695E-2</v>
      </c>
      <c r="IR226" s="34">
        <f t="shared" si="30"/>
        <v>65.994962216624685</v>
      </c>
      <c r="IS226" s="34">
        <f t="shared" si="31"/>
        <v>12.969283276450511</v>
      </c>
    </row>
    <row r="227" spans="1:253" x14ac:dyDescent="0.2">
      <c r="A227">
        <v>236</v>
      </c>
      <c r="B227" t="b">
        <v>1</v>
      </c>
      <c r="C227" s="20">
        <v>1249</v>
      </c>
      <c r="D227" s="20">
        <v>1174</v>
      </c>
      <c r="GM227" s="20"/>
      <c r="GN227" s="20">
        <v>111</v>
      </c>
      <c r="GO227" s="20">
        <v>0</v>
      </c>
      <c r="GP227" s="20">
        <v>41</v>
      </c>
      <c r="GQ227" s="20">
        <v>322</v>
      </c>
      <c r="GR227" s="20">
        <v>231</v>
      </c>
      <c r="GS227" s="20">
        <v>188</v>
      </c>
      <c r="GT227" s="20">
        <v>55</v>
      </c>
      <c r="GU227" s="20">
        <v>9</v>
      </c>
      <c r="GV227" s="20">
        <v>3</v>
      </c>
      <c r="GW227" s="20">
        <v>6</v>
      </c>
      <c r="GX227" s="20">
        <v>18</v>
      </c>
      <c r="GY227" s="20">
        <v>74</v>
      </c>
      <c r="GZ227" s="20">
        <v>67</v>
      </c>
      <c r="HA227" s="20">
        <v>33</v>
      </c>
      <c r="HB227" s="20">
        <v>12</v>
      </c>
      <c r="HC227" s="20">
        <v>3</v>
      </c>
      <c r="HD227" s="20">
        <v>1</v>
      </c>
      <c r="HE227" s="20">
        <v>0</v>
      </c>
      <c r="HF227" s="20">
        <v>0</v>
      </c>
      <c r="HG227" s="20">
        <v>161</v>
      </c>
      <c r="HH227" s="20">
        <v>0</v>
      </c>
      <c r="HI227" s="20">
        <v>21</v>
      </c>
      <c r="HJ227" s="20">
        <v>385</v>
      </c>
      <c r="HK227" s="20">
        <v>191</v>
      </c>
      <c r="HL227" s="20">
        <v>175</v>
      </c>
      <c r="HM227" s="20">
        <v>47</v>
      </c>
      <c r="HN227" s="20">
        <v>13</v>
      </c>
      <c r="HO227" s="20">
        <v>3</v>
      </c>
      <c r="HP227" s="20">
        <v>20</v>
      </c>
      <c r="HQ227" s="20">
        <v>16</v>
      </c>
      <c r="HR227" s="20">
        <v>68</v>
      </c>
      <c r="HS227" s="20">
        <v>75</v>
      </c>
      <c r="HT227" s="20">
        <v>35</v>
      </c>
      <c r="HU227" s="20">
        <v>24</v>
      </c>
      <c r="HV227" s="20">
        <v>6</v>
      </c>
      <c r="HW227" s="20">
        <v>4</v>
      </c>
      <c r="HX227" s="20">
        <v>4</v>
      </c>
      <c r="HY227" s="20">
        <v>1</v>
      </c>
      <c r="HZ227" s="20">
        <v>128</v>
      </c>
      <c r="IA227" s="20">
        <v>92</v>
      </c>
      <c r="IB227" s="20">
        <v>82</v>
      </c>
      <c r="IC227" s="20">
        <v>12</v>
      </c>
      <c r="ID227" s="20">
        <v>98</v>
      </c>
      <c r="IE227" s="20">
        <v>87</v>
      </c>
      <c r="IF227" s="20">
        <v>87</v>
      </c>
      <c r="IG227" s="20">
        <v>94</v>
      </c>
      <c r="IH227" s="22">
        <f t="shared" si="32"/>
        <v>808</v>
      </c>
      <c r="II227" s="26">
        <f t="shared" si="25"/>
        <v>2.2277227722772276E-2</v>
      </c>
      <c r="IJ227" s="20">
        <v>133</v>
      </c>
      <c r="IK227" s="20">
        <v>98</v>
      </c>
      <c r="IL227" s="20">
        <v>87</v>
      </c>
      <c r="IM227" s="20">
        <v>92</v>
      </c>
      <c r="IN227" s="22">
        <f t="shared" si="26"/>
        <v>839</v>
      </c>
      <c r="IO227" s="26">
        <f t="shared" si="27"/>
        <v>4.2908224076281289E-2</v>
      </c>
      <c r="IP227" s="26">
        <f t="shared" si="28"/>
        <v>1647</v>
      </c>
      <c r="IQ227" s="26">
        <f t="shared" si="29"/>
        <v>3.2786885245901641E-2</v>
      </c>
      <c r="IR227" s="34">
        <f t="shared" si="30"/>
        <v>71.875</v>
      </c>
      <c r="IS227" s="34">
        <f t="shared" si="31"/>
        <v>14.634146341463413</v>
      </c>
    </row>
    <row r="228" spans="1:253" x14ac:dyDescent="0.2">
      <c r="A228">
        <v>237</v>
      </c>
      <c r="B228" t="b">
        <v>1</v>
      </c>
      <c r="C228" s="20">
        <v>1691</v>
      </c>
      <c r="D228" s="20">
        <v>1656</v>
      </c>
      <c r="GM228" s="20"/>
      <c r="GN228" s="20">
        <v>230</v>
      </c>
      <c r="GO228" s="20">
        <v>0</v>
      </c>
      <c r="GP228" s="20">
        <v>16</v>
      </c>
      <c r="GQ228" s="20">
        <v>240</v>
      </c>
      <c r="GR228" s="20">
        <v>359</v>
      </c>
      <c r="GS228" s="20">
        <v>320</v>
      </c>
      <c r="GT228" s="20">
        <v>133</v>
      </c>
      <c r="GU228" s="20">
        <v>26</v>
      </c>
      <c r="GV228" s="20">
        <v>7</v>
      </c>
      <c r="GW228" s="20">
        <v>39</v>
      </c>
      <c r="GX228" s="20">
        <v>29</v>
      </c>
      <c r="GY228" s="20">
        <v>102</v>
      </c>
      <c r="GZ228" s="20">
        <v>93</v>
      </c>
      <c r="HA228" s="20">
        <v>38</v>
      </c>
      <c r="HB228" s="20">
        <v>13</v>
      </c>
      <c r="HC228" s="20">
        <v>9</v>
      </c>
      <c r="HD228" s="20">
        <v>2</v>
      </c>
      <c r="HE228" s="20">
        <v>0</v>
      </c>
      <c r="HF228" s="20">
        <v>0</v>
      </c>
      <c r="HG228" s="20">
        <v>262</v>
      </c>
      <c r="HH228" s="20">
        <v>0</v>
      </c>
      <c r="HI228" s="20">
        <v>15</v>
      </c>
      <c r="HJ228" s="20">
        <v>250</v>
      </c>
      <c r="HK228" s="20">
        <v>306</v>
      </c>
      <c r="HL228" s="20">
        <v>272</v>
      </c>
      <c r="HM228" s="20">
        <v>105</v>
      </c>
      <c r="HN228" s="20">
        <v>26</v>
      </c>
      <c r="HO228" s="20">
        <v>10</v>
      </c>
      <c r="HP228" s="20">
        <v>83</v>
      </c>
      <c r="HQ228" s="20">
        <v>23</v>
      </c>
      <c r="HR228" s="20">
        <v>134</v>
      </c>
      <c r="HS228" s="20">
        <v>127</v>
      </c>
      <c r="HT228" s="20">
        <v>37</v>
      </c>
      <c r="HU228" s="20">
        <v>24</v>
      </c>
      <c r="HV228" s="20">
        <v>10</v>
      </c>
      <c r="HW228" s="20">
        <v>5</v>
      </c>
      <c r="HX228" s="20">
        <v>1</v>
      </c>
      <c r="HY228" s="20">
        <v>1</v>
      </c>
      <c r="HZ228" s="20">
        <v>128</v>
      </c>
      <c r="IA228" s="20">
        <v>100</v>
      </c>
      <c r="IB228" s="20">
        <v>57</v>
      </c>
      <c r="IC228" s="20">
        <v>14</v>
      </c>
      <c r="ID228" s="20">
        <v>207</v>
      </c>
      <c r="IE228" s="20">
        <v>142</v>
      </c>
      <c r="IF228" s="20">
        <v>113</v>
      </c>
      <c r="IG228" s="20">
        <v>101</v>
      </c>
      <c r="IH228" s="22">
        <f t="shared" si="32"/>
        <v>1093</v>
      </c>
      <c r="II228" s="26">
        <f t="shared" si="25"/>
        <v>6.5873741994510515E-2</v>
      </c>
      <c r="IJ228" s="20">
        <v>248</v>
      </c>
      <c r="IK228" s="20">
        <v>155</v>
      </c>
      <c r="IL228" s="20">
        <v>147</v>
      </c>
      <c r="IM228" s="20">
        <v>92</v>
      </c>
      <c r="IN228" s="22">
        <f t="shared" si="26"/>
        <v>1049</v>
      </c>
      <c r="IO228" s="26">
        <f t="shared" si="27"/>
        <v>0.11344137273593899</v>
      </c>
      <c r="IP228" s="26">
        <f t="shared" si="28"/>
        <v>2142</v>
      </c>
      <c r="IQ228" s="26">
        <f t="shared" si="29"/>
        <v>8.9169000933706818E-2</v>
      </c>
      <c r="IR228" s="34">
        <f t="shared" si="30"/>
        <v>78.125</v>
      </c>
      <c r="IS228" s="34">
        <f t="shared" si="31"/>
        <v>24.561403508771928</v>
      </c>
    </row>
    <row r="229" spans="1:253" x14ac:dyDescent="0.2">
      <c r="A229">
        <v>238</v>
      </c>
      <c r="B229" t="b">
        <v>1</v>
      </c>
      <c r="C229" s="20">
        <v>1644</v>
      </c>
      <c r="D229" s="20">
        <v>1667</v>
      </c>
      <c r="GM229" s="20"/>
      <c r="GN229" s="20">
        <v>179</v>
      </c>
      <c r="GO229" s="20">
        <v>0</v>
      </c>
      <c r="GP229" s="20">
        <v>24</v>
      </c>
      <c r="GQ229" s="20">
        <v>508</v>
      </c>
      <c r="GR229" s="20">
        <v>344</v>
      </c>
      <c r="GS229" s="20">
        <v>231</v>
      </c>
      <c r="GT229" s="20">
        <v>61</v>
      </c>
      <c r="GU229" s="20">
        <v>11</v>
      </c>
      <c r="GV229" s="20">
        <v>3</v>
      </c>
      <c r="GW229" s="20">
        <v>3</v>
      </c>
      <c r="GX229" s="20">
        <v>31</v>
      </c>
      <c r="GY229" s="20">
        <v>113</v>
      </c>
      <c r="GZ229" s="20">
        <v>85</v>
      </c>
      <c r="HA229" s="20">
        <v>41</v>
      </c>
      <c r="HB229" s="20">
        <v>28</v>
      </c>
      <c r="HC229" s="20">
        <v>2</v>
      </c>
      <c r="HD229" s="20">
        <v>1</v>
      </c>
      <c r="HE229" s="20">
        <v>0</v>
      </c>
      <c r="HF229" s="20">
        <v>2</v>
      </c>
      <c r="HG229" s="20">
        <v>207</v>
      </c>
      <c r="HH229" s="20">
        <v>1</v>
      </c>
      <c r="HI229" s="20">
        <v>18</v>
      </c>
      <c r="HJ229" s="20">
        <v>497</v>
      </c>
      <c r="HK229" s="20">
        <v>285</v>
      </c>
      <c r="HL229" s="20">
        <v>193</v>
      </c>
      <c r="HM229" s="20">
        <v>57</v>
      </c>
      <c r="HN229" s="20">
        <v>27</v>
      </c>
      <c r="HO229" s="20">
        <v>6</v>
      </c>
      <c r="HP229" s="20">
        <v>14</v>
      </c>
      <c r="HQ229" s="20">
        <v>28</v>
      </c>
      <c r="HR229" s="20">
        <v>124</v>
      </c>
      <c r="HS229" s="20">
        <v>107</v>
      </c>
      <c r="HT229" s="20">
        <v>39</v>
      </c>
      <c r="HU229" s="20">
        <v>21</v>
      </c>
      <c r="HV229" s="20">
        <v>10</v>
      </c>
      <c r="HW229" s="20">
        <v>6</v>
      </c>
      <c r="HX229" s="20">
        <v>3</v>
      </c>
      <c r="HY229" s="20">
        <v>1</v>
      </c>
      <c r="HZ229" s="20">
        <v>161</v>
      </c>
      <c r="IA229" s="20">
        <v>123</v>
      </c>
      <c r="IB229" s="20">
        <v>90</v>
      </c>
      <c r="IC229" s="20">
        <v>21</v>
      </c>
      <c r="ID229" s="20">
        <v>162</v>
      </c>
      <c r="IE229" s="20">
        <v>138</v>
      </c>
      <c r="IF229" s="20">
        <v>107</v>
      </c>
      <c r="IG229" s="20">
        <v>121</v>
      </c>
      <c r="IH229" s="22">
        <f t="shared" si="32"/>
        <v>1139</v>
      </c>
      <c r="II229" s="26">
        <f t="shared" si="25"/>
        <v>1.4925373134328358E-2</v>
      </c>
      <c r="IJ229" s="20">
        <v>189</v>
      </c>
      <c r="IK229" s="20">
        <v>144</v>
      </c>
      <c r="IL229" s="20">
        <v>133</v>
      </c>
      <c r="IM229" s="20">
        <v>105</v>
      </c>
      <c r="IN229" s="22">
        <f t="shared" si="26"/>
        <v>1073</v>
      </c>
      <c r="IO229" s="26">
        <f t="shared" si="27"/>
        <v>4.3802423112767941E-2</v>
      </c>
      <c r="IP229" s="26">
        <f t="shared" si="28"/>
        <v>2212</v>
      </c>
      <c r="IQ229" s="26">
        <f t="shared" si="29"/>
        <v>2.8933092224231464E-2</v>
      </c>
      <c r="IR229" s="34">
        <f t="shared" si="30"/>
        <v>76.397515527950304</v>
      </c>
      <c r="IS229" s="34">
        <f t="shared" si="31"/>
        <v>23.333333333333332</v>
      </c>
    </row>
    <row r="230" spans="1:253" x14ac:dyDescent="0.2">
      <c r="A230">
        <v>239</v>
      </c>
      <c r="B230" t="b">
        <v>1</v>
      </c>
      <c r="C230" s="20">
        <v>916</v>
      </c>
      <c r="D230" s="20">
        <v>802</v>
      </c>
      <c r="GM230" s="20"/>
      <c r="GN230" s="20">
        <v>84</v>
      </c>
      <c r="GO230" s="20">
        <v>0</v>
      </c>
      <c r="GP230" s="20">
        <v>88</v>
      </c>
      <c r="GQ230" s="20">
        <v>239</v>
      </c>
      <c r="GR230" s="20">
        <v>130</v>
      </c>
      <c r="GS230" s="20">
        <v>84</v>
      </c>
      <c r="GT230" s="20">
        <v>36</v>
      </c>
      <c r="GU230" s="20">
        <v>12</v>
      </c>
      <c r="GV230" s="20">
        <v>2</v>
      </c>
      <c r="GW230" s="20">
        <v>5</v>
      </c>
      <c r="GX230" s="20">
        <v>12</v>
      </c>
      <c r="GY230" s="20">
        <v>52</v>
      </c>
      <c r="GZ230" s="20">
        <v>37</v>
      </c>
      <c r="HA230" s="20">
        <v>15</v>
      </c>
      <c r="HB230" s="20">
        <v>4</v>
      </c>
      <c r="HC230" s="20">
        <v>1</v>
      </c>
      <c r="HD230" s="20">
        <v>0</v>
      </c>
      <c r="HE230" s="20">
        <v>1</v>
      </c>
      <c r="HF230" s="20">
        <v>0</v>
      </c>
      <c r="HG230" s="20">
        <v>103</v>
      </c>
      <c r="HH230" s="20">
        <v>0</v>
      </c>
      <c r="HI230" s="20">
        <v>173</v>
      </c>
      <c r="HJ230" s="20">
        <v>264</v>
      </c>
      <c r="HK230" s="20">
        <v>141</v>
      </c>
      <c r="HL230" s="20">
        <v>64</v>
      </c>
      <c r="HM230" s="20">
        <v>22</v>
      </c>
      <c r="HN230" s="20">
        <v>1</v>
      </c>
      <c r="HO230" s="20">
        <v>4</v>
      </c>
      <c r="HP230" s="20">
        <v>6</v>
      </c>
      <c r="HQ230" s="20">
        <v>11</v>
      </c>
      <c r="HR230" s="20">
        <v>72</v>
      </c>
      <c r="HS230" s="20">
        <v>29</v>
      </c>
      <c r="HT230" s="20">
        <v>10</v>
      </c>
      <c r="HU230" s="20">
        <v>10</v>
      </c>
      <c r="HV230" s="20">
        <v>2</v>
      </c>
      <c r="HW230" s="20">
        <v>1</v>
      </c>
      <c r="HX230" s="20">
        <v>2</v>
      </c>
      <c r="HY230" s="20">
        <v>1</v>
      </c>
      <c r="HZ230" s="20">
        <v>40</v>
      </c>
      <c r="IA230" s="20">
        <v>29</v>
      </c>
      <c r="IB230" s="20">
        <v>28</v>
      </c>
      <c r="IC230" s="20">
        <v>4</v>
      </c>
      <c r="ID230" s="20">
        <v>67</v>
      </c>
      <c r="IE230" s="20">
        <v>63</v>
      </c>
      <c r="IF230" s="20">
        <v>47</v>
      </c>
      <c r="IG230" s="20">
        <v>32</v>
      </c>
      <c r="IH230" s="22">
        <f t="shared" si="32"/>
        <v>593</v>
      </c>
      <c r="II230" s="26">
        <f t="shared" si="25"/>
        <v>3.2040472175379427E-2</v>
      </c>
      <c r="IJ230" s="20">
        <v>59</v>
      </c>
      <c r="IK230" s="20">
        <v>67</v>
      </c>
      <c r="IL230" s="20">
        <v>52</v>
      </c>
      <c r="IM230" s="20">
        <v>34</v>
      </c>
      <c r="IN230" s="22">
        <f t="shared" si="26"/>
        <v>704</v>
      </c>
      <c r="IO230" s="26">
        <f t="shared" si="27"/>
        <v>1.5625E-2</v>
      </c>
      <c r="IP230" s="26">
        <f t="shared" si="28"/>
        <v>1297</v>
      </c>
      <c r="IQ230" s="26">
        <f t="shared" si="29"/>
        <v>2.313030069390902E-2</v>
      </c>
      <c r="IR230" s="34">
        <f t="shared" si="30"/>
        <v>72.5</v>
      </c>
      <c r="IS230" s="34">
        <f t="shared" si="31"/>
        <v>14.285714285714285</v>
      </c>
    </row>
    <row r="231" spans="1:253" x14ac:dyDescent="0.2">
      <c r="A231">
        <v>240</v>
      </c>
      <c r="B231" t="b">
        <v>1</v>
      </c>
      <c r="C231" s="20">
        <v>2619</v>
      </c>
      <c r="D231" s="20">
        <v>2551</v>
      </c>
      <c r="GM231" s="20"/>
      <c r="GN231" s="20">
        <v>356</v>
      </c>
      <c r="GO231" s="20">
        <v>0</v>
      </c>
      <c r="GP231" s="20">
        <v>49</v>
      </c>
      <c r="GQ231" s="20">
        <v>584</v>
      </c>
      <c r="GR231" s="20">
        <v>463</v>
      </c>
      <c r="GS231" s="20">
        <v>403</v>
      </c>
      <c r="GT231" s="20">
        <v>158</v>
      </c>
      <c r="GU231" s="20">
        <v>23</v>
      </c>
      <c r="GV231" s="20">
        <v>8</v>
      </c>
      <c r="GW231" s="20">
        <v>11</v>
      </c>
      <c r="GX231" s="20">
        <v>61</v>
      </c>
      <c r="GY231" s="20">
        <v>186</v>
      </c>
      <c r="GZ231" s="20">
        <v>161</v>
      </c>
      <c r="HA231" s="20">
        <v>56</v>
      </c>
      <c r="HB231" s="20">
        <v>25</v>
      </c>
      <c r="HC231" s="20">
        <v>4</v>
      </c>
      <c r="HD231" s="20">
        <v>2</v>
      </c>
      <c r="HE231" s="20">
        <v>1</v>
      </c>
      <c r="HF231" s="20">
        <v>0</v>
      </c>
      <c r="HG231" s="20">
        <v>385</v>
      </c>
      <c r="HH231" s="20">
        <v>1</v>
      </c>
      <c r="HI231" s="20">
        <v>55</v>
      </c>
      <c r="HJ231" s="20">
        <v>584</v>
      </c>
      <c r="HK231" s="20">
        <v>415</v>
      </c>
      <c r="HL231" s="20">
        <v>349</v>
      </c>
      <c r="HM231" s="20">
        <v>155</v>
      </c>
      <c r="HN231" s="20">
        <v>29</v>
      </c>
      <c r="HO231" s="20">
        <v>12</v>
      </c>
      <c r="HP231" s="20">
        <v>38</v>
      </c>
      <c r="HQ231" s="20">
        <v>52</v>
      </c>
      <c r="HR231" s="20">
        <v>224</v>
      </c>
      <c r="HS231" s="20">
        <v>187</v>
      </c>
      <c r="HT231" s="20">
        <v>76</v>
      </c>
      <c r="HU231" s="20">
        <v>38</v>
      </c>
      <c r="HV231" s="20">
        <v>9</v>
      </c>
      <c r="HW231" s="20">
        <v>6</v>
      </c>
      <c r="HX231" s="20">
        <v>4</v>
      </c>
      <c r="HY231" s="20">
        <v>0</v>
      </c>
      <c r="HZ231" s="20">
        <v>223</v>
      </c>
      <c r="IA231" s="20">
        <v>164</v>
      </c>
      <c r="IB231" s="20">
        <v>135</v>
      </c>
      <c r="IC231" s="20">
        <v>22</v>
      </c>
      <c r="ID231" s="20">
        <v>316</v>
      </c>
      <c r="IE231" s="20">
        <v>267</v>
      </c>
      <c r="IF231" s="20">
        <v>191</v>
      </c>
      <c r="IG231" s="20">
        <v>145</v>
      </c>
      <c r="IH231" s="22">
        <f t="shared" si="32"/>
        <v>1632</v>
      </c>
      <c r="II231" s="26">
        <f t="shared" si="25"/>
        <v>2.5735294117647058E-2</v>
      </c>
      <c r="IJ231" s="20">
        <v>349</v>
      </c>
      <c r="IK231" s="20">
        <v>276</v>
      </c>
      <c r="IL231" s="20">
        <v>236</v>
      </c>
      <c r="IM231" s="20">
        <v>158</v>
      </c>
      <c r="IN231" s="22">
        <f t="shared" si="26"/>
        <v>1600</v>
      </c>
      <c r="IO231" s="26">
        <f t="shared" si="27"/>
        <v>4.9375000000000002E-2</v>
      </c>
      <c r="IP231" s="26">
        <f t="shared" si="28"/>
        <v>3232</v>
      </c>
      <c r="IQ231" s="26">
        <f t="shared" si="29"/>
        <v>3.7438118811881187E-2</v>
      </c>
      <c r="IR231" s="34">
        <f t="shared" si="30"/>
        <v>73.542600896860989</v>
      </c>
      <c r="IS231" s="34">
        <f t="shared" si="31"/>
        <v>16.296296296296298</v>
      </c>
    </row>
    <row r="232" spans="1:253" x14ac:dyDescent="0.2">
      <c r="A232">
        <v>241</v>
      </c>
      <c r="B232" t="b">
        <v>1</v>
      </c>
      <c r="C232" s="20">
        <v>1207</v>
      </c>
      <c r="D232" s="20">
        <v>1221</v>
      </c>
      <c r="GM232" s="20"/>
      <c r="GN232" s="20">
        <v>151</v>
      </c>
      <c r="GO232" s="20">
        <v>0</v>
      </c>
      <c r="GP232" s="20">
        <v>17</v>
      </c>
      <c r="GQ232" s="20">
        <v>331</v>
      </c>
      <c r="GR232" s="20">
        <v>212</v>
      </c>
      <c r="GS232" s="20">
        <v>169</v>
      </c>
      <c r="GT232" s="20">
        <v>50</v>
      </c>
      <c r="GU232" s="20">
        <v>6</v>
      </c>
      <c r="GV232" s="20">
        <v>3</v>
      </c>
      <c r="GW232" s="20">
        <v>2</v>
      </c>
      <c r="GX232" s="20">
        <v>26</v>
      </c>
      <c r="GY232" s="20">
        <v>108</v>
      </c>
      <c r="GZ232" s="20">
        <v>90</v>
      </c>
      <c r="HA232" s="20">
        <v>38</v>
      </c>
      <c r="HB232" s="20">
        <v>12</v>
      </c>
      <c r="HC232" s="20">
        <v>4</v>
      </c>
      <c r="HD232" s="20">
        <v>1</v>
      </c>
      <c r="HE232" s="20">
        <v>1</v>
      </c>
      <c r="HF232" s="20">
        <v>0</v>
      </c>
      <c r="HG232" s="20">
        <v>164</v>
      </c>
      <c r="HH232" s="20">
        <v>0</v>
      </c>
      <c r="HI232" s="20">
        <v>28</v>
      </c>
      <c r="HJ232" s="20">
        <v>348</v>
      </c>
      <c r="HK232" s="20">
        <v>193</v>
      </c>
      <c r="HL232" s="20">
        <v>127</v>
      </c>
      <c r="HM232" s="20">
        <v>41</v>
      </c>
      <c r="HN232" s="20">
        <v>5</v>
      </c>
      <c r="HO232" s="20">
        <v>6</v>
      </c>
      <c r="HP232" s="20">
        <v>13</v>
      </c>
      <c r="HQ232" s="20">
        <v>27</v>
      </c>
      <c r="HR232" s="20">
        <v>104</v>
      </c>
      <c r="HS232" s="20">
        <v>99</v>
      </c>
      <c r="HT232" s="20">
        <v>26</v>
      </c>
      <c r="HU232" s="20">
        <v>15</v>
      </c>
      <c r="HV232" s="20">
        <v>1</v>
      </c>
      <c r="HW232" s="20">
        <v>5</v>
      </c>
      <c r="HX232" s="20">
        <v>1</v>
      </c>
      <c r="HY232" s="20">
        <v>4</v>
      </c>
      <c r="HZ232" s="20">
        <v>110</v>
      </c>
      <c r="IA232" s="20">
        <v>75</v>
      </c>
      <c r="IB232" s="20">
        <v>66</v>
      </c>
      <c r="IC232" s="20">
        <v>14</v>
      </c>
      <c r="ID232" s="20">
        <v>139</v>
      </c>
      <c r="IE232" s="20">
        <v>126</v>
      </c>
      <c r="IF232" s="20">
        <v>112</v>
      </c>
      <c r="IG232" s="20">
        <v>78</v>
      </c>
      <c r="IH232" s="22">
        <f t="shared" si="32"/>
        <v>766</v>
      </c>
      <c r="II232" s="26">
        <f t="shared" si="25"/>
        <v>1.4360313315926894E-2</v>
      </c>
      <c r="IJ232" s="20">
        <v>152</v>
      </c>
      <c r="IK232" s="20">
        <v>122</v>
      </c>
      <c r="IL232" s="20">
        <v>113</v>
      </c>
      <c r="IM232" s="20">
        <v>73</v>
      </c>
      <c r="IN232" s="22">
        <f t="shared" si="26"/>
        <v>747</v>
      </c>
      <c r="IO232" s="26">
        <f t="shared" si="27"/>
        <v>3.2128514056224897E-2</v>
      </c>
      <c r="IP232" s="26">
        <f t="shared" si="28"/>
        <v>1513</v>
      </c>
      <c r="IQ232" s="26">
        <f t="shared" si="29"/>
        <v>2.3132848645076007E-2</v>
      </c>
      <c r="IR232" s="34">
        <f t="shared" si="30"/>
        <v>68.181818181818173</v>
      </c>
      <c r="IS232" s="34">
        <f t="shared" si="31"/>
        <v>21.212121212121211</v>
      </c>
    </row>
    <row r="233" spans="1:253" x14ac:dyDescent="0.2">
      <c r="A233">
        <v>242</v>
      </c>
      <c r="B233" t="b">
        <v>1</v>
      </c>
      <c r="C233" s="20">
        <v>2965</v>
      </c>
      <c r="D233" s="20">
        <v>2976</v>
      </c>
      <c r="GM233" s="20"/>
      <c r="GN233" s="20">
        <v>435</v>
      </c>
      <c r="GO233" s="20">
        <v>2</v>
      </c>
      <c r="GP233" s="20">
        <v>91</v>
      </c>
      <c r="GQ233" s="20">
        <v>875</v>
      </c>
      <c r="GR233" s="20">
        <v>490</v>
      </c>
      <c r="GS233" s="20">
        <v>378</v>
      </c>
      <c r="GT233" s="20">
        <v>103</v>
      </c>
      <c r="GU233" s="20">
        <v>9</v>
      </c>
      <c r="GV233" s="20">
        <v>3</v>
      </c>
      <c r="GW233" s="20">
        <v>12</v>
      </c>
      <c r="GX233" s="20">
        <v>64</v>
      </c>
      <c r="GY233" s="20">
        <v>223</v>
      </c>
      <c r="GZ233" s="20">
        <v>193</v>
      </c>
      <c r="HA233" s="20">
        <v>65</v>
      </c>
      <c r="HB233" s="20">
        <v>27</v>
      </c>
      <c r="HC233" s="20">
        <v>4</v>
      </c>
      <c r="HD233" s="20">
        <v>1</v>
      </c>
      <c r="HE233" s="20">
        <v>1</v>
      </c>
      <c r="HF233" s="20">
        <v>0</v>
      </c>
      <c r="HG233" s="20">
        <v>464</v>
      </c>
      <c r="HH233" s="20">
        <v>0</v>
      </c>
      <c r="HI233" s="20">
        <v>89</v>
      </c>
      <c r="HJ233" s="20">
        <v>874</v>
      </c>
      <c r="HK233" s="20">
        <v>440</v>
      </c>
      <c r="HL233" s="20">
        <v>331</v>
      </c>
      <c r="HM233" s="20">
        <v>101</v>
      </c>
      <c r="HN233" s="20">
        <v>19</v>
      </c>
      <c r="HO233" s="20">
        <v>6</v>
      </c>
      <c r="HP233" s="20">
        <v>20</v>
      </c>
      <c r="HQ233" s="20">
        <v>60</v>
      </c>
      <c r="HR233" s="20">
        <v>252</v>
      </c>
      <c r="HS233" s="20">
        <v>189</v>
      </c>
      <c r="HT233" s="20">
        <v>64</v>
      </c>
      <c r="HU233" s="20">
        <v>37</v>
      </c>
      <c r="HV233" s="20">
        <v>12</v>
      </c>
      <c r="HW233" s="20">
        <v>4</v>
      </c>
      <c r="HX233" s="20">
        <v>1</v>
      </c>
      <c r="HY233" s="20">
        <v>2</v>
      </c>
      <c r="HZ233" s="20">
        <v>239</v>
      </c>
      <c r="IA233" s="20">
        <v>173</v>
      </c>
      <c r="IB233" s="20">
        <v>146</v>
      </c>
      <c r="IC233" s="20">
        <v>23</v>
      </c>
      <c r="ID233" s="20">
        <v>383</v>
      </c>
      <c r="IE233" s="20">
        <v>284</v>
      </c>
      <c r="IF233" s="20">
        <v>237</v>
      </c>
      <c r="IG233" s="20">
        <v>162</v>
      </c>
      <c r="IH233" s="22">
        <f t="shared" si="32"/>
        <v>1910</v>
      </c>
      <c r="II233" s="26">
        <f t="shared" si="25"/>
        <v>1.2565445026178011E-2</v>
      </c>
      <c r="IJ233" s="20">
        <v>428</v>
      </c>
      <c r="IK233" s="20">
        <v>295</v>
      </c>
      <c r="IL233" s="20">
        <v>239</v>
      </c>
      <c r="IM233" s="20">
        <v>159</v>
      </c>
      <c r="IN233" s="22">
        <f t="shared" si="26"/>
        <v>1844</v>
      </c>
      <c r="IO233" s="26">
        <f t="shared" si="27"/>
        <v>2.4403470715835141E-2</v>
      </c>
      <c r="IP233" s="26">
        <f t="shared" si="28"/>
        <v>3754</v>
      </c>
      <c r="IQ233" s="26">
        <f t="shared" si="29"/>
        <v>1.8380394246137452E-2</v>
      </c>
      <c r="IR233" s="34">
        <f t="shared" si="30"/>
        <v>72.38493723849372</v>
      </c>
      <c r="IS233" s="34">
        <f t="shared" si="31"/>
        <v>15.753424657534246</v>
      </c>
    </row>
    <row r="234" spans="1:253" x14ac:dyDescent="0.2">
      <c r="A234">
        <v>243</v>
      </c>
      <c r="B234" t="b">
        <v>1</v>
      </c>
      <c r="C234" s="20">
        <v>2735</v>
      </c>
      <c r="D234" s="20">
        <v>2625</v>
      </c>
      <c r="GM234" s="20"/>
      <c r="GN234" s="20">
        <v>301</v>
      </c>
      <c r="GO234" s="20">
        <v>0</v>
      </c>
      <c r="GP234" s="20">
        <v>62</v>
      </c>
      <c r="GQ234" s="20">
        <v>879</v>
      </c>
      <c r="GR234" s="20">
        <v>448</v>
      </c>
      <c r="GS234" s="20">
        <v>274</v>
      </c>
      <c r="GT234" s="20">
        <v>68</v>
      </c>
      <c r="GU234" s="20">
        <v>6</v>
      </c>
      <c r="GV234" s="20">
        <v>2</v>
      </c>
      <c r="GW234" s="20">
        <v>5</v>
      </c>
      <c r="GX234" s="20">
        <v>42</v>
      </c>
      <c r="GY234" s="20">
        <v>220</v>
      </c>
      <c r="GZ234" s="20">
        <v>194</v>
      </c>
      <c r="HA234" s="20">
        <v>79</v>
      </c>
      <c r="HB234" s="20">
        <v>41</v>
      </c>
      <c r="HC234" s="20">
        <v>3</v>
      </c>
      <c r="HD234" s="20">
        <v>1</v>
      </c>
      <c r="HE234" s="20">
        <v>0</v>
      </c>
      <c r="HF234" s="20">
        <v>0</v>
      </c>
      <c r="HG234" s="20">
        <v>360</v>
      </c>
      <c r="HH234" s="20">
        <v>3</v>
      </c>
      <c r="HI234" s="20">
        <v>67</v>
      </c>
      <c r="HJ234" s="20">
        <v>911</v>
      </c>
      <c r="HK234" s="20">
        <v>393</v>
      </c>
      <c r="HL234" s="20">
        <v>259</v>
      </c>
      <c r="HM234" s="20">
        <v>85</v>
      </c>
      <c r="HN234" s="20">
        <v>11</v>
      </c>
      <c r="HO234" s="20">
        <v>4</v>
      </c>
      <c r="HP234" s="20">
        <v>9</v>
      </c>
      <c r="HQ234" s="20">
        <v>68</v>
      </c>
      <c r="HR234" s="20">
        <v>226</v>
      </c>
      <c r="HS234" s="20">
        <v>198</v>
      </c>
      <c r="HT234" s="20">
        <v>82</v>
      </c>
      <c r="HU234" s="20">
        <v>38</v>
      </c>
      <c r="HV234" s="20">
        <v>8</v>
      </c>
      <c r="HW234" s="20">
        <v>5</v>
      </c>
      <c r="HX234" s="20">
        <v>6</v>
      </c>
      <c r="HY234" s="20">
        <v>2</v>
      </c>
      <c r="HZ234" s="20">
        <v>277</v>
      </c>
      <c r="IA234" s="20">
        <v>208</v>
      </c>
      <c r="IB234" s="20">
        <v>177</v>
      </c>
      <c r="IC234" s="20">
        <v>18</v>
      </c>
      <c r="ID234" s="20">
        <v>259</v>
      </c>
      <c r="IE234" s="20">
        <v>259</v>
      </c>
      <c r="IF234" s="20">
        <v>230</v>
      </c>
      <c r="IG234" s="20">
        <v>174</v>
      </c>
      <c r="IH234" s="22">
        <f t="shared" si="32"/>
        <v>1703</v>
      </c>
      <c r="II234" s="26">
        <f t="shared" si="25"/>
        <v>7.6335877862595417E-3</v>
      </c>
      <c r="IJ234" s="20">
        <v>323</v>
      </c>
      <c r="IK234" s="20">
        <v>286</v>
      </c>
      <c r="IL234" s="20">
        <v>237</v>
      </c>
      <c r="IM234" s="20">
        <v>171</v>
      </c>
      <c r="IN234" s="22">
        <f t="shared" si="26"/>
        <v>1718</v>
      </c>
      <c r="IO234" s="26">
        <f t="shared" si="27"/>
        <v>1.3969732246798603E-2</v>
      </c>
      <c r="IP234" s="26">
        <f t="shared" si="28"/>
        <v>3421</v>
      </c>
      <c r="IQ234" s="26">
        <f t="shared" si="29"/>
        <v>1.0815551008477054E-2</v>
      </c>
      <c r="IR234" s="34">
        <f t="shared" si="30"/>
        <v>75.090252707581229</v>
      </c>
      <c r="IS234" s="34">
        <f t="shared" si="31"/>
        <v>10.16949152542373</v>
      </c>
    </row>
    <row r="235" spans="1:253" x14ac:dyDescent="0.2">
      <c r="A235">
        <v>244</v>
      </c>
      <c r="B235" t="b">
        <v>1</v>
      </c>
      <c r="C235" s="20">
        <v>19</v>
      </c>
      <c r="D235" s="20">
        <v>9</v>
      </c>
      <c r="GM235" s="20"/>
      <c r="GN235" s="20">
        <v>0</v>
      </c>
      <c r="GO235" s="20">
        <v>0</v>
      </c>
      <c r="GP235" s="20">
        <v>0</v>
      </c>
      <c r="GQ235" s="20">
        <v>2</v>
      </c>
      <c r="GR235" s="20">
        <v>4</v>
      </c>
      <c r="GS235" s="20">
        <v>1</v>
      </c>
      <c r="GT235" s="20">
        <v>1</v>
      </c>
      <c r="GU235" s="20">
        <v>0</v>
      </c>
      <c r="GV235" s="20">
        <v>0</v>
      </c>
      <c r="GW235" s="20">
        <v>0</v>
      </c>
      <c r="GX235" s="20">
        <v>0</v>
      </c>
      <c r="GY235" s="20">
        <v>0</v>
      </c>
      <c r="GZ235" s="20">
        <v>1</v>
      </c>
      <c r="HA235" s="20">
        <v>0</v>
      </c>
      <c r="HB235" s="20">
        <v>0</v>
      </c>
      <c r="HC235" s="20">
        <v>0</v>
      </c>
      <c r="HD235" s="20">
        <v>0</v>
      </c>
      <c r="HE235" s="20">
        <v>0</v>
      </c>
      <c r="HF235" s="20">
        <v>0</v>
      </c>
      <c r="HG235" s="20">
        <v>0</v>
      </c>
      <c r="HH235" s="20">
        <v>0</v>
      </c>
      <c r="HI235" s="20">
        <v>0</v>
      </c>
      <c r="HJ235" s="20">
        <v>9</v>
      </c>
      <c r="HK235" s="20">
        <v>3</v>
      </c>
      <c r="HL235" s="20">
        <v>3</v>
      </c>
      <c r="HM235" s="20">
        <v>3</v>
      </c>
      <c r="HN235" s="20">
        <v>0</v>
      </c>
      <c r="HO235" s="20">
        <v>1</v>
      </c>
      <c r="HP235" s="20">
        <v>0</v>
      </c>
      <c r="HQ235" s="20">
        <v>0</v>
      </c>
      <c r="HR235" s="20">
        <v>0</v>
      </c>
      <c r="HS235" s="20">
        <v>0</v>
      </c>
      <c r="HT235" s="20">
        <v>0</v>
      </c>
      <c r="HU235" s="20">
        <v>0</v>
      </c>
      <c r="HV235" s="20">
        <v>0</v>
      </c>
      <c r="HW235" s="20">
        <v>0</v>
      </c>
      <c r="HX235" s="20">
        <v>0</v>
      </c>
      <c r="HY235" s="20">
        <v>0</v>
      </c>
      <c r="HZ235" s="20">
        <v>0</v>
      </c>
      <c r="IA235" s="20">
        <v>0</v>
      </c>
      <c r="IB235" s="20">
        <v>0</v>
      </c>
      <c r="IC235" s="20">
        <v>0</v>
      </c>
      <c r="ID235" s="20">
        <v>0</v>
      </c>
      <c r="IE235" s="20">
        <v>0</v>
      </c>
      <c r="IF235" s="20">
        <v>0</v>
      </c>
      <c r="IG235" s="20">
        <v>0</v>
      </c>
      <c r="IH235" s="22">
        <f t="shared" si="32"/>
        <v>9</v>
      </c>
      <c r="II235" s="26">
        <f t="shared" si="25"/>
        <v>0</v>
      </c>
      <c r="IJ235" s="20">
        <v>0</v>
      </c>
      <c r="IK235" s="20">
        <v>0</v>
      </c>
      <c r="IL235" s="20">
        <v>0</v>
      </c>
      <c r="IM235" s="20">
        <v>0</v>
      </c>
      <c r="IN235" s="22">
        <f t="shared" si="26"/>
        <v>19</v>
      </c>
      <c r="IO235" s="26">
        <f t="shared" si="27"/>
        <v>5.2631578947368418E-2</v>
      </c>
      <c r="IP235" s="26">
        <f t="shared" si="28"/>
        <v>28</v>
      </c>
      <c r="IQ235" s="26">
        <f t="shared" si="29"/>
        <v>3.5714285714285712E-2</v>
      </c>
      <c r="IR235" s="34" t="e">
        <f t="shared" si="30"/>
        <v>#DIV/0!</v>
      </c>
      <c r="IS235" s="34" t="e">
        <f t="shared" si="31"/>
        <v>#DIV/0!</v>
      </c>
    </row>
    <row r="236" spans="1:253" x14ac:dyDescent="0.2">
      <c r="A236">
        <v>245</v>
      </c>
      <c r="B236" t="b">
        <v>1</v>
      </c>
      <c r="C236" s="20">
        <v>1590</v>
      </c>
      <c r="D236" s="20">
        <v>1544</v>
      </c>
      <c r="GM236" s="20"/>
      <c r="GN236" s="20">
        <v>232</v>
      </c>
      <c r="GO236" s="20">
        <v>2</v>
      </c>
      <c r="GP236" s="20">
        <v>12</v>
      </c>
      <c r="GQ236" s="20">
        <v>313</v>
      </c>
      <c r="GR236" s="20">
        <v>273</v>
      </c>
      <c r="GS236" s="20">
        <v>228</v>
      </c>
      <c r="GT236" s="20">
        <v>82</v>
      </c>
      <c r="GU236" s="20">
        <v>21</v>
      </c>
      <c r="GV236" s="20">
        <v>9</v>
      </c>
      <c r="GW236" s="20">
        <v>7</v>
      </c>
      <c r="GX236" s="20">
        <v>40</v>
      </c>
      <c r="GY236" s="20">
        <v>155</v>
      </c>
      <c r="GZ236" s="20">
        <v>99</v>
      </c>
      <c r="HA236" s="20">
        <v>34</v>
      </c>
      <c r="HB236" s="20">
        <v>25</v>
      </c>
      <c r="HC236" s="20">
        <v>6</v>
      </c>
      <c r="HD236" s="20">
        <v>4</v>
      </c>
      <c r="HE236" s="20">
        <v>1</v>
      </c>
      <c r="HF236" s="20">
        <v>1</v>
      </c>
      <c r="HG236" s="20">
        <v>252</v>
      </c>
      <c r="HH236" s="20">
        <v>0</v>
      </c>
      <c r="HI236" s="20">
        <v>14</v>
      </c>
      <c r="HJ236" s="20">
        <v>282</v>
      </c>
      <c r="HK236" s="20">
        <v>266</v>
      </c>
      <c r="HL236" s="20">
        <v>207</v>
      </c>
      <c r="HM236" s="20">
        <v>115</v>
      </c>
      <c r="HN236" s="20">
        <v>31</v>
      </c>
      <c r="HO236" s="20">
        <v>23</v>
      </c>
      <c r="HP236" s="20">
        <v>23</v>
      </c>
      <c r="HQ236" s="20">
        <v>34</v>
      </c>
      <c r="HR236" s="20">
        <v>146</v>
      </c>
      <c r="HS236" s="20">
        <v>127</v>
      </c>
      <c r="HT236" s="20">
        <v>32</v>
      </c>
      <c r="HU236" s="20">
        <v>19</v>
      </c>
      <c r="HV236" s="20">
        <v>8</v>
      </c>
      <c r="HW236" s="20">
        <v>8</v>
      </c>
      <c r="HX236" s="20">
        <v>0</v>
      </c>
      <c r="HY236" s="20">
        <v>3</v>
      </c>
      <c r="HZ236" s="20">
        <v>121</v>
      </c>
      <c r="IA236" s="20">
        <v>93</v>
      </c>
      <c r="IB236" s="20">
        <v>77</v>
      </c>
      <c r="IC236" s="20">
        <v>22</v>
      </c>
      <c r="ID236" s="20">
        <v>208</v>
      </c>
      <c r="IE236" s="20">
        <v>204</v>
      </c>
      <c r="IF236" s="20">
        <v>123</v>
      </c>
      <c r="IG236" s="20">
        <v>94</v>
      </c>
      <c r="IH236" s="22">
        <f t="shared" si="32"/>
        <v>915</v>
      </c>
      <c r="II236" s="26">
        <f t="shared" si="25"/>
        <v>4.0437158469945354E-2</v>
      </c>
      <c r="IJ236" s="20">
        <v>231</v>
      </c>
      <c r="IK236" s="20">
        <v>173</v>
      </c>
      <c r="IL236" s="20">
        <v>153</v>
      </c>
      <c r="IM236" s="20">
        <v>83</v>
      </c>
      <c r="IN236" s="22">
        <f t="shared" si="26"/>
        <v>950</v>
      </c>
      <c r="IO236" s="26">
        <f t="shared" si="27"/>
        <v>8.1052631578947362E-2</v>
      </c>
      <c r="IP236" s="26">
        <f t="shared" si="28"/>
        <v>1865</v>
      </c>
      <c r="IQ236" s="26">
        <f t="shared" si="29"/>
        <v>6.1126005361930295E-2</v>
      </c>
      <c r="IR236" s="34">
        <f t="shared" si="30"/>
        <v>76.859504132231407</v>
      </c>
      <c r="IS236" s="34">
        <f t="shared" si="31"/>
        <v>28.571428571428569</v>
      </c>
    </row>
    <row r="237" spans="1:253" x14ac:dyDescent="0.2">
      <c r="A237">
        <v>246</v>
      </c>
      <c r="B237" t="b">
        <v>1</v>
      </c>
      <c r="C237" s="20">
        <v>3207</v>
      </c>
      <c r="D237" s="20">
        <v>3222</v>
      </c>
      <c r="GM237" s="20"/>
      <c r="GN237" s="20">
        <v>340</v>
      </c>
      <c r="GO237" s="20">
        <v>1</v>
      </c>
      <c r="GP237" s="20">
        <v>119</v>
      </c>
      <c r="GQ237" s="20">
        <v>1017</v>
      </c>
      <c r="GR237" s="20">
        <v>499</v>
      </c>
      <c r="GS237" s="20">
        <v>464</v>
      </c>
      <c r="GT237" s="20">
        <v>131</v>
      </c>
      <c r="GU237" s="20">
        <v>33</v>
      </c>
      <c r="GV237" s="20">
        <v>9</v>
      </c>
      <c r="GW237" s="20">
        <v>18</v>
      </c>
      <c r="GX237" s="20">
        <v>47</v>
      </c>
      <c r="GY237" s="20">
        <v>212</v>
      </c>
      <c r="GZ237" s="20">
        <v>208</v>
      </c>
      <c r="HA237" s="20">
        <v>64</v>
      </c>
      <c r="HB237" s="20">
        <v>43</v>
      </c>
      <c r="HC237" s="20">
        <v>8</v>
      </c>
      <c r="HD237" s="20">
        <v>6</v>
      </c>
      <c r="HE237" s="20">
        <v>1</v>
      </c>
      <c r="HF237" s="20">
        <v>2</v>
      </c>
      <c r="HG237" s="20">
        <v>373</v>
      </c>
      <c r="HH237" s="20">
        <v>0</v>
      </c>
      <c r="HI237" s="20">
        <v>109</v>
      </c>
      <c r="HJ237" s="20">
        <v>1030</v>
      </c>
      <c r="HK237" s="20">
        <v>442</v>
      </c>
      <c r="HL237" s="20">
        <v>371</v>
      </c>
      <c r="HM237" s="20">
        <v>142</v>
      </c>
      <c r="HN237" s="20">
        <v>38</v>
      </c>
      <c r="HO237" s="20">
        <v>17</v>
      </c>
      <c r="HP237" s="20">
        <v>33</v>
      </c>
      <c r="HQ237" s="20">
        <v>37</v>
      </c>
      <c r="HR237" s="20">
        <v>241</v>
      </c>
      <c r="HS237" s="20">
        <v>203</v>
      </c>
      <c r="HT237" s="20">
        <v>80</v>
      </c>
      <c r="HU237" s="20">
        <v>54</v>
      </c>
      <c r="HV237" s="20">
        <v>14</v>
      </c>
      <c r="HW237" s="20">
        <v>11</v>
      </c>
      <c r="HX237" s="20">
        <v>9</v>
      </c>
      <c r="HY237" s="20">
        <v>3</v>
      </c>
      <c r="HZ237" s="20">
        <v>263</v>
      </c>
      <c r="IA237" s="20">
        <v>215</v>
      </c>
      <c r="IB237" s="20">
        <v>210</v>
      </c>
      <c r="IC237" s="20">
        <v>54</v>
      </c>
      <c r="ID237" s="20">
        <v>279</v>
      </c>
      <c r="IE237" s="20">
        <v>267</v>
      </c>
      <c r="IF237" s="20">
        <v>233</v>
      </c>
      <c r="IG237" s="20">
        <v>178</v>
      </c>
      <c r="IH237" s="22">
        <f t="shared" si="32"/>
        <v>2265</v>
      </c>
      <c r="II237" s="26">
        <f t="shared" si="25"/>
        <v>2.6490066225165563E-2</v>
      </c>
      <c r="IJ237" s="20">
        <v>320</v>
      </c>
      <c r="IK237" s="20">
        <v>275</v>
      </c>
      <c r="IL237" s="20">
        <v>259</v>
      </c>
      <c r="IM237" s="20">
        <v>181</v>
      </c>
      <c r="IN237" s="22">
        <f t="shared" si="26"/>
        <v>2172</v>
      </c>
      <c r="IO237" s="26">
        <f t="shared" si="27"/>
        <v>4.0515653775322284E-2</v>
      </c>
      <c r="IP237" s="26">
        <f t="shared" si="28"/>
        <v>4437</v>
      </c>
      <c r="IQ237" s="26">
        <f t="shared" si="29"/>
        <v>3.3355871084065812E-2</v>
      </c>
      <c r="IR237" s="34">
        <f t="shared" si="30"/>
        <v>81.749049429657788</v>
      </c>
      <c r="IS237" s="34">
        <f t="shared" si="31"/>
        <v>25.714285714285712</v>
      </c>
    </row>
    <row r="238" spans="1:253" x14ac:dyDescent="0.2">
      <c r="A238">
        <v>247</v>
      </c>
      <c r="B238" t="b">
        <v>1</v>
      </c>
      <c r="C238" s="20">
        <v>2115</v>
      </c>
      <c r="D238" s="20">
        <v>2496</v>
      </c>
      <c r="GM238" s="20"/>
      <c r="GN238" s="20">
        <v>151</v>
      </c>
      <c r="GO238" s="20">
        <v>0</v>
      </c>
      <c r="GP238" s="20">
        <v>78</v>
      </c>
      <c r="GQ238" s="20">
        <v>489</v>
      </c>
      <c r="GR238" s="20">
        <v>305</v>
      </c>
      <c r="GS238" s="20">
        <v>454</v>
      </c>
      <c r="GT238" s="20">
        <v>359</v>
      </c>
      <c r="GU238" s="20">
        <v>102</v>
      </c>
      <c r="GV238" s="20">
        <v>22</v>
      </c>
      <c r="GW238" s="20">
        <v>103</v>
      </c>
      <c r="GX238" s="20">
        <v>14</v>
      </c>
      <c r="GY238" s="20">
        <v>110</v>
      </c>
      <c r="GZ238" s="20">
        <v>114</v>
      </c>
      <c r="HA238" s="20">
        <v>67</v>
      </c>
      <c r="HB238" s="20">
        <v>61</v>
      </c>
      <c r="HC238" s="20">
        <v>29</v>
      </c>
      <c r="HD238" s="20">
        <v>20</v>
      </c>
      <c r="HE238" s="20">
        <v>6</v>
      </c>
      <c r="HF238" s="20">
        <v>12</v>
      </c>
      <c r="HG238" s="20">
        <v>147</v>
      </c>
      <c r="HH238" s="20">
        <v>0</v>
      </c>
      <c r="HI238" s="20">
        <v>61</v>
      </c>
      <c r="HJ238" s="20">
        <v>421</v>
      </c>
      <c r="HK238" s="20">
        <v>191</v>
      </c>
      <c r="HL238" s="20">
        <v>284</v>
      </c>
      <c r="HM238" s="20">
        <v>227</v>
      </c>
      <c r="HN238" s="20">
        <v>63</v>
      </c>
      <c r="HO238" s="20">
        <v>28</v>
      </c>
      <c r="HP238" s="20">
        <v>212</v>
      </c>
      <c r="HQ238" s="20">
        <v>30</v>
      </c>
      <c r="HR238" s="20">
        <v>103</v>
      </c>
      <c r="HS238" s="20">
        <v>111</v>
      </c>
      <c r="HT238" s="20">
        <v>73</v>
      </c>
      <c r="HU238" s="20">
        <v>64</v>
      </c>
      <c r="HV238" s="20">
        <v>27</v>
      </c>
      <c r="HW238" s="20">
        <v>33</v>
      </c>
      <c r="HX238" s="20">
        <v>19</v>
      </c>
      <c r="HY238" s="20">
        <v>21</v>
      </c>
      <c r="HZ238" s="20">
        <v>239</v>
      </c>
      <c r="IA238" s="20">
        <v>220</v>
      </c>
      <c r="IB238" s="20">
        <v>220</v>
      </c>
      <c r="IC238" s="20">
        <v>107</v>
      </c>
      <c r="ID238" s="20">
        <v>123</v>
      </c>
      <c r="IE238" s="20">
        <v>132</v>
      </c>
      <c r="IF238" s="20">
        <v>139</v>
      </c>
      <c r="IG238" s="20">
        <v>155</v>
      </c>
      <c r="IH238" s="22">
        <f t="shared" si="32"/>
        <v>1947</v>
      </c>
      <c r="II238" s="26">
        <f t="shared" si="25"/>
        <v>0.11658962506420134</v>
      </c>
      <c r="IJ238" s="20">
        <v>128</v>
      </c>
      <c r="IK238" s="20">
        <v>143</v>
      </c>
      <c r="IL238" s="20">
        <v>136</v>
      </c>
      <c r="IM238" s="20">
        <v>159</v>
      </c>
      <c r="IN238" s="22">
        <f t="shared" si="26"/>
        <v>1549</v>
      </c>
      <c r="IO238" s="26">
        <f t="shared" si="27"/>
        <v>0.19561007101355712</v>
      </c>
      <c r="IP238" s="26">
        <f t="shared" si="28"/>
        <v>3496</v>
      </c>
      <c r="IQ238" s="26">
        <f t="shared" si="29"/>
        <v>0.15160183066361557</v>
      </c>
      <c r="IR238" s="34">
        <f t="shared" si="30"/>
        <v>92.05020920502092</v>
      </c>
      <c r="IS238" s="34">
        <f t="shared" si="31"/>
        <v>48.63636363636364</v>
      </c>
    </row>
    <row r="239" spans="1:253" x14ac:dyDescent="0.2">
      <c r="A239">
        <v>276</v>
      </c>
      <c r="B239" t="b">
        <v>1</v>
      </c>
      <c r="C239" s="20">
        <v>1273</v>
      </c>
      <c r="D239" s="20">
        <v>1168</v>
      </c>
      <c r="GM239" s="20"/>
      <c r="GN239" s="20">
        <v>208</v>
      </c>
      <c r="GO239" s="20">
        <v>0</v>
      </c>
      <c r="GP239" s="20">
        <v>7</v>
      </c>
      <c r="GQ239" s="20">
        <v>117</v>
      </c>
      <c r="GR239" s="20">
        <v>168</v>
      </c>
      <c r="GS239" s="20">
        <v>208</v>
      </c>
      <c r="GT239" s="20">
        <v>157</v>
      </c>
      <c r="GU239" s="20">
        <v>16</v>
      </c>
      <c r="GV239" s="20">
        <v>7</v>
      </c>
      <c r="GW239" s="20">
        <v>29</v>
      </c>
      <c r="GX239" s="20">
        <v>31</v>
      </c>
      <c r="GY239" s="20">
        <v>115</v>
      </c>
      <c r="GZ239" s="20">
        <v>60</v>
      </c>
      <c r="HA239" s="20">
        <v>26</v>
      </c>
      <c r="HB239" s="20">
        <v>11</v>
      </c>
      <c r="HC239" s="20">
        <v>3</v>
      </c>
      <c r="HD239" s="20">
        <v>1</v>
      </c>
      <c r="HE239" s="20">
        <v>0</v>
      </c>
      <c r="HF239" s="20">
        <v>4</v>
      </c>
      <c r="HG239" s="20">
        <v>253</v>
      </c>
      <c r="HH239" s="20">
        <v>0</v>
      </c>
      <c r="HI239" s="20">
        <v>3</v>
      </c>
      <c r="HJ239" s="20">
        <v>116</v>
      </c>
      <c r="HK239" s="20">
        <v>133</v>
      </c>
      <c r="HL239" s="20">
        <v>173</v>
      </c>
      <c r="HM239" s="20">
        <v>138</v>
      </c>
      <c r="HN239" s="20">
        <v>32</v>
      </c>
      <c r="HO239" s="20">
        <v>20</v>
      </c>
      <c r="HP239" s="20">
        <v>86</v>
      </c>
      <c r="HQ239" s="20">
        <v>35</v>
      </c>
      <c r="HR239" s="20">
        <v>130</v>
      </c>
      <c r="HS239" s="20">
        <v>89</v>
      </c>
      <c r="HT239" s="20">
        <v>25</v>
      </c>
      <c r="HU239" s="20">
        <v>23</v>
      </c>
      <c r="HV239" s="20">
        <v>8</v>
      </c>
      <c r="HW239" s="20">
        <v>4</v>
      </c>
      <c r="HX239" s="20">
        <v>3</v>
      </c>
      <c r="HY239" s="20">
        <v>2</v>
      </c>
      <c r="HZ239" s="20">
        <v>94</v>
      </c>
      <c r="IA239" s="20">
        <v>76</v>
      </c>
      <c r="IB239" s="20">
        <v>48</v>
      </c>
      <c r="IC239" s="20">
        <v>18</v>
      </c>
      <c r="ID239" s="20">
        <v>191</v>
      </c>
      <c r="IE239" s="20">
        <v>149</v>
      </c>
      <c r="IF239" s="20">
        <v>80</v>
      </c>
      <c r="IG239" s="20">
        <v>46</v>
      </c>
      <c r="IH239" s="22">
        <f t="shared" si="32"/>
        <v>702</v>
      </c>
      <c r="II239" s="26">
        <f t="shared" si="25"/>
        <v>7.407407407407407E-2</v>
      </c>
      <c r="IJ239" s="20">
        <v>234</v>
      </c>
      <c r="IK239" s="20">
        <v>158</v>
      </c>
      <c r="IL239" s="20">
        <v>113</v>
      </c>
      <c r="IM239" s="20">
        <v>71</v>
      </c>
      <c r="IN239" s="22">
        <f t="shared" si="26"/>
        <v>697</v>
      </c>
      <c r="IO239" s="26">
        <f t="shared" si="27"/>
        <v>0.19799139167862267</v>
      </c>
      <c r="IP239" s="26">
        <f t="shared" si="28"/>
        <v>1399</v>
      </c>
      <c r="IQ239" s="26">
        <f t="shared" si="29"/>
        <v>0.13581129378127232</v>
      </c>
      <c r="IR239" s="34">
        <f t="shared" si="30"/>
        <v>80.851063829787222</v>
      </c>
      <c r="IS239" s="34">
        <f t="shared" si="31"/>
        <v>37.5</v>
      </c>
    </row>
    <row r="240" spans="1:253" x14ac:dyDescent="0.2">
      <c r="A240">
        <v>277</v>
      </c>
      <c r="B240" t="b">
        <v>1</v>
      </c>
      <c r="C240" s="20">
        <v>764</v>
      </c>
      <c r="D240" s="20">
        <v>717</v>
      </c>
      <c r="GM240" s="20"/>
      <c r="GN240" s="20">
        <v>89</v>
      </c>
      <c r="GO240" s="20">
        <v>0</v>
      </c>
      <c r="GP240" s="20">
        <v>5</v>
      </c>
      <c r="GQ240" s="20">
        <v>115</v>
      </c>
      <c r="GR240" s="20">
        <v>104</v>
      </c>
      <c r="GS240" s="20">
        <v>102</v>
      </c>
      <c r="GT240" s="20">
        <v>88</v>
      </c>
      <c r="GU240" s="20">
        <v>9</v>
      </c>
      <c r="GV240" s="20">
        <v>4</v>
      </c>
      <c r="GW240" s="20">
        <v>13</v>
      </c>
      <c r="GX240" s="20">
        <v>13</v>
      </c>
      <c r="GY240" s="20">
        <v>78</v>
      </c>
      <c r="GZ240" s="20">
        <v>56</v>
      </c>
      <c r="HA240" s="20">
        <v>21</v>
      </c>
      <c r="HB240" s="20">
        <v>13</v>
      </c>
      <c r="HC240" s="20">
        <v>6</v>
      </c>
      <c r="HD240" s="20">
        <v>0</v>
      </c>
      <c r="HE240" s="20">
        <v>0</v>
      </c>
      <c r="HF240" s="20">
        <v>1</v>
      </c>
      <c r="HG240" s="20">
        <v>97</v>
      </c>
      <c r="HH240" s="20">
        <v>0</v>
      </c>
      <c r="HI240" s="20">
        <v>7</v>
      </c>
      <c r="HJ240" s="20">
        <v>142</v>
      </c>
      <c r="HK240" s="20">
        <v>90</v>
      </c>
      <c r="HL240" s="20">
        <v>76</v>
      </c>
      <c r="HM240" s="20">
        <v>47</v>
      </c>
      <c r="HN240" s="20">
        <v>9</v>
      </c>
      <c r="HO240" s="20">
        <v>5</v>
      </c>
      <c r="HP240" s="20">
        <v>53</v>
      </c>
      <c r="HQ240" s="20">
        <v>26</v>
      </c>
      <c r="HR240" s="20">
        <v>75</v>
      </c>
      <c r="HS240" s="20">
        <v>66</v>
      </c>
      <c r="HT240" s="20">
        <v>33</v>
      </c>
      <c r="HU240" s="20">
        <v>22</v>
      </c>
      <c r="HV240" s="20">
        <v>10</v>
      </c>
      <c r="HW240" s="20">
        <v>3</v>
      </c>
      <c r="HX240" s="20">
        <v>0</v>
      </c>
      <c r="HY240" s="20">
        <v>3</v>
      </c>
      <c r="HZ240" s="20">
        <v>78</v>
      </c>
      <c r="IA240" s="20">
        <v>74</v>
      </c>
      <c r="IB240" s="20">
        <v>43</v>
      </c>
      <c r="IC240" s="20">
        <v>20</v>
      </c>
      <c r="ID240" s="20">
        <v>74</v>
      </c>
      <c r="IE240" s="20">
        <v>101</v>
      </c>
      <c r="IF240" s="20">
        <v>66</v>
      </c>
      <c r="IG240" s="20">
        <v>44</v>
      </c>
      <c r="IH240" s="22">
        <f t="shared" si="32"/>
        <v>432</v>
      </c>
      <c r="II240" s="26">
        <f t="shared" si="25"/>
        <v>6.0185185185185182E-2</v>
      </c>
      <c r="IJ240" s="20">
        <v>81</v>
      </c>
      <c r="IK240" s="20">
        <v>106</v>
      </c>
      <c r="IL240" s="20">
        <v>83</v>
      </c>
      <c r="IM240" s="20">
        <v>59</v>
      </c>
      <c r="IN240" s="22">
        <f t="shared" si="26"/>
        <v>435</v>
      </c>
      <c r="IO240" s="26">
        <f t="shared" si="27"/>
        <v>0.15402298850574714</v>
      </c>
      <c r="IP240" s="26">
        <f t="shared" si="28"/>
        <v>867</v>
      </c>
      <c r="IQ240" s="26">
        <f t="shared" si="29"/>
        <v>0.10726643598615918</v>
      </c>
      <c r="IR240" s="34">
        <f t="shared" si="30"/>
        <v>94.871794871794862</v>
      </c>
      <c r="IS240" s="34">
        <f t="shared" si="31"/>
        <v>46.511627906976742</v>
      </c>
    </row>
    <row r="241" spans="1:253" x14ac:dyDescent="0.2">
      <c r="A241">
        <v>278</v>
      </c>
      <c r="B241" t="b">
        <v>1</v>
      </c>
      <c r="C241" s="20">
        <v>2445</v>
      </c>
      <c r="D241" s="20">
        <v>2338</v>
      </c>
      <c r="GM241" s="20"/>
      <c r="GN241" s="20">
        <v>476</v>
      </c>
      <c r="GO241" s="20">
        <v>0</v>
      </c>
      <c r="GP241" s="20">
        <v>22</v>
      </c>
      <c r="GQ241" s="20">
        <v>263</v>
      </c>
      <c r="GR241" s="20">
        <v>394</v>
      </c>
      <c r="GS241" s="20">
        <v>407</v>
      </c>
      <c r="GT241" s="20">
        <v>155</v>
      </c>
      <c r="GU241" s="20">
        <v>23</v>
      </c>
      <c r="GV241" s="20">
        <v>4</v>
      </c>
      <c r="GW241" s="20">
        <v>23</v>
      </c>
      <c r="GX241" s="20">
        <v>84</v>
      </c>
      <c r="GY241" s="20">
        <v>241</v>
      </c>
      <c r="GZ241" s="20">
        <v>163</v>
      </c>
      <c r="HA241" s="20">
        <v>52</v>
      </c>
      <c r="HB241" s="20">
        <v>22</v>
      </c>
      <c r="HC241" s="20">
        <v>7</v>
      </c>
      <c r="HD241" s="20">
        <v>2</v>
      </c>
      <c r="HE241" s="20">
        <v>0</v>
      </c>
      <c r="HF241" s="20">
        <v>0</v>
      </c>
      <c r="HG241" s="20">
        <v>528</v>
      </c>
      <c r="HH241" s="20">
        <v>0</v>
      </c>
      <c r="HI241" s="20">
        <v>3</v>
      </c>
      <c r="HJ241" s="20">
        <v>308</v>
      </c>
      <c r="HK241" s="20">
        <v>336</v>
      </c>
      <c r="HL241" s="20">
        <v>368</v>
      </c>
      <c r="HM241" s="20">
        <v>156</v>
      </c>
      <c r="HN241" s="20">
        <v>32</v>
      </c>
      <c r="HO241" s="20">
        <v>16</v>
      </c>
      <c r="HP241" s="20">
        <v>85</v>
      </c>
      <c r="HQ241" s="20">
        <v>72</v>
      </c>
      <c r="HR241" s="20">
        <v>269</v>
      </c>
      <c r="HS241" s="20">
        <v>164</v>
      </c>
      <c r="HT241" s="20">
        <v>64</v>
      </c>
      <c r="HU241" s="20">
        <v>27</v>
      </c>
      <c r="HV241" s="20">
        <v>7</v>
      </c>
      <c r="HW241" s="20">
        <v>7</v>
      </c>
      <c r="HX241" s="20">
        <v>3</v>
      </c>
      <c r="HY241" s="20">
        <v>0</v>
      </c>
      <c r="HZ241" s="20">
        <v>172</v>
      </c>
      <c r="IA241" s="20">
        <v>137</v>
      </c>
      <c r="IB241" s="20">
        <v>72</v>
      </c>
      <c r="IC241" s="20">
        <v>13</v>
      </c>
      <c r="ID241" s="20">
        <v>439</v>
      </c>
      <c r="IE241" s="20">
        <v>333</v>
      </c>
      <c r="IF241" s="20">
        <v>202</v>
      </c>
      <c r="IG241" s="20">
        <v>104</v>
      </c>
      <c r="IH241" s="22">
        <f t="shared" si="32"/>
        <v>1260</v>
      </c>
      <c r="II241" s="26">
        <f t="shared" si="25"/>
        <v>3.968253968253968E-2</v>
      </c>
      <c r="IJ241" s="20">
        <v>478</v>
      </c>
      <c r="IK241" s="20">
        <v>354</v>
      </c>
      <c r="IL241" s="20">
        <v>213</v>
      </c>
      <c r="IM241" s="20">
        <v>118</v>
      </c>
      <c r="IN241" s="22">
        <f t="shared" si="26"/>
        <v>1282</v>
      </c>
      <c r="IO241" s="26">
        <f t="shared" si="27"/>
        <v>0.10374414976599064</v>
      </c>
      <c r="IP241" s="26">
        <f t="shared" si="28"/>
        <v>2542</v>
      </c>
      <c r="IQ241" s="26">
        <f t="shared" si="29"/>
        <v>7.1990558615263572E-2</v>
      </c>
      <c r="IR241" s="34">
        <f t="shared" si="30"/>
        <v>79.651162790697668</v>
      </c>
      <c r="IS241" s="34">
        <f t="shared" si="31"/>
        <v>18.055555555555554</v>
      </c>
    </row>
    <row r="242" spans="1:253" x14ac:dyDescent="0.2">
      <c r="A242">
        <v>279</v>
      </c>
      <c r="B242" t="b">
        <v>1</v>
      </c>
      <c r="C242" s="20">
        <v>3603</v>
      </c>
      <c r="D242" s="20">
        <v>3597</v>
      </c>
      <c r="GM242" s="20"/>
      <c r="GN242" s="20">
        <v>822</v>
      </c>
      <c r="GO242" s="20">
        <v>1</v>
      </c>
      <c r="GP242" s="20">
        <v>12</v>
      </c>
      <c r="GQ242" s="20">
        <v>330</v>
      </c>
      <c r="GR242" s="20">
        <v>598</v>
      </c>
      <c r="GS242" s="20">
        <v>681</v>
      </c>
      <c r="GT242" s="20">
        <v>271</v>
      </c>
      <c r="GU242" s="20">
        <v>37</v>
      </c>
      <c r="GV242" s="20">
        <v>15</v>
      </c>
      <c r="GW242" s="20">
        <v>25</v>
      </c>
      <c r="GX242" s="20">
        <v>99</v>
      </c>
      <c r="GY242" s="20">
        <v>376</v>
      </c>
      <c r="GZ242" s="20">
        <v>230</v>
      </c>
      <c r="HA242" s="20">
        <v>70</v>
      </c>
      <c r="HB242" s="20">
        <v>24</v>
      </c>
      <c r="HC242" s="20">
        <v>4</v>
      </c>
      <c r="HD242" s="20">
        <v>2</v>
      </c>
      <c r="HE242" s="20">
        <v>0</v>
      </c>
      <c r="HF242" s="20">
        <v>0</v>
      </c>
      <c r="HG242" s="20">
        <v>834</v>
      </c>
      <c r="HH242" s="20">
        <v>1</v>
      </c>
      <c r="HI242" s="20">
        <v>9</v>
      </c>
      <c r="HJ242" s="20">
        <v>317</v>
      </c>
      <c r="HK242" s="20">
        <v>510</v>
      </c>
      <c r="HL242" s="20">
        <v>598</v>
      </c>
      <c r="HM242" s="20">
        <v>270</v>
      </c>
      <c r="HN242" s="20">
        <v>71</v>
      </c>
      <c r="HO242" s="20">
        <v>29</v>
      </c>
      <c r="HP242" s="20">
        <v>97</v>
      </c>
      <c r="HQ242" s="20">
        <v>125</v>
      </c>
      <c r="HR242" s="20">
        <v>397</v>
      </c>
      <c r="HS242" s="20">
        <v>214</v>
      </c>
      <c r="HT242" s="20">
        <v>70</v>
      </c>
      <c r="HU242" s="20">
        <v>38</v>
      </c>
      <c r="HV242" s="20">
        <v>12</v>
      </c>
      <c r="HW242" s="20">
        <v>4</v>
      </c>
      <c r="HX242" s="20">
        <v>1</v>
      </c>
      <c r="HY242" s="20">
        <v>6</v>
      </c>
      <c r="HZ242" s="20">
        <v>194</v>
      </c>
      <c r="IA242" s="20">
        <v>161</v>
      </c>
      <c r="IB242" s="20">
        <v>73</v>
      </c>
      <c r="IC242" s="20">
        <v>17</v>
      </c>
      <c r="ID242" s="20">
        <v>750</v>
      </c>
      <c r="IE242" s="20">
        <v>507</v>
      </c>
      <c r="IF242" s="20">
        <v>290</v>
      </c>
      <c r="IG242" s="20">
        <v>117</v>
      </c>
      <c r="IH242" s="22">
        <f t="shared" si="32"/>
        <v>1933</v>
      </c>
      <c r="II242" s="26">
        <f t="shared" si="25"/>
        <v>3.9834454216244181E-2</v>
      </c>
      <c r="IJ242" s="20">
        <v>764</v>
      </c>
      <c r="IK242" s="20">
        <v>537</v>
      </c>
      <c r="IL242" s="20">
        <v>267</v>
      </c>
      <c r="IM242" s="20">
        <v>135</v>
      </c>
      <c r="IN242" s="22">
        <f t="shared" si="26"/>
        <v>1900</v>
      </c>
      <c r="IO242" s="26">
        <f t="shared" si="27"/>
        <v>0.1036842105263158</v>
      </c>
      <c r="IP242" s="26">
        <f t="shared" si="28"/>
        <v>3833</v>
      </c>
      <c r="IQ242" s="26">
        <f t="shared" si="29"/>
        <v>7.1484476911035738E-2</v>
      </c>
      <c r="IR242" s="34">
        <f t="shared" si="30"/>
        <v>82.989690721649495</v>
      </c>
      <c r="IS242" s="34">
        <f t="shared" si="31"/>
        <v>23.287671232876711</v>
      </c>
    </row>
    <row r="243" spans="1:253" x14ac:dyDescent="0.2">
      <c r="A243">
        <v>280</v>
      </c>
      <c r="B243" t="b">
        <v>1</v>
      </c>
      <c r="C243" s="20">
        <v>7004</v>
      </c>
      <c r="D243" s="20">
        <v>6823</v>
      </c>
      <c r="GM243" s="20"/>
      <c r="GN243" s="20">
        <v>1563</v>
      </c>
      <c r="GO243" s="20">
        <v>0</v>
      </c>
      <c r="GP243" s="20">
        <v>33</v>
      </c>
      <c r="GQ243" s="20">
        <v>561</v>
      </c>
      <c r="GR243" s="20">
        <v>1034</v>
      </c>
      <c r="GS243" s="20">
        <v>1291</v>
      </c>
      <c r="GT243" s="20">
        <v>571</v>
      </c>
      <c r="GU243" s="20">
        <v>88</v>
      </c>
      <c r="GV243" s="20">
        <v>34</v>
      </c>
      <c r="GW243" s="20">
        <v>78</v>
      </c>
      <c r="GX243" s="20">
        <v>205</v>
      </c>
      <c r="GY243" s="20">
        <v>723</v>
      </c>
      <c r="GZ243" s="20">
        <v>446</v>
      </c>
      <c r="HA243" s="20">
        <v>124</v>
      </c>
      <c r="HB243" s="20">
        <v>58</v>
      </c>
      <c r="HC243" s="20">
        <v>6</v>
      </c>
      <c r="HD243" s="20">
        <v>4</v>
      </c>
      <c r="HE243" s="20">
        <v>2</v>
      </c>
      <c r="HF243" s="20">
        <v>2</v>
      </c>
      <c r="HG243" s="20">
        <v>1706</v>
      </c>
      <c r="HH243" s="20">
        <v>0</v>
      </c>
      <c r="HI243" s="20">
        <v>18</v>
      </c>
      <c r="HJ243" s="20">
        <v>539</v>
      </c>
      <c r="HK243" s="20">
        <v>843</v>
      </c>
      <c r="HL243" s="20">
        <v>1067</v>
      </c>
      <c r="HM243" s="20">
        <v>574</v>
      </c>
      <c r="HN243" s="20">
        <v>170</v>
      </c>
      <c r="HO243" s="20">
        <v>77</v>
      </c>
      <c r="HP243" s="20">
        <v>317</v>
      </c>
      <c r="HQ243" s="20">
        <v>228</v>
      </c>
      <c r="HR243" s="20">
        <v>763</v>
      </c>
      <c r="HS243" s="20">
        <v>489</v>
      </c>
      <c r="HT243" s="20">
        <v>116</v>
      </c>
      <c r="HU243" s="20">
        <v>59</v>
      </c>
      <c r="HV243" s="20">
        <v>19</v>
      </c>
      <c r="HW243" s="20">
        <v>8</v>
      </c>
      <c r="HX243" s="20">
        <v>4</v>
      </c>
      <c r="HY243" s="20">
        <v>7</v>
      </c>
      <c r="HZ243" s="20">
        <v>345</v>
      </c>
      <c r="IA243" s="20">
        <v>293</v>
      </c>
      <c r="IB243" s="20">
        <v>139</v>
      </c>
      <c r="IC243" s="20">
        <v>34</v>
      </c>
      <c r="ID243" s="20">
        <v>1440</v>
      </c>
      <c r="IE243" s="20">
        <v>1001</v>
      </c>
      <c r="IF243" s="20">
        <v>531</v>
      </c>
      <c r="IG243" s="20">
        <v>213</v>
      </c>
      <c r="IH243" s="22">
        <f t="shared" si="32"/>
        <v>3638</v>
      </c>
      <c r="II243" s="26">
        <f t="shared" si="25"/>
        <v>5.4975261132490377E-2</v>
      </c>
      <c r="IJ243" s="20">
        <v>1548</v>
      </c>
      <c r="IK243" s="20">
        <v>1076</v>
      </c>
      <c r="IL243" s="20">
        <v>575</v>
      </c>
      <c r="IM243" s="20">
        <v>217</v>
      </c>
      <c r="IN243" s="22">
        <f t="shared" si="26"/>
        <v>3588</v>
      </c>
      <c r="IO243" s="26">
        <f t="shared" si="27"/>
        <v>0.15719063545150502</v>
      </c>
      <c r="IP243" s="26">
        <f t="shared" si="28"/>
        <v>7226</v>
      </c>
      <c r="IQ243" s="26">
        <f t="shared" si="29"/>
        <v>0.10572931082203155</v>
      </c>
      <c r="IR243" s="34">
        <f t="shared" si="30"/>
        <v>84.927536231884062</v>
      </c>
      <c r="IS243" s="34">
        <f t="shared" si="31"/>
        <v>24.46043165467626</v>
      </c>
    </row>
    <row r="244" spans="1:253" x14ac:dyDescent="0.2">
      <c r="A244">
        <v>281</v>
      </c>
      <c r="B244" t="b">
        <v>1</v>
      </c>
      <c r="C244" s="20">
        <v>1965</v>
      </c>
      <c r="D244" s="20">
        <v>2034</v>
      </c>
      <c r="GM244" s="20"/>
      <c r="GN244" s="20">
        <v>392</v>
      </c>
      <c r="GO244" s="20">
        <v>2</v>
      </c>
      <c r="GP244" s="20">
        <v>30</v>
      </c>
      <c r="GQ244" s="20">
        <v>304</v>
      </c>
      <c r="GR244" s="20">
        <v>324</v>
      </c>
      <c r="GS244" s="20">
        <v>433</v>
      </c>
      <c r="GT244" s="20">
        <v>152</v>
      </c>
      <c r="GU244" s="20">
        <v>19</v>
      </c>
      <c r="GV244" s="20">
        <v>11</v>
      </c>
      <c r="GW244" s="20">
        <v>16</v>
      </c>
      <c r="GX244" s="20">
        <v>44</v>
      </c>
      <c r="GY244" s="20">
        <v>156</v>
      </c>
      <c r="GZ244" s="20">
        <v>98</v>
      </c>
      <c r="HA244" s="20">
        <v>29</v>
      </c>
      <c r="HB244" s="20">
        <v>20</v>
      </c>
      <c r="HC244" s="20">
        <v>3</v>
      </c>
      <c r="HD244" s="20">
        <v>1</v>
      </c>
      <c r="HE244" s="20">
        <v>0</v>
      </c>
      <c r="HF244" s="20">
        <v>0</v>
      </c>
      <c r="HG244" s="20">
        <v>429</v>
      </c>
      <c r="HH244" s="20">
        <v>1</v>
      </c>
      <c r="HI244" s="20">
        <v>15</v>
      </c>
      <c r="HJ244" s="20">
        <v>217</v>
      </c>
      <c r="HK244" s="20">
        <v>254</v>
      </c>
      <c r="HL244" s="20">
        <v>328</v>
      </c>
      <c r="HM244" s="20">
        <v>169</v>
      </c>
      <c r="HN244" s="20">
        <v>37</v>
      </c>
      <c r="HO244" s="20">
        <v>22</v>
      </c>
      <c r="HP244" s="20">
        <v>77</v>
      </c>
      <c r="HQ244" s="20">
        <v>45</v>
      </c>
      <c r="HR244" s="20">
        <v>196</v>
      </c>
      <c r="HS244" s="20">
        <v>117</v>
      </c>
      <c r="HT244" s="20">
        <v>32</v>
      </c>
      <c r="HU244" s="20">
        <v>19</v>
      </c>
      <c r="HV244" s="20">
        <v>4</v>
      </c>
      <c r="HW244" s="20">
        <v>1</v>
      </c>
      <c r="HX244" s="20">
        <v>0</v>
      </c>
      <c r="HY244" s="20">
        <v>2</v>
      </c>
      <c r="HZ244" s="20">
        <v>92</v>
      </c>
      <c r="IA244" s="20">
        <v>77</v>
      </c>
      <c r="IB244" s="20">
        <v>38</v>
      </c>
      <c r="IC244" s="20">
        <v>7</v>
      </c>
      <c r="ID244" s="20">
        <v>356</v>
      </c>
      <c r="IE244" s="20">
        <v>231</v>
      </c>
      <c r="IF244" s="20">
        <v>113</v>
      </c>
      <c r="IG244" s="20">
        <v>63</v>
      </c>
      <c r="IH244" s="22">
        <f t="shared" si="32"/>
        <v>1271</v>
      </c>
      <c r="II244" s="26">
        <f t="shared" si="25"/>
        <v>3.6191974822974038E-2</v>
      </c>
      <c r="IJ244" s="20">
        <v>386</v>
      </c>
      <c r="IK244" s="20">
        <v>273</v>
      </c>
      <c r="IL244" s="20">
        <v>139</v>
      </c>
      <c r="IM244" s="20">
        <v>58</v>
      </c>
      <c r="IN244" s="22">
        <f t="shared" si="26"/>
        <v>1109</v>
      </c>
      <c r="IO244" s="26">
        <f t="shared" si="27"/>
        <v>0.12263300270513977</v>
      </c>
      <c r="IP244" s="26">
        <f t="shared" si="28"/>
        <v>2380</v>
      </c>
      <c r="IQ244" s="26">
        <f t="shared" si="29"/>
        <v>7.6470588235294124E-2</v>
      </c>
      <c r="IR244" s="34">
        <f t="shared" si="30"/>
        <v>83.695652173913047</v>
      </c>
      <c r="IS244" s="34">
        <f t="shared" si="31"/>
        <v>18.421052631578945</v>
      </c>
    </row>
    <row r="245" spans="1:253" x14ac:dyDescent="0.2">
      <c r="A245">
        <v>282</v>
      </c>
      <c r="B245" t="b">
        <v>1</v>
      </c>
      <c r="C245" s="20">
        <v>2291</v>
      </c>
      <c r="D245" s="20">
        <v>2274</v>
      </c>
      <c r="GM245" s="20"/>
      <c r="GN245" s="20">
        <v>499</v>
      </c>
      <c r="GO245" s="20">
        <v>1</v>
      </c>
      <c r="GP245" s="20">
        <v>7</v>
      </c>
      <c r="GQ245" s="20">
        <v>187</v>
      </c>
      <c r="GR245" s="20">
        <v>387</v>
      </c>
      <c r="GS245" s="20">
        <v>463</v>
      </c>
      <c r="GT245" s="20">
        <v>147</v>
      </c>
      <c r="GU245" s="20">
        <v>28</v>
      </c>
      <c r="GV245" s="20">
        <v>11</v>
      </c>
      <c r="GW245" s="20">
        <v>34</v>
      </c>
      <c r="GX245" s="20">
        <v>72</v>
      </c>
      <c r="GY245" s="20">
        <v>221</v>
      </c>
      <c r="GZ245" s="20">
        <v>144</v>
      </c>
      <c r="HA245" s="20">
        <v>48</v>
      </c>
      <c r="HB245" s="20">
        <v>20</v>
      </c>
      <c r="HC245" s="20">
        <v>3</v>
      </c>
      <c r="HD245" s="20">
        <v>2</v>
      </c>
      <c r="HE245" s="20">
        <v>0</v>
      </c>
      <c r="HF245" s="20">
        <v>0</v>
      </c>
      <c r="HG245" s="20">
        <v>516</v>
      </c>
      <c r="HH245" s="20">
        <v>2</v>
      </c>
      <c r="HI245" s="20">
        <v>8</v>
      </c>
      <c r="HJ245" s="20">
        <v>184</v>
      </c>
      <c r="HK245" s="20">
        <v>320</v>
      </c>
      <c r="HL245" s="20">
        <v>357</v>
      </c>
      <c r="HM245" s="20">
        <v>191</v>
      </c>
      <c r="HN245" s="20">
        <v>43</v>
      </c>
      <c r="HO245" s="20">
        <v>19</v>
      </c>
      <c r="HP245" s="20">
        <v>116</v>
      </c>
      <c r="HQ245" s="20">
        <v>74</v>
      </c>
      <c r="HR245" s="20">
        <v>230</v>
      </c>
      <c r="HS245" s="20">
        <v>150</v>
      </c>
      <c r="HT245" s="20">
        <v>50</v>
      </c>
      <c r="HU245" s="20">
        <v>15</v>
      </c>
      <c r="HV245" s="20">
        <v>7</v>
      </c>
      <c r="HW245" s="20">
        <v>3</v>
      </c>
      <c r="HX245" s="20">
        <v>0</v>
      </c>
      <c r="HY245" s="20">
        <v>6</v>
      </c>
      <c r="HZ245" s="20">
        <v>128</v>
      </c>
      <c r="IA245" s="20">
        <v>102</v>
      </c>
      <c r="IB245" s="20">
        <v>55</v>
      </c>
      <c r="IC245" s="20">
        <v>8</v>
      </c>
      <c r="ID245" s="20">
        <v>454</v>
      </c>
      <c r="IE245" s="20">
        <v>325</v>
      </c>
      <c r="IF245" s="20">
        <v>175</v>
      </c>
      <c r="IG245" s="20">
        <v>84</v>
      </c>
      <c r="IH245" s="22">
        <f t="shared" si="32"/>
        <v>1236</v>
      </c>
      <c r="II245" s="26">
        <f t="shared" si="25"/>
        <v>5.9061488673139158E-2</v>
      </c>
      <c r="IJ245" s="20">
        <v>475</v>
      </c>
      <c r="IK245" s="20">
        <v>312</v>
      </c>
      <c r="IL245" s="20">
        <v>188</v>
      </c>
      <c r="IM245" s="20">
        <v>89</v>
      </c>
      <c r="IN245" s="22">
        <f t="shared" si="26"/>
        <v>1227</v>
      </c>
      <c r="IO245" s="26">
        <f t="shared" si="27"/>
        <v>0.14506927465362673</v>
      </c>
      <c r="IP245" s="26">
        <f t="shared" si="28"/>
        <v>2463</v>
      </c>
      <c r="IQ245" s="26">
        <f t="shared" si="29"/>
        <v>0.10190824198132359</v>
      </c>
      <c r="IR245" s="34">
        <f t="shared" si="30"/>
        <v>79.6875</v>
      </c>
      <c r="IS245" s="34">
        <f t="shared" si="31"/>
        <v>14.545454545454545</v>
      </c>
    </row>
    <row r="246" spans="1:253" x14ac:dyDescent="0.2">
      <c r="A246">
        <v>283</v>
      </c>
      <c r="B246" t="b">
        <v>1</v>
      </c>
      <c r="C246" s="20">
        <v>4493</v>
      </c>
      <c r="D246" s="20">
        <v>4397</v>
      </c>
      <c r="GM246" s="20"/>
      <c r="GN246" s="20">
        <v>683</v>
      </c>
      <c r="GO246" s="20">
        <v>0</v>
      </c>
      <c r="GP246" s="20">
        <v>43</v>
      </c>
      <c r="GQ246" s="20">
        <v>684</v>
      </c>
      <c r="GR246" s="20">
        <v>770</v>
      </c>
      <c r="GS246" s="20">
        <v>783</v>
      </c>
      <c r="GT246" s="20">
        <v>234</v>
      </c>
      <c r="GU246" s="20">
        <v>39</v>
      </c>
      <c r="GV246" s="20">
        <v>6</v>
      </c>
      <c r="GW246" s="20">
        <v>26</v>
      </c>
      <c r="GX246" s="20">
        <v>101</v>
      </c>
      <c r="GY246" s="20">
        <v>436</v>
      </c>
      <c r="GZ246" s="20">
        <v>379</v>
      </c>
      <c r="HA246" s="20">
        <v>126</v>
      </c>
      <c r="HB246" s="20">
        <v>62</v>
      </c>
      <c r="HC246" s="20">
        <v>16</v>
      </c>
      <c r="HD246" s="20">
        <v>7</v>
      </c>
      <c r="HE246" s="20">
        <v>0</v>
      </c>
      <c r="HF246" s="20">
        <v>2</v>
      </c>
      <c r="HG246" s="20">
        <v>716</v>
      </c>
      <c r="HH246" s="20">
        <v>1</v>
      </c>
      <c r="HI246" s="20">
        <v>39</v>
      </c>
      <c r="HJ246" s="20">
        <v>735</v>
      </c>
      <c r="HK246" s="20">
        <v>706</v>
      </c>
      <c r="HL246" s="20">
        <v>618</v>
      </c>
      <c r="HM246" s="20">
        <v>240</v>
      </c>
      <c r="HN246" s="20">
        <v>64</v>
      </c>
      <c r="HO246" s="20">
        <v>30</v>
      </c>
      <c r="HP246" s="20">
        <v>85</v>
      </c>
      <c r="HQ246" s="20">
        <v>110</v>
      </c>
      <c r="HR246" s="20">
        <v>466</v>
      </c>
      <c r="HS246" s="20">
        <v>400</v>
      </c>
      <c r="HT246" s="20">
        <v>141</v>
      </c>
      <c r="HU246" s="20">
        <v>92</v>
      </c>
      <c r="HV246" s="20">
        <v>28</v>
      </c>
      <c r="HW246" s="20">
        <v>12</v>
      </c>
      <c r="HX246" s="20">
        <v>6</v>
      </c>
      <c r="HY246" s="20">
        <v>4</v>
      </c>
      <c r="HZ246" s="20">
        <v>450</v>
      </c>
      <c r="IA246" s="20">
        <v>370</v>
      </c>
      <c r="IB246" s="20">
        <v>236</v>
      </c>
      <c r="IC246" s="20">
        <v>44</v>
      </c>
      <c r="ID246" s="20">
        <v>605</v>
      </c>
      <c r="IE246" s="20">
        <v>556</v>
      </c>
      <c r="IF246" s="20">
        <v>468</v>
      </c>
      <c r="IG246" s="20">
        <v>245</v>
      </c>
      <c r="IH246" s="22">
        <f t="shared" si="32"/>
        <v>2523</v>
      </c>
      <c r="II246" s="26">
        <f t="shared" si="25"/>
        <v>2.8141101862861673E-2</v>
      </c>
      <c r="IJ246" s="20">
        <v>622</v>
      </c>
      <c r="IK246" s="20">
        <v>600</v>
      </c>
      <c r="IL246" s="20">
        <v>478</v>
      </c>
      <c r="IM246" s="20">
        <v>315</v>
      </c>
      <c r="IN246" s="22">
        <f t="shared" si="26"/>
        <v>2478</v>
      </c>
      <c r="IO246" s="26">
        <f t="shared" si="27"/>
        <v>7.2235673930589189E-2</v>
      </c>
      <c r="IP246" s="26">
        <f t="shared" si="28"/>
        <v>5001</v>
      </c>
      <c r="IQ246" s="26">
        <f t="shared" si="29"/>
        <v>4.9990001999600082E-2</v>
      </c>
      <c r="IR246" s="34">
        <f t="shared" si="30"/>
        <v>82.222222222222214</v>
      </c>
      <c r="IS246" s="34">
        <f t="shared" si="31"/>
        <v>18.64406779661017</v>
      </c>
    </row>
    <row r="247" spans="1:253" x14ac:dyDescent="0.2">
      <c r="A247">
        <v>284</v>
      </c>
      <c r="B247" t="b">
        <v>1</v>
      </c>
      <c r="C247" s="20">
        <v>3032</v>
      </c>
      <c r="D247" s="20">
        <v>3070</v>
      </c>
      <c r="GM247" s="20"/>
      <c r="GN247" s="20">
        <v>492</v>
      </c>
      <c r="GO247" s="20">
        <v>0</v>
      </c>
      <c r="GP247" s="20">
        <v>13</v>
      </c>
      <c r="GQ247" s="20">
        <v>455</v>
      </c>
      <c r="GR247" s="20">
        <v>546</v>
      </c>
      <c r="GS247" s="20">
        <v>563</v>
      </c>
      <c r="GT247" s="20">
        <v>222</v>
      </c>
      <c r="GU247" s="20">
        <v>20</v>
      </c>
      <c r="GV247" s="20">
        <v>8</v>
      </c>
      <c r="GW247" s="20">
        <v>26</v>
      </c>
      <c r="GX247" s="20">
        <v>63</v>
      </c>
      <c r="GY247" s="20">
        <v>290</v>
      </c>
      <c r="GZ247" s="20">
        <v>234</v>
      </c>
      <c r="HA247" s="20">
        <v>81</v>
      </c>
      <c r="HB247" s="20">
        <v>47</v>
      </c>
      <c r="HC247" s="20">
        <v>7</v>
      </c>
      <c r="HD247" s="20">
        <v>2</v>
      </c>
      <c r="HE247" s="20">
        <v>0</v>
      </c>
      <c r="HF247" s="20">
        <v>1</v>
      </c>
      <c r="HG247" s="20">
        <v>494</v>
      </c>
      <c r="HH247" s="20">
        <v>0</v>
      </c>
      <c r="HI247" s="20">
        <v>20</v>
      </c>
      <c r="HJ247" s="20">
        <v>432</v>
      </c>
      <c r="HK247" s="20">
        <v>464</v>
      </c>
      <c r="HL247" s="20">
        <v>472</v>
      </c>
      <c r="HM247" s="20">
        <v>213</v>
      </c>
      <c r="HN247" s="20">
        <v>51</v>
      </c>
      <c r="HO247" s="20">
        <v>17</v>
      </c>
      <c r="HP247" s="20">
        <v>75</v>
      </c>
      <c r="HQ247" s="20">
        <v>73</v>
      </c>
      <c r="HR247" s="20">
        <v>301</v>
      </c>
      <c r="HS247" s="20">
        <v>260</v>
      </c>
      <c r="HT247" s="20">
        <v>76</v>
      </c>
      <c r="HU247" s="20">
        <v>58</v>
      </c>
      <c r="HV247" s="20">
        <v>13</v>
      </c>
      <c r="HW247" s="20">
        <v>8</v>
      </c>
      <c r="HX247" s="20">
        <v>1</v>
      </c>
      <c r="HY247" s="20">
        <v>4</v>
      </c>
      <c r="HZ247" s="20">
        <v>256</v>
      </c>
      <c r="IA247" s="20">
        <v>209</v>
      </c>
      <c r="IB247" s="20">
        <v>148</v>
      </c>
      <c r="IC247" s="20">
        <v>26</v>
      </c>
      <c r="ID247" s="20">
        <v>426</v>
      </c>
      <c r="IE247" s="20">
        <v>386</v>
      </c>
      <c r="IF247" s="20">
        <v>294</v>
      </c>
      <c r="IG247" s="20">
        <v>164</v>
      </c>
      <c r="IH247" s="22">
        <f t="shared" si="32"/>
        <v>1800</v>
      </c>
      <c r="II247" s="26">
        <f t="shared" si="25"/>
        <v>0.03</v>
      </c>
      <c r="IJ247" s="20">
        <v>436</v>
      </c>
      <c r="IK247" s="20">
        <v>392</v>
      </c>
      <c r="IL247" s="20">
        <v>319</v>
      </c>
      <c r="IM247" s="20">
        <v>166</v>
      </c>
      <c r="IN247" s="22">
        <f t="shared" si="26"/>
        <v>1719</v>
      </c>
      <c r="IO247" s="26">
        <f t="shared" si="27"/>
        <v>8.318789994182664E-2</v>
      </c>
      <c r="IP247" s="26">
        <f t="shared" si="28"/>
        <v>3519</v>
      </c>
      <c r="IQ247" s="26">
        <f t="shared" si="29"/>
        <v>5.5981813015061097E-2</v>
      </c>
      <c r="IR247" s="34">
        <f t="shared" si="30"/>
        <v>81.640625</v>
      </c>
      <c r="IS247" s="34">
        <f t="shared" si="31"/>
        <v>17.567567567567568</v>
      </c>
    </row>
    <row r="248" spans="1:253" x14ac:dyDescent="0.2">
      <c r="A248">
        <v>285</v>
      </c>
      <c r="B248" t="b">
        <v>1</v>
      </c>
      <c r="C248" s="20">
        <v>2761</v>
      </c>
      <c r="D248" s="20">
        <v>2850</v>
      </c>
      <c r="GM248" s="20"/>
      <c r="GN248" s="20">
        <v>434</v>
      </c>
      <c r="GO248" s="20">
        <v>0</v>
      </c>
      <c r="GP248" s="20">
        <v>25</v>
      </c>
      <c r="GQ248" s="20">
        <v>413</v>
      </c>
      <c r="GR248" s="20">
        <v>532</v>
      </c>
      <c r="GS248" s="20">
        <v>498</v>
      </c>
      <c r="GT248" s="20">
        <v>184</v>
      </c>
      <c r="GU248" s="20">
        <v>44</v>
      </c>
      <c r="GV248" s="20">
        <v>8</v>
      </c>
      <c r="GW248" s="20">
        <v>22</v>
      </c>
      <c r="GX248" s="20">
        <v>70</v>
      </c>
      <c r="GY248" s="20">
        <v>260</v>
      </c>
      <c r="GZ248" s="20">
        <v>221</v>
      </c>
      <c r="HA248" s="20">
        <v>81</v>
      </c>
      <c r="HB248" s="20">
        <v>55</v>
      </c>
      <c r="HC248" s="20">
        <v>1</v>
      </c>
      <c r="HD248" s="20">
        <v>2</v>
      </c>
      <c r="HE248" s="20">
        <v>0</v>
      </c>
      <c r="HF248" s="20">
        <v>0</v>
      </c>
      <c r="HG248" s="20">
        <v>416</v>
      </c>
      <c r="HH248" s="20">
        <v>1</v>
      </c>
      <c r="HI248" s="20">
        <v>18</v>
      </c>
      <c r="HJ248" s="20">
        <v>438</v>
      </c>
      <c r="HK248" s="20">
        <v>459</v>
      </c>
      <c r="HL248" s="20">
        <v>400</v>
      </c>
      <c r="HM248" s="20">
        <v>187</v>
      </c>
      <c r="HN248" s="20">
        <v>52</v>
      </c>
      <c r="HO248" s="20">
        <v>24</v>
      </c>
      <c r="HP248" s="20">
        <v>80</v>
      </c>
      <c r="HQ248" s="20">
        <v>70</v>
      </c>
      <c r="HR248" s="20">
        <v>253</v>
      </c>
      <c r="HS248" s="20">
        <v>209</v>
      </c>
      <c r="HT248" s="20">
        <v>70</v>
      </c>
      <c r="HU248" s="20">
        <v>49</v>
      </c>
      <c r="HV248" s="20">
        <v>15</v>
      </c>
      <c r="HW248" s="20">
        <v>10</v>
      </c>
      <c r="HX248" s="20">
        <v>9</v>
      </c>
      <c r="HY248" s="20">
        <v>1</v>
      </c>
      <c r="HZ248" s="20">
        <v>252</v>
      </c>
      <c r="IA248" s="20">
        <v>194</v>
      </c>
      <c r="IB248" s="20">
        <v>137</v>
      </c>
      <c r="IC248" s="20">
        <v>31</v>
      </c>
      <c r="ID248" s="20">
        <v>399</v>
      </c>
      <c r="IE248" s="20">
        <v>337</v>
      </c>
      <c r="IF248" s="20">
        <v>281</v>
      </c>
      <c r="IG248" s="20">
        <v>182</v>
      </c>
      <c r="IH248" s="22">
        <f t="shared" si="32"/>
        <v>1651</v>
      </c>
      <c r="II248" s="26">
        <f t="shared" si="25"/>
        <v>4.482132041187159E-2</v>
      </c>
      <c r="IJ248" s="20">
        <v>373</v>
      </c>
      <c r="IK248" s="20">
        <v>334</v>
      </c>
      <c r="IL248" s="20">
        <v>259</v>
      </c>
      <c r="IM248" s="20">
        <v>160</v>
      </c>
      <c r="IN248" s="22">
        <f t="shared" si="26"/>
        <v>1635</v>
      </c>
      <c r="IO248" s="26">
        <f t="shared" si="27"/>
        <v>9.5412844036697253E-2</v>
      </c>
      <c r="IP248" s="26">
        <f t="shared" si="28"/>
        <v>3286</v>
      </c>
      <c r="IQ248" s="26">
        <f t="shared" si="29"/>
        <v>6.999391357273281E-2</v>
      </c>
      <c r="IR248" s="34">
        <f t="shared" si="30"/>
        <v>76.984126984126988</v>
      </c>
      <c r="IS248" s="34">
        <f t="shared" si="31"/>
        <v>22.627737226277372</v>
      </c>
    </row>
    <row r="249" spans="1:253" x14ac:dyDescent="0.2">
      <c r="A249">
        <v>286</v>
      </c>
      <c r="B249" t="b">
        <v>1</v>
      </c>
      <c r="C249" s="20">
        <v>3517</v>
      </c>
      <c r="D249" s="20">
        <v>3487</v>
      </c>
      <c r="GM249" s="20"/>
      <c r="GN249" s="20">
        <v>591</v>
      </c>
      <c r="GO249" s="20">
        <v>0</v>
      </c>
      <c r="GP249" s="20">
        <v>40</v>
      </c>
      <c r="GQ249" s="20">
        <v>441</v>
      </c>
      <c r="GR249" s="20">
        <v>557</v>
      </c>
      <c r="GS249" s="20">
        <v>647</v>
      </c>
      <c r="GT249" s="20">
        <v>237</v>
      </c>
      <c r="GU249" s="20">
        <v>48</v>
      </c>
      <c r="GV249" s="20">
        <v>10</v>
      </c>
      <c r="GW249" s="20">
        <v>28</v>
      </c>
      <c r="GX249" s="20">
        <v>97</v>
      </c>
      <c r="GY249" s="20">
        <v>384</v>
      </c>
      <c r="GZ249" s="20">
        <v>262</v>
      </c>
      <c r="HA249" s="20">
        <v>87</v>
      </c>
      <c r="HB249" s="20">
        <v>43</v>
      </c>
      <c r="HC249" s="20">
        <v>11</v>
      </c>
      <c r="HD249" s="20">
        <v>4</v>
      </c>
      <c r="HE249" s="20">
        <v>0</v>
      </c>
      <c r="HF249" s="20">
        <v>0</v>
      </c>
      <c r="HG249" s="20">
        <v>614</v>
      </c>
      <c r="HH249" s="20">
        <v>0</v>
      </c>
      <c r="HI249" s="20">
        <v>27</v>
      </c>
      <c r="HJ249" s="20">
        <v>433</v>
      </c>
      <c r="HK249" s="20">
        <v>524</v>
      </c>
      <c r="HL249" s="20">
        <v>515</v>
      </c>
      <c r="HM249" s="20">
        <v>238</v>
      </c>
      <c r="HN249" s="20">
        <v>83</v>
      </c>
      <c r="HO249" s="20">
        <v>20</v>
      </c>
      <c r="HP249" s="20">
        <v>108</v>
      </c>
      <c r="HQ249" s="20">
        <v>113</v>
      </c>
      <c r="HR249" s="20">
        <v>382</v>
      </c>
      <c r="HS249" s="20">
        <v>276</v>
      </c>
      <c r="HT249" s="20">
        <v>96</v>
      </c>
      <c r="HU249" s="20">
        <v>50</v>
      </c>
      <c r="HV249" s="20">
        <v>20</v>
      </c>
      <c r="HW249" s="20">
        <v>4</v>
      </c>
      <c r="HX249" s="20">
        <v>9</v>
      </c>
      <c r="HY249" s="20">
        <v>5</v>
      </c>
      <c r="HZ249" s="20">
        <v>299</v>
      </c>
      <c r="IA249" s="20">
        <v>237</v>
      </c>
      <c r="IB249" s="20">
        <v>149</v>
      </c>
      <c r="IC249" s="20">
        <v>30</v>
      </c>
      <c r="ID249" s="20">
        <v>526</v>
      </c>
      <c r="IE249" s="20">
        <v>511</v>
      </c>
      <c r="IF249" s="20">
        <v>314</v>
      </c>
      <c r="IG249" s="20">
        <v>184</v>
      </c>
      <c r="IH249" s="22">
        <f t="shared" si="32"/>
        <v>1952</v>
      </c>
      <c r="II249" s="26">
        <f t="shared" si="25"/>
        <v>4.4057377049180328E-2</v>
      </c>
      <c r="IJ249" s="20">
        <v>556</v>
      </c>
      <c r="IK249" s="20">
        <v>492</v>
      </c>
      <c r="IL249" s="20">
        <v>352</v>
      </c>
      <c r="IM249" s="20">
        <v>200</v>
      </c>
      <c r="IN249" s="22">
        <f t="shared" si="26"/>
        <v>1917</v>
      </c>
      <c r="IO249" s="26">
        <f t="shared" si="27"/>
        <v>0.11006781429316641</v>
      </c>
      <c r="IP249" s="26">
        <f t="shared" si="28"/>
        <v>3869</v>
      </c>
      <c r="IQ249" s="26">
        <f t="shared" si="29"/>
        <v>7.676402171103644E-2</v>
      </c>
      <c r="IR249" s="34">
        <f t="shared" si="30"/>
        <v>79.264214046822744</v>
      </c>
      <c r="IS249" s="34">
        <f t="shared" si="31"/>
        <v>20.134228187919462</v>
      </c>
    </row>
    <row r="250" spans="1:253" x14ac:dyDescent="0.2">
      <c r="A250">
        <v>287</v>
      </c>
      <c r="B250" t="b">
        <v>1</v>
      </c>
      <c r="C250" s="20">
        <v>2752</v>
      </c>
      <c r="D250" s="20">
        <v>2741</v>
      </c>
      <c r="GM250" s="20"/>
      <c r="GN250" s="20">
        <v>441</v>
      </c>
      <c r="GO250" s="20">
        <v>0</v>
      </c>
      <c r="GP250" s="20">
        <v>36</v>
      </c>
      <c r="GQ250" s="20">
        <v>583</v>
      </c>
      <c r="GR250" s="20">
        <v>529</v>
      </c>
      <c r="GS250" s="20">
        <v>387</v>
      </c>
      <c r="GT250" s="20">
        <v>109</v>
      </c>
      <c r="GU250" s="20">
        <v>18</v>
      </c>
      <c r="GV250" s="20">
        <v>4</v>
      </c>
      <c r="GW250" s="20">
        <v>7</v>
      </c>
      <c r="GX250" s="20">
        <v>69</v>
      </c>
      <c r="GY250" s="20">
        <v>248</v>
      </c>
      <c r="GZ250" s="20">
        <v>208</v>
      </c>
      <c r="HA250" s="20">
        <v>77</v>
      </c>
      <c r="HB250" s="20">
        <v>21</v>
      </c>
      <c r="HC250" s="20">
        <v>2</v>
      </c>
      <c r="HD250" s="20">
        <v>1</v>
      </c>
      <c r="HE250" s="20">
        <v>0</v>
      </c>
      <c r="HF250" s="20">
        <v>1</v>
      </c>
      <c r="HG250" s="20">
        <v>465</v>
      </c>
      <c r="HH250" s="20">
        <v>0</v>
      </c>
      <c r="HI250" s="20">
        <v>30</v>
      </c>
      <c r="HJ250" s="20">
        <v>602</v>
      </c>
      <c r="HK250" s="20">
        <v>452</v>
      </c>
      <c r="HL250" s="20">
        <v>346</v>
      </c>
      <c r="HM250" s="20">
        <v>125</v>
      </c>
      <c r="HN250" s="20">
        <v>25</v>
      </c>
      <c r="HO250" s="20">
        <v>11</v>
      </c>
      <c r="HP250" s="20">
        <v>29</v>
      </c>
      <c r="HQ250" s="20">
        <v>52</v>
      </c>
      <c r="HR250" s="20">
        <v>275</v>
      </c>
      <c r="HS250" s="20">
        <v>229</v>
      </c>
      <c r="HT250" s="20">
        <v>61</v>
      </c>
      <c r="HU250" s="20">
        <v>26</v>
      </c>
      <c r="HV250" s="20">
        <v>10</v>
      </c>
      <c r="HW250" s="20">
        <v>6</v>
      </c>
      <c r="HX250" s="20">
        <v>4</v>
      </c>
      <c r="HY250" s="20">
        <v>4</v>
      </c>
      <c r="HZ250" s="20">
        <v>246</v>
      </c>
      <c r="IA250" s="20">
        <v>161</v>
      </c>
      <c r="IB250" s="20">
        <v>115</v>
      </c>
      <c r="IC250" s="20">
        <v>13</v>
      </c>
      <c r="ID250" s="20">
        <v>396</v>
      </c>
      <c r="IE250" s="20">
        <v>328</v>
      </c>
      <c r="IF250" s="20">
        <v>256</v>
      </c>
      <c r="IG250" s="20">
        <v>178</v>
      </c>
      <c r="IH250" s="22">
        <f t="shared" si="32"/>
        <v>1583</v>
      </c>
      <c r="II250" s="26">
        <f t="shared" si="25"/>
        <v>1.831964624131396E-2</v>
      </c>
      <c r="IJ250" s="20">
        <v>412</v>
      </c>
      <c r="IK250" s="20">
        <v>335</v>
      </c>
      <c r="IL250" s="20">
        <v>255</v>
      </c>
      <c r="IM250" s="20">
        <v>161</v>
      </c>
      <c r="IN250" s="22">
        <f t="shared" si="26"/>
        <v>1589</v>
      </c>
      <c r="IO250" s="26">
        <f t="shared" si="27"/>
        <v>4.0906230333543112E-2</v>
      </c>
      <c r="IP250" s="26">
        <f t="shared" si="28"/>
        <v>3172</v>
      </c>
      <c r="IQ250" s="26">
        <f t="shared" si="29"/>
        <v>2.9634300126103404E-2</v>
      </c>
      <c r="IR250" s="34">
        <f t="shared" si="30"/>
        <v>65.447154471544707</v>
      </c>
      <c r="IS250" s="34">
        <f t="shared" si="31"/>
        <v>11.304347826086957</v>
      </c>
    </row>
    <row r="251" spans="1:253" x14ac:dyDescent="0.2">
      <c r="A251">
        <v>288</v>
      </c>
      <c r="B251" t="b">
        <v>1</v>
      </c>
      <c r="C251" s="20">
        <v>652</v>
      </c>
      <c r="D251" s="20">
        <v>634</v>
      </c>
      <c r="GM251" s="20"/>
      <c r="GN251" s="20">
        <v>110</v>
      </c>
      <c r="GO251" s="20">
        <v>1</v>
      </c>
      <c r="GP251" s="20">
        <v>10</v>
      </c>
      <c r="GQ251" s="20">
        <v>107</v>
      </c>
      <c r="GR251" s="20">
        <v>107</v>
      </c>
      <c r="GS251" s="20">
        <v>76</v>
      </c>
      <c r="GT251" s="20">
        <v>25</v>
      </c>
      <c r="GU251" s="20">
        <v>7</v>
      </c>
      <c r="GV251" s="20">
        <v>0</v>
      </c>
      <c r="GW251" s="20">
        <v>1</v>
      </c>
      <c r="GX251" s="20">
        <v>23</v>
      </c>
      <c r="GY251" s="20">
        <v>79</v>
      </c>
      <c r="GZ251" s="20">
        <v>60</v>
      </c>
      <c r="HA251" s="20">
        <v>22</v>
      </c>
      <c r="HB251" s="20">
        <v>4</v>
      </c>
      <c r="HC251" s="20">
        <v>2</v>
      </c>
      <c r="HD251" s="20">
        <v>0</v>
      </c>
      <c r="HE251" s="20">
        <v>0</v>
      </c>
      <c r="HF251" s="20">
        <v>0</v>
      </c>
      <c r="HG251" s="20">
        <v>117</v>
      </c>
      <c r="HH251" s="20">
        <v>0</v>
      </c>
      <c r="HI251" s="20">
        <v>5</v>
      </c>
      <c r="HJ251" s="20">
        <v>118</v>
      </c>
      <c r="HK251" s="20">
        <v>106</v>
      </c>
      <c r="HL251" s="20">
        <v>67</v>
      </c>
      <c r="HM251" s="20">
        <v>25</v>
      </c>
      <c r="HN251" s="20">
        <v>6</v>
      </c>
      <c r="HO251" s="20">
        <v>2</v>
      </c>
      <c r="HP251" s="20">
        <v>2</v>
      </c>
      <c r="HQ251" s="20">
        <v>33</v>
      </c>
      <c r="HR251" s="20">
        <v>86</v>
      </c>
      <c r="HS251" s="20">
        <v>56</v>
      </c>
      <c r="HT251" s="20">
        <v>17</v>
      </c>
      <c r="HU251" s="20">
        <v>9</v>
      </c>
      <c r="HV251" s="20">
        <v>2</v>
      </c>
      <c r="HW251" s="20">
        <v>0</v>
      </c>
      <c r="HX251" s="20">
        <v>1</v>
      </c>
      <c r="HY251" s="20">
        <v>0</v>
      </c>
      <c r="HZ251" s="20">
        <v>62</v>
      </c>
      <c r="IA251" s="20">
        <v>53</v>
      </c>
      <c r="IB251" s="20">
        <v>21</v>
      </c>
      <c r="IC251" s="20">
        <v>5</v>
      </c>
      <c r="ID251" s="20">
        <v>102</v>
      </c>
      <c r="IE251" s="20">
        <v>103</v>
      </c>
      <c r="IF251" s="20">
        <v>72</v>
      </c>
      <c r="IG251" s="20">
        <v>35</v>
      </c>
      <c r="IH251" s="22">
        <f t="shared" si="32"/>
        <v>322</v>
      </c>
      <c r="II251" s="26">
        <f t="shared" si="25"/>
        <v>2.4844720496894408E-2</v>
      </c>
      <c r="IJ251" s="20">
        <v>104</v>
      </c>
      <c r="IK251" s="20">
        <v>119</v>
      </c>
      <c r="IL251" s="20">
        <v>64</v>
      </c>
      <c r="IM251" s="20">
        <v>42</v>
      </c>
      <c r="IN251" s="22">
        <f t="shared" si="26"/>
        <v>323</v>
      </c>
      <c r="IO251" s="26">
        <f t="shared" si="27"/>
        <v>3.0959752321981424E-2</v>
      </c>
      <c r="IP251" s="26">
        <f t="shared" si="28"/>
        <v>645</v>
      </c>
      <c r="IQ251" s="26">
        <f t="shared" si="29"/>
        <v>2.7906976744186046E-2</v>
      </c>
      <c r="IR251" s="34">
        <f t="shared" si="30"/>
        <v>85.483870967741936</v>
      </c>
      <c r="IS251" s="34">
        <f t="shared" si="31"/>
        <v>23.809523809523807</v>
      </c>
    </row>
    <row r="252" spans="1:253" x14ac:dyDescent="0.2">
      <c r="A252">
        <v>289</v>
      </c>
      <c r="B252" t="b">
        <v>1</v>
      </c>
      <c r="C252" s="20">
        <v>4963</v>
      </c>
      <c r="D252" s="20">
        <v>4798</v>
      </c>
      <c r="GM252" s="20"/>
      <c r="GN252" s="20">
        <v>716</v>
      </c>
      <c r="GO252" s="20">
        <v>1</v>
      </c>
      <c r="GP252" s="20">
        <v>111</v>
      </c>
      <c r="GQ252" s="20">
        <v>1212</v>
      </c>
      <c r="GR252" s="20">
        <v>891</v>
      </c>
      <c r="GS252" s="20">
        <v>564</v>
      </c>
      <c r="GT252" s="20">
        <v>183</v>
      </c>
      <c r="GU252" s="20">
        <v>20</v>
      </c>
      <c r="GV252" s="20">
        <v>7</v>
      </c>
      <c r="GW252" s="20">
        <v>18</v>
      </c>
      <c r="GX252" s="20">
        <v>127</v>
      </c>
      <c r="GY252" s="20">
        <v>411</v>
      </c>
      <c r="GZ252" s="20">
        <v>371</v>
      </c>
      <c r="HA252" s="20">
        <v>100</v>
      </c>
      <c r="HB252" s="20">
        <v>55</v>
      </c>
      <c r="HC252" s="20">
        <v>10</v>
      </c>
      <c r="HD252" s="20">
        <v>1</v>
      </c>
      <c r="HE252" s="20">
        <v>0</v>
      </c>
      <c r="HF252" s="20">
        <v>0</v>
      </c>
      <c r="HG252" s="20">
        <v>766</v>
      </c>
      <c r="HH252" s="20">
        <v>1</v>
      </c>
      <c r="HI252" s="20">
        <v>98</v>
      </c>
      <c r="HJ252" s="20">
        <v>1266</v>
      </c>
      <c r="HK252" s="20">
        <v>818</v>
      </c>
      <c r="HL252" s="20">
        <v>511</v>
      </c>
      <c r="HM252" s="20">
        <v>187</v>
      </c>
      <c r="HN252" s="20">
        <v>35</v>
      </c>
      <c r="HO252" s="20">
        <v>24</v>
      </c>
      <c r="HP252" s="20">
        <v>45</v>
      </c>
      <c r="HQ252" s="20">
        <v>131</v>
      </c>
      <c r="HR252" s="20">
        <v>485</v>
      </c>
      <c r="HS252" s="20">
        <v>391</v>
      </c>
      <c r="HT252" s="20">
        <v>125</v>
      </c>
      <c r="HU252" s="20">
        <v>60</v>
      </c>
      <c r="HV252" s="20">
        <v>12</v>
      </c>
      <c r="HW252" s="20">
        <v>4</v>
      </c>
      <c r="HX252" s="20">
        <v>3</v>
      </c>
      <c r="HY252" s="20">
        <v>1</v>
      </c>
      <c r="HZ252" s="20">
        <v>398</v>
      </c>
      <c r="IA252" s="20">
        <v>297</v>
      </c>
      <c r="IB252" s="20">
        <v>225</v>
      </c>
      <c r="IC252" s="20">
        <v>29</v>
      </c>
      <c r="ID252" s="20">
        <v>631</v>
      </c>
      <c r="IE252" s="20">
        <v>552</v>
      </c>
      <c r="IF252" s="20">
        <v>445</v>
      </c>
      <c r="IG252" s="20">
        <v>248</v>
      </c>
      <c r="IH252" s="22">
        <f t="shared" si="32"/>
        <v>2922</v>
      </c>
      <c r="II252" s="26">
        <f t="shared" si="25"/>
        <v>1.5400410677618069E-2</v>
      </c>
      <c r="IJ252" s="20">
        <v>688</v>
      </c>
      <c r="IK252" s="20">
        <v>605</v>
      </c>
      <c r="IL252" s="20">
        <v>481</v>
      </c>
      <c r="IM252" s="20">
        <v>273</v>
      </c>
      <c r="IN252" s="22">
        <f t="shared" si="26"/>
        <v>2916</v>
      </c>
      <c r="IO252" s="26">
        <f t="shared" si="27"/>
        <v>3.5665294924554183E-2</v>
      </c>
      <c r="IP252" s="26">
        <f t="shared" si="28"/>
        <v>5838</v>
      </c>
      <c r="IQ252" s="26">
        <f t="shared" si="29"/>
        <v>2.5522439191503939E-2</v>
      </c>
      <c r="IR252" s="34">
        <f t="shared" si="30"/>
        <v>74.623115577889436</v>
      </c>
      <c r="IS252" s="34">
        <f t="shared" si="31"/>
        <v>12.888888888888889</v>
      </c>
    </row>
    <row r="253" spans="1:253" x14ac:dyDescent="0.2">
      <c r="A253">
        <v>290</v>
      </c>
      <c r="B253" t="b">
        <v>1</v>
      </c>
      <c r="C253" s="20">
        <v>3341</v>
      </c>
      <c r="D253" s="20">
        <v>3423</v>
      </c>
      <c r="GM253" s="20"/>
      <c r="GN253" s="20">
        <v>603</v>
      </c>
      <c r="GO253" s="20">
        <v>0</v>
      </c>
      <c r="GP253" s="20">
        <v>10</v>
      </c>
      <c r="GQ253" s="20">
        <v>187</v>
      </c>
      <c r="GR253" s="20">
        <v>336</v>
      </c>
      <c r="GS253" s="20">
        <v>690</v>
      </c>
      <c r="GT253" s="20">
        <v>513</v>
      </c>
      <c r="GU253" s="20">
        <v>117</v>
      </c>
      <c r="GV253" s="20">
        <v>32</v>
      </c>
      <c r="GW253" s="20">
        <v>171</v>
      </c>
      <c r="GX253" s="20">
        <v>92</v>
      </c>
      <c r="GY253" s="20">
        <v>301</v>
      </c>
      <c r="GZ253" s="20">
        <v>222</v>
      </c>
      <c r="HA253" s="20">
        <v>84</v>
      </c>
      <c r="HB253" s="20">
        <v>44</v>
      </c>
      <c r="HC253" s="20">
        <v>13</v>
      </c>
      <c r="HD253" s="20">
        <v>4</v>
      </c>
      <c r="HE253" s="20">
        <v>1</v>
      </c>
      <c r="HF253" s="20">
        <v>3</v>
      </c>
      <c r="HG253" s="20">
        <v>637</v>
      </c>
      <c r="HH253" s="20">
        <v>1</v>
      </c>
      <c r="HI253" s="20">
        <v>5</v>
      </c>
      <c r="HJ253" s="20">
        <v>131</v>
      </c>
      <c r="HK253" s="20">
        <v>247</v>
      </c>
      <c r="HL253" s="20">
        <v>444</v>
      </c>
      <c r="HM253" s="20">
        <v>439</v>
      </c>
      <c r="HN253" s="20">
        <v>150</v>
      </c>
      <c r="HO253" s="20">
        <v>48</v>
      </c>
      <c r="HP253" s="20">
        <v>468</v>
      </c>
      <c r="HQ253" s="20">
        <v>88</v>
      </c>
      <c r="HR253" s="20">
        <v>311</v>
      </c>
      <c r="HS253" s="20">
        <v>215</v>
      </c>
      <c r="HT253" s="20">
        <v>67</v>
      </c>
      <c r="HU253" s="20">
        <v>46</v>
      </c>
      <c r="HV253" s="20">
        <v>17</v>
      </c>
      <c r="HW253" s="20">
        <v>8</v>
      </c>
      <c r="HX253" s="20">
        <v>4</v>
      </c>
      <c r="HY253" s="20">
        <v>15</v>
      </c>
      <c r="HZ253" s="20">
        <v>218</v>
      </c>
      <c r="IA253" s="20">
        <v>196</v>
      </c>
      <c r="IB253" s="20">
        <v>81</v>
      </c>
      <c r="IC253" s="20">
        <v>26</v>
      </c>
      <c r="ID253" s="20">
        <v>547</v>
      </c>
      <c r="IE253" s="20">
        <v>432</v>
      </c>
      <c r="IF253" s="20">
        <v>274</v>
      </c>
      <c r="IG253" s="20">
        <v>142</v>
      </c>
      <c r="IH253" s="22">
        <f t="shared" si="32"/>
        <v>2028</v>
      </c>
      <c r="II253" s="26">
        <f t="shared" si="25"/>
        <v>0.15779092702169625</v>
      </c>
      <c r="IJ253" s="20">
        <v>578</v>
      </c>
      <c r="IK253" s="20">
        <v>429</v>
      </c>
      <c r="IL253" s="20">
        <v>265</v>
      </c>
      <c r="IM253" s="20">
        <v>123</v>
      </c>
      <c r="IN253" s="22">
        <f t="shared" si="26"/>
        <v>1946</v>
      </c>
      <c r="IO253" s="26">
        <f t="shared" si="27"/>
        <v>0.34224049331963002</v>
      </c>
      <c r="IP253" s="26">
        <f t="shared" si="28"/>
        <v>3974</v>
      </c>
      <c r="IQ253" s="26">
        <f t="shared" si="29"/>
        <v>0.24811273276295923</v>
      </c>
      <c r="IR253" s="34">
        <f t="shared" si="30"/>
        <v>89.908256880733944</v>
      </c>
      <c r="IS253" s="34">
        <f t="shared" si="31"/>
        <v>32.098765432098766</v>
      </c>
    </row>
    <row r="254" spans="1:253" x14ac:dyDescent="0.2">
      <c r="A254">
        <v>291</v>
      </c>
      <c r="B254" t="b">
        <v>1</v>
      </c>
      <c r="C254" s="20">
        <v>28</v>
      </c>
      <c r="D254" s="20">
        <v>29</v>
      </c>
      <c r="GM254" s="20"/>
      <c r="GN254" s="20">
        <v>4</v>
      </c>
      <c r="GO254" s="20">
        <v>0</v>
      </c>
      <c r="GP254" s="20">
        <v>1</v>
      </c>
      <c r="GQ254" s="20">
        <v>4</v>
      </c>
      <c r="GR254" s="20">
        <v>3</v>
      </c>
      <c r="GS254" s="20">
        <v>5</v>
      </c>
      <c r="GT254" s="20">
        <v>3</v>
      </c>
      <c r="GU254" s="20">
        <v>0</v>
      </c>
      <c r="GV254" s="20">
        <v>0</v>
      </c>
      <c r="GW254" s="20">
        <v>1</v>
      </c>
      <c r="GX254" s="20">
        <v>1</v>
      </c>
      <c r="GY254" s="20">
        <v>2</v>
      </c>
      <c r="GZ254" s="20">
        <v>1</v>
      </c>
      <c r="HA254" s="20">
        <v>1</v>
      </c>
      <c r="HB254" s="20">
        <v>2</v>
      </c>
      <c r="HC254" s="20">
        <v>0</v>
      </c>
      <c r="HD254" s="20">
        <v>1</v>
      </c>
      <c r="HE254" s="20">
        <v>0</v>
      </c>
      <c r="HF254" s="20">
        <v>0</v>
      </c>
      <c r="HG254" s="20">
        <v>4</v>
      </c>
      <c r="HH254" s="20">
        <v>0</v>
      </c>
      <c r="HI254" s="20">
        <v>1</v>
      </c>
      <c r="HJ254" s="20">
        <v>9</v>
      </c>
      <c r="HK254" s="20">
        <v>2</v>
      </c>
      <c r="HL254" s="20">
        <v>2</v>
      </c>
      <c r="HM254" s="20">
        <v>2</v>
      </c>
      <c r="HN254" s="20">
        <v>0</v>
      </c>
      <c r="HO254" s="20">
        <v>0</v>
      </c>
      <c r="HP254" s="20">
        <v>3</v>
      </c>
      <c r="HQ254" s="20">
        <v>0</v>
      </c>
      <c r="HR254" s="20">
        <v>2</v>
      </c>
      <c r="HS254" s="20">
        <v>2</v>
      </c>
      <c r="HT254" s="20">
        <v>1</v>
      </c>
      <c r="HU254" s="20">
        <v>0</v>
      </c>
      <c r="HV254" s="20">
        <v>0</v>
      </c>
      <c r="HW254" s="20">
        <v>0</v>
      </c>
      <c r="HX254" s="20">
        <v>0</v>
      </c>
      <c r="HY254" s="20">
        <v>0</v>
      </c>
      <c r="HZ254" s="20">
        <v>5</v>
      </c>
      <c r="IA254" s="20">
        <v>4</v>
      </c>
      <c r="IB254" s="20">
        <v>2</v>
      </c>
      <c r="IC254" s="20">
        <v>1</v>
      </c>
      <c r="ID254" s="20">
        <v>4</v>
      </c>
      <c r="IE254" s="20">
        <v>3</v>
      </c>
      <c r="IF254" s="20">
        <v>1</v>
      </c>
      <c r="IG254" s="20">
        <v>4</v>
      </c>
      <c r="IH254" s="22">
        <f t="shared" si="32"/>
        <v>17</v>
      </c>
      <c r="II254" s="26">
        <f t="shared" si="25"/>
        <v>5.8823529411764705E-2</v>
      </c>
      <c r="IJ254" s="20">
        <v>4</v>
      </c>
      <c r="IK254" s="20">
        <v>2</v>
      </c>
      <c r="IL254" s="20">
        <v>2</v>
      </c>
      <c r="IM254" s="20">
        <v>3</v>
      </c>
      <c r="IN254" s="22">
        <f t="shared" si="26"/>
        <v>17</v>
      </c>
      <c r="IO254" s="26">
        <f t="shared" si="27"/>
        <v>0.17647058823529413</v>
      </c>
      <c r="IP254" s="26">
        <f t="shared" si="28"/>
        <v>34</v>
      </c>
      <c r="IQ254" s="26">
        <f t="shared" si="29"/>
        <v>0.11764705882352941</v>
      </c>
      <c r="IR254" s="34">
        <f t="shared" si="30"/>
        <v>80</v>
      </c>
      <c r="IS254" s="34">
        <f t="shared" si="31"/>
        <v>50</v>
      </c>
    </row>
    <row r="255" spans="1:253" x14ac:dyDescent="0.2">
      <c r="A255">
        <v>292</v>
      </c>
      <c r="B255" t="b">
        <v>1</v>
      </c>
      <c r="C255" s="20">
        <v>4776</v>
      </c>
      <c r="D255" s="20">
        <v>4832</v>
      </c>
      <c r="GM255" s="20"/>
      <c r="GN255" s="20">
        <v>645</v>
      </c>
      <c r="GO255" s="20">
        <v>1</v>
      </c>
      <c r="GP255" s="20">
        <v>124</v>
      </c>
      <c r="GQ255" s="20">
        <v>762</v>
      </c>
      <c r="GR255" s="20">
        <v>683</v>
      </c>
      <c r="GS255" s="20">
        <v>979</v>
      </c>
      <c r="GT255" s="20">
        <v>408</v>
      </c>
      <c r="GU255" s="20">
        <v>71</v>
      </c>
      <c r="GV255" s="20">
        <v>10</v>
      </c>
      <c r="GW255" s="20">
        <v>58</v>
      </c>
      <c r="GX255" s="20">
        <v>104</v>
      </c>
      <c r="GY255" s="20">
        <v>387</v>
      </c>
      <c r="GZ255" s="20">
        <v>343</v>
      </c>
      <c r="HA255" s="20">
        <v>143</v>
      </c>
      <c r="HB255" s="20">
        <v>76</v>
      </c>
      <c r="HC255" s="20">
        <v>18</v>
      </c>
      <c r="HD255" s="20">
        <v>15</v>
      </c>
      <c r="HE255" s="20">
        <v>2</v>
      </c>
      <c r="HF255" s="20">
        <v>3</v>
      </c>
      <c r="HG255" s="20">
        <v>661</v>
      </c>
      <c r="HH255" s="20">
        <v>0</v>
      </c>
      <c r="HI255" s="20">
        <v>106</v>
      </c>
      <c r="HJ255" s="20">
        <v>776</v>
      </c>
      <c r="HK255" s="20">
        <v>584</v>
      </c>
      <c r="HL255" s="20">
        <v>660</v>
      </c>
      <c r="HM255" s="20">
        <v>434</v>
      </c>
      <c r="HN255" s="20">
        <v>93</v>
      </c>
      <c r="HO255" s="20">
        <v>33</v>
      </c>
      <c r="HP255" s="20">
        <v>203</v>
      </c>
      <c r="HQ255" s="20">
        <v>105</v>
      </c>
      <c r="HR255" s="20">
        <v>408</v>
      </c>
      <c r="HS255" s="20">
        <v>344</v>
      </c>
      <c r="HT255" s="20">
        <v>153</v>
      </c>
      <c r="HU255" s="20">
        <v>97</v>
      </c>
      <c r="HV255" s="20">
        <v>40</v>
      </c>
      <c r="HW255" s="20">
        <v>39</v>
      </c>
      <c r="HX255" s="20">
        <v>16</v>
      </c>
      <c r="HY255" s="20">
        <v>24</v>
      </c>
      <c r="HZ255" s="20">
        <v>456</v>
      </c>
      <c r="IA255" s="20">
        <v>399</v>
      </c>
      <c r="IB255" s="20">
        <v>250</v>
      </c>
      <c r="IC255" s="20">
        <v>99</v>
      </c>
      <c r="ID255" s="20">
        <v>512</v>
      </c>
      <c r="IE255" s="20">
        <v>493</v>
      </c>
      <c r="IF255" s="20">
        <v>432</v>
      </c>
      <c r="IG255" s="20">
        <v>338</v>
      </c>
      <c r="IH255" s="22">
        <f t="shared" si="32"/>
        <v>3057</v>
      </c>
      <c r="II255" s="26">
        <f t="shared" si="25"/>
        <v>4.5469414458619559E-2</v>
      </c>
      <c r="IJ255" s="20">
        <v>556</v>
      </c>
      <c r="IK255" s="20">
        <v>503</v>
      </c>
      <c r="IL255" s="20">
        <v>441</v>
      </c>
      <c r="IM255" s="20">
        <v>297</v>
      </c>
      <c r="IN255" s="22">
        <f t="shared" si="26"/>
        <v>2979</v>
      </c>
      <c r="IO255" s="26">
        <f t="shared" si="27"/>
        <v>0.1104397448808325</v>
      </c>
      <c r="IP255" s="26">
        <f t="shared" si="28"/>
        <v>6036</v>
      </c>
      <c r="IQ255" s="26">
        <f t="shared" si="29"/>
        <v>7.7534791252485094E-2</v>
      </c>
      <c r="IR255" s="34">
        <f t="shared" si="30"/>
        <v>87.5</v>
      </c>
      <c r="IS255" s="34">
        <f t="shared" si="31"/>
        <v>39.6</v>
      </c>
    </row>
    <row r="256" spans="1:253" x14ac:dyDescent="0.2">
      <c r="A256">
        <v>293</v>
      </c>
      <c r="B256" t="b">
        <v>1</v>
      </c>
      <c r="C256" s="20">
        <v>4726</v>
      </c>
      <c r="D256" s="20">
        <v>4545</v>
      </c>
      <c r="GM256" s="20"/>
      <c r="GN256" s="20">
        <v>852</v>
      </c>
      <c r="GO256" s="20">
        <v>1</v>
      </c>
      <c r="GP256" s="20">
        <v>47</v>
      </c>
      <c r="GQ256" s="20">
        <v>571</v>
      </c>
      <c r="GR256" s="20">
        <v>541</v>
      </c>
      <c r="GS256" s="20">
        <v>936</v>
      </c>
      <c r="GT256" s="20">
        <v>307</v>
      </c>
      <c r="GU256" s="20">
        <v>67</v>
      </c>
      <c r="GV256" s="20">
        <v>11</v>
      </c>
      <c r="GW256" s="20">
        <v>79</v>
      </c>
      <c r="GX256" s="20">
        <v>136</v>
      </c>
      <c r="GY256" s="20">
        <v>437</v>
      </c>
      <c r="GZ256" s="20">
        <v>332</v>
      </c>
      <c r="HA256" s="20">
        <v>138</v>
      </c>
      <c r="HB256" s="20">
        <v>61</v>
      </c>
      <c r="HC256" s="20">
        <v>16</v>
      </c>
      <c r="HD256" s="20">
        <v>10</v>
      </c>
      <c r="HE256" s="20">
        <v>0</v>
      </c>
      <c r="HF256" s="20">
        <v>3</v>
      </c>
      <c r="HG256" s="20">
        <v>951</v>
      </c>
      <c r="HH256" s="20">
        <v>1</v>
      </c>
      <c r="HI256" s="20">
        <v>36</v>
      </c>
      <c r="HJ256" s="20">
        <v>618</v>
      </c>
      <c r="HK256" s="20">
        <v>455</v>
      </c>
      <c r="HL256" s="20">
        <v>590</v>
      </c>
      <c r="HM256" s="20">
        <v>357</v>
      </c>
      <c r="HN256" s="20">
        <v>74</v>
      </c>
      <c r="HO256" s="20">
        <v>35</v>
      </c>
      <c r="HP256" s="20">
        <v>277</v>
      </c>
      <c r="HQ256" s="20">
        <v>154</v>
      </c>
      <c r="HR256" s="20">
        <v>508</v>
      </c>
      <c r="HS256" s="20">
        <v>400</v>
      </c>
      <c r="HT256" s="20">
        <v>125</v>
      </c>
      <c r="HU256" s="20">
        <v>71</v>
      </c>
      <c r="HV256" s="20">
        <v>27</v>
      </c>
      <c r="HW256" s="20">
        <v>26</v>
      </c>
      <c r="HX256" s="20">
        <v>7</v>
      </c>
      <c r="HY256" s="20">
        <v>14</v>
      </c>
      <c r="HZ256" s="20">
        <v>360</v>
      </c>
      <c r="IA256" s="20">
        <v>321</v>
      </c>
      <c r="IB256" s="20">
        <v>146</v>
      </c>
      <c r="IC256" s="20">
        <v>55</v>
      </c>
      <c r="ID256" s="20">
        <v>752</v>
      </c>
      <c r="IE256" s="20">
        <v>609</v>
      </c>
      <c r="IF256" s="20">
        <v>425</v>
      </c>
      <c r="IG256" s="20">
        <v>236</v>
      </c>
      <c r="IH256" s="22">
        <f t="shared" si="32"/>
        <v>2523</v>
      </c>
      <c r="II256" s="26">
        <f t="shared" si="25"/>
        <v>6.2227506936187081E-2</v>
      </c>
      <c r="IJ256" s="20">
        <v>851</v>
      </c>
      <c r="IK256" s="20">
        <v>691</v>
      </c>
      <c r="IL256" s="20">
        <v>483</v>
      </c>
      <c r="IM256" s="20">
        <v>225</v>
      </c>
      <c r="IN256" s="22">
        <f t="shared" si="26"/>
        <v>2476</v>
      </c>
      <c r="IO256" s="26">
        <f t="shared" si="27"/>
        <v>0.15589660743134087</v>
      </c>
      <c r="IP256" s="26">
        <f t="shared" si="28"/>
        <v>4999</v>
      </c>
      <c r="IQ256" s="26">
        <f t="shared" si="29"/>
        <v>0.10862172434486897</v>
      </c>
      <c r="IR256" s="34">
        <f t="shared" si="30"/>
        <v>89.166666666666671</v>
      </c>
      <c r="IS256" s="34">
        <f t="shared" si="31"/>
        <v>37.671232876712331</v>
      </c>
    </row>
    <row r="257" spans="1:253" x14ac:dyDescent="0.2">
      <c r="A257">
        <v>294</v>
      </c>
      <c r="B257" t="b">
        <v>1</v>
      </c>
      <c r="C257" s="20">
        <v>5860</v>
      </c>
      <c r="D257" s="20">
        <v>5809</v>
      </c>
      <c r="GM257" s="20"/>
      <c r="GN257" s="20">
        <v>895</v>
      </c>
      <c r="GO257" s="20">
        <v>2</v>
      </c>
      <c r="GP257" s="20">
        <v>91</v>
      </c>
      <c r="GQ257" s="20">
        <v>1011</v>
      </c>
      <c r="GR257" s="20">
        <v>1012</v>
      </c>
      <c r="GS257" s="20">
        <v>1032</v>
      </c>
      <c r="GT257" s="20">
        <v>359</v>
      </c>
      <c r="GU257" s="20">
        <v>68</v>
      </c>
      <c r="GV257" s="20">
        <v>15</v>
      </c>
      <c r="GW257" s="20">
        <v>25</v>
      </c>
      <c r="GX257" s="20">
        <v>115</v>
      </c>
      <c r="GY257" s="20">
        <v>516</v>
      </c>
      <c r="GZ257" s="20">
        <v>432</v>
      </c>
      <c r="HA257" s="20">
        <v>156</v>
      </c>
      <c r="HB257" s="20">
        <v>69</v>
      </c>
      <c r="HC257" s="20">
        <v>7</v>
      </c>
      <c r="HD257" s="20">
        <v>3</v>
      </c>
      <c r="HE257" s="20">
        <v>0</v>
      </c>
      <c r="HF257" s="20">
        <v>1</v>
      </c>
      <c r="HG257" s="20">
        <v>931</v>
      </c>
      <c r="HH257" s="20">
        <v>3</v>
      </c>
      <c r="HI257" s="20">
        <v>79</v>
      </c>
      <c r="HJ257" s="20">
        <v>1038</v>
      </c>
      <c r="HK257" s="20">
        <v>916</v>
      </c>
      <c r="HL257" s="20">
        <v>811</v>
      </c>
      <c r="HM257" s="20">
        <v>386</v>
      </c>
      <c r="HN257" s="20">
        <v>93</v>
      </c>
      <c r="HO257" s="20">
        <v>50</v>
      </c>
      <c r="HP257" s="20">
        <v>125</v>
      </c>
      <c r="HQ257" s="20">
        <v>135</v>
      </c>
      <c r="HR257" s="20">
        <v>530</v>
      </c>
      <c r="HS257" s="20">
        <v>454</v>
      </c>
      <c r="HT257" s="20">
        <v>162</v>
      </c>
      <c r="HU257" s="20">
        <v>89</v>
      </c>
      <c r="HV257" s="20">
        <v>19</v>
      </c>
      <c r="HW257" s="20">
        <v>11</v>
      </c>
      <c r="HX257" s="20">
        <v>18</v>
      </c>
      <c r="HY257" s="20">
        <v>10</v>
      </c>
      <c r="HZ257" s="20">
        <v>525</v>
      </c>
      <c r="IA257" s="20">
        <v>399</v>
      </c>
      <c r="IB257" s="20">
        <v>261</v>
      </c>
      <c r="IC257" s="20">
        <v>50</v>
      </c>
      <c r="ID257" s="20">
        <v>807</v>
      </c>
      <c r="IE257" s="20">
        <v>641</v>
      </c>
      <c r="IF257" s="20">
        <v>531</v>
      </c>
      <c r="IG257" s="20">
        <v>356</v>
      </c>
      <c r="IH257" s="22">
        <f t="shared" si="32"/>
        <v>3474</v>
      </c>
      <c r="II257" s="26">
        <f t="shared" si="25"/>
        <v>3.1088082901554404E-2</v>
      </c>
      <c r="IJ257" s="20">
        <v>835</v>
      </c>
      <c r="IK257" s="20">
        <v>659</v>
      </c>
      <c r="IL257" s="20">
        <v>561</v>
      </c>
      <c r="IM257" s="20">
        <v>342</v>
      </c>
      <c r="IN257" s="22">
        <f t="shared" si="26"/>
        <v>3463</v>
      </c>
      <c r="IO257" s="26">
        <f t="shared" si="27"/>
        <v>7.738954663586485E-2</v>
      </c>
      <c r="IP257" s="26">
        <f t="shared" si="28"/>
        <v>6937</v>
      </c>
      <c r="IQ257" s="26">
        <f t="shared" si="29"/>
        <v>5.4202104656191435E-2</v>
      </c>
      <c r="IR257" s="34">
        <f t="shared" si="30"/>
        <v>76</v>
      </c>
      <c r="IS257" s="34">
        <f t="shared" si="31"/>
        <v>19.157088122605366</v>
      </c>
    </row>
    <row r="258" spans="1:253" x14ac:dyDescent="0.2">
      <c r="A258">
        <v>295</v>
      </c>
      <c r="B258" t="b">
        <v>1</v>
      </c>
      <c r="C258" s="20">
        <v>2093</v>
      </c>
      <c r="D258" s="20">
        <v>2059</v>
      </c>
      <c r="GM258" s="20"/>
      <c r="GN258" s="20">
        <v>409</v>
      </c>
      <c r="GO258" s="20">
        <v>1</v>
      </c>
      <c r="GP258" s="20">
        <v>135</v>
      </c>
      <c r="GQ258" s="20">
        <v>367</v>
      </c>
      <c r="GR258" s="20">
        <v>287</v>
      </c>
      <c r="GS258" s="20">
        <v>277</v>
      </c>
      <c r="GT258" s="20">
        <v>120</v>
      </c>
      <c r="GU258" s="20">
        <v>16</v>
      </c>
      <c r="GV258" s="20">
        <v>4</v>
      </c>
      <c r="GW258" s="20">
        <v>14</v>
      </c>
      <c r="GX258" s="20">
        <v>47</v>
      </c>
      <c r="GY258" s="20">
        <v>184</v>
      </c>
      <c r="GZ258" s="20">
        <v>144</v>
      </c>
      <c r="HA258" s="20">
        <v>33</v>
      </c>
      <c r="HB258" s="20">
        <v>15</v>
      </c>
      <c r="HC258" s="20">
        <v>3</v>
      </c>
      <c r="HD258" s="20">
        <v>3</v>
      </c>
      <c r="HE258" s="20">
        <v>0</v>
      </c>
      <c r="HF258" s="20">
        <v>0</v>
      </c>
      <c r="HG258" s="20">
        <v>352</v>
      </c>
      <c r="HH258" s="20">
        <v>0</v>
      </c>
      <c r="HI258" s="20">
        <v>134</v>
      </c>
      <c r="HJ258" s="20">
        <v>490</v>
      </c>
      <c r="HK258" s="20">
        <v>242</v>
      </c>
      <c r="HL258" s="20">
        <v>216</v>
      </c>
      <c r="HM258" s="20">
        <v>97</v>
      </c>
      <c r="HN258" s="20">
        <v>29</v>
      </c>
      <c r="HO258" s="20">
        <v>11</v>
      </c>
      <c r="HP258" s="20">
        <v>38</v>
      </c>
      <c r="HQ258" s="20">
        <v>39</v>
      </c>
      <c r="HR258" s="20">
        <v>203</v>
      </c>
      <c r="HS258" s="20">
        <v>149</v>
      </c>
      <c r="HT258" s="20">
        <v>56</v>
      </c>
      <c r="HU258" s="20">
        <v>24</v>
      </c>
      <c r="HV258" s="20">
        <v>3</v>
      </c>
      <c r="HW258" s="20">
        <v>6</v>
      </c>
      <c r="HX258" s="20">
        <v>3</v>
      </c>
      <c r="HY258" s="20">
        <v>1</v>
      </c>
      <c r="HZ258" s="20">
        <v>157</v>
      </c>
      <c r="IA258" s="20">
        <v>103</v>
      </c>
      <c r="IB258" s="20">
        <v>105</v>
      </c>
      <c r="IC258" s="20">
        <v>14</v>
      </c>
      <c r="ID258" s="20">
        <v>352</v>
      </c>
      <c r="IE258" s="20">
        <v>237</v>
      </c>
      <c r="IF258" s="20">
        <v>184</v>
      </c>
      <c r="IG258" s="20">
        <v>103</v>
      </c>
      <c r="IH258" s="22">
        <f t="shared" si="32"/>
        <v>1183</v>
      </c>
      <c r="II258" s="26">
        <f t="shared" si="25"/>
        <v>2.8740490278951817E-2</v>
      </c>
      <c r="IJ258" s="20">
        <v>320</v>
      </c>
      <c r="IK258" s="20">
        <v>229</v>
      </c>
      <c r="IL258" s="20">
        <v>204</v>
      </c>
      <c r="IM258" s="20">
        <v>108</v>
      </c>
      <c r="IN258" s="22">
        <f t="shared" si="26"/>
        <v>1232</v>
      </c>
      <c r="IO258" s="26">
        <f t="shared" si="27"/>
        <v>6.3311688311688305E-2</v>
      </c>
      <c r="IP258" s="26">
        <f t="shared" si="28"/>
        <v>2415</v>
      </c>
      <c r="IQ258" s="26">
        <f t="shared" si="29"/>
        <v>4.6376811594202899E-2</v>
      </c>
      <c r="IR258" s="34">
        <f t="shared" si="30"/>
        <v>65.605095541401269</v>
      </c>
      <c r="IS258" s="34">
        <f t="shared" si="31"/>
        <v>13.333333333333334</v>
      </c>
    </row>
    <row r="259" spans="1:253" x14ac:dyDescent="0.2">
      <c r="A259">
        <v>296</v>
      </c>
      <c r="B259" t="b">
        <v>1</v>
      </c>
      <c r="C259" s="20">
        <v>2899</v>
      </c>
      <c r="D259" s="20">
        <v>3957</v>
      </c>
      <c r="GM259" s="20"/>
      <c r="GN259" s="20">
        <v>236</v>
      </c>
      <c r="GO259" s="20">
        <v>0</v>
      </c>
      <c r="GP259" s="20">
        <v>157</v>
      </c>
      <c r="GQ259" s="20">
        <v>846</v>
      </c>
      <c r="GR259" s="20">
        <v>657</v>
      </c>
      <c r="GS259" s="20">
        <v>862</v>
      </c>
      <c r="GT259" s="20">
        <v>542</v>
      </c>
      <c r="GU259" s="20">
        <v>120</v>
      </c>
      <c r="GV259" s="20">
        <v>50</v>
      </c>
      <c r="GW259" s="20">
        <v>117</v>
      </c>
      <c r="GX259" s="20">
        <v>26</v>
      </c>
      <c r="GY259" s="20">
        <v>84</v>
      </c>
      <c r="GZ259" s="20">
        <v>141</v>
      </c>
      <c r="HA259" s="20">
        <v>47</v>
      </c>
      <c r="HB259" s="20">
        <v>39</v>
      </c>
      <c r="HC259" s="20">
        <v>16</v>
      </c>
      <c r="HD259" s="20">
        <v>11</v>
      </c>
      <c r="HE259" s="20">
        <v>2</v>
      </c>
      <c r="HF259" s="20">
        <v>4</v>
      </c>
      <c r="HG259" s="20">
        <v>217</v>
      </c>
      <c r="HH259" s="20">
        <v>0</v>
      </c>
      <c r="HI259" s="20">
        <v>123</v>
      </c>
      <c r="HJ259" s="20">
        <v>635</v>
      </c>
      <c r="HK259" s="20">
        <v>390</v>
      </c>
      <c r="HL259" s="20">
        <v>411</v>
      </c>
      <c r="HM259" s="20">
        <v>325</v>
      </c>
      <c r="HN259" s="20">
        <v>90</v>
      </c>
      <c r="HO259" s="20">
        <v>52</v>
      </c>
      <c r="HP259" s="20">
        <v>236</v>
      </c>
      <c r="HQ259" s="20">
        <v>23</v>
      </c>
      <c r="HR259" s="20">
        <v>105</v>
      </c>
      <c r="HS259" s="20">
        <v>110</v>
      </c>
      <c r="HT259" s="20">
        <v>71</v>
      </c>
      <c r="HU259" s="20">
        <v>44</v>
      </c>
      <c r="HV259" s="20">
        <v>16</v>
      </c>
      <c r="HW259" s="20">
        <v>17</v>
      </c>
      <c r="HX259" s="20">
        <v>9</v>
      </c>
      <c r="HY259" s="20">
        <v>25</v>
      </c>
      <c r="HZ259" s="20">
        <v>219</v>
      </c>
      <c r="IA259" s="20">
        <v>166</v>
      </c>
      <c r="IB259" s="20">
        <v>146</v>
      </c>
      <c r="IC259" s="20">
        <v>41</v>
      </c>
      <c r="ID259" s="20">
        <v>173</v>
      </c>
      <c r="IE259" s="20">
        <v>119</v>
      </c>
      <c r="IF259" s="20">
        <v>159</v>
      </c>
      <c r="IG259" s="20">
        <v>172</v>
      </c>
      <c r="IH259" s="22">
        <f t="shared" si="32"/>
        <v>3334</v>
      </c>
      <c r="II259" s="26">
        <f t="shared" ref="II259:II276" si="33">SUM((GU259+GV259+GW259)/(IH259))</f>
        <v>8.6082783443311342E-2</v>
      </c>
      <c r="IJ259" s="20">
        <v>168</v>
      </c>
      <c r="IK259" s="20">
        <v>136</v>
      </c>
      <c r="IL259" s="20">
        <v>143</v>
      </c>
      <c r="IM259" s="20">
        <v>157</v>
      </c>
      <c r="IN259" s="22">
        <f t="shared" ref="IN259:IN276" si="34">SUM(C259-(IJ259+IK259+IL259+IM259))</f>
        <v>2295</v>
      </c>
      <c r="IO259" s="26">
        <f t="shared" ref="IO259:IO276" si="35">SUM((HN259+HO259+HP259)/IN259)</f>
        <v>0.16470588235294117</v>
      </c>
      <c r="IP259" s="26">
        <f t="shared" ref="IP259:IP276" si="36">IH259+IN259</f>
        <v>5629</v>
      </c>
      <c r="IQ259" s="26">
        <f t="shared" ref="IQ259:IQ276" si="37">SUM(((HN259+HO259+HP259)+(GU259+GV259+GW259))/IP259)</f>
        <v>0.11813821282643454</v>
      </c>
      <c r="IR259" s="34">
        <f t="shared" ref="IR259:IR276" si="38">IA259/HZ259*100</f>
        <v>75.799086757990864</v>
      </c>
      <c r="IS259" s="34">
        <f t="shared" ref="IS259:IS276" si="39">(IC259/IB259)*100</f>
        <v>28.082191780821919</v>
      </c>
    </row>
    <row r="260" spans="1:253" x14ac:dyDescent="0.2">
      <c r="A260">
        <v>297</v>
      </c>
      <c r="B260" t="b">
        <v>1</v>
      </c>
      <c r="C260" s="20">
        <v>2663</v>
      </c>
      <c r="D260" s="20">
        <v>3039</v>
      </c>
      <c r="GM260" s="20"/>
      <c r="GN260" s="20">
        <v>217</v>
      </c>
      <c r="GO260" s="20">
        <v>0</v>
      </c>
      <c r="GP260" s="20">
        <v>114</v>
      </c>
      <c r="GQ260" s="20">
        <v>816</v>
      </c>
      <c r="GR260" s="20">
        <v>541</v>
      </c>
      <c r="GS260" s="20">
        <v>602</v>
      </c>
      <c r="GT260" s="20">
        <v>232</v>
      </c>
      <c r="GU260" s="20">
        <v>48</v>
      </c>
      <c r="GV260" s="20">
        <v>15</v>
      </c>
      <c r="GW260" s="20">
        <v>65</v>
      </c>
      <c r="GX260" s="20">
        <v>24</v>
      </c>
      <c r="GY260" s="20">
        <v>127</v>
      </c>
      <c r="GZ260" s="20">
        <v>124</v>
      </c>
      <c r="HA260" s="20">
        <v>45</v>
      </c>
      <c r="HB260" s="20">
        <v>40</v>
      </c>
      <c r="HC260" s="20">
        <v>15</v>
      </c>
      <c r="HD260" s="20">
        <v>6</v>
      </c>
      <c r="HE260" s="20">
        <v>0</v>
      </c>
      <c r="HF260" s="20">
        <v>8</v>
      </c>
      <c r="HG260" s="20">
        <v>303</v>
      </c>
      <c r="HH260" s="20">
        <v>0</v>
      </c>
      <c r="HI260" s="20">
        <v>85</v>
      </c>
      <c r="HJ260" s="20">
        <v>687</v>
      </c>
      <c r="HK260" s="20">
        <v>406</v>
      </c>
      <c r="HL260" s="20">
        <v>355</v>
      </c>
      <c r="HM260" s="20">
        <v>163</v>
      </c>
      <c r="HN260" s="20">
        <v>42</v>
      </c>
      <c r="HO260" s="20">
        <v>32</v>
      </c>
      <c r="HP260" s="20">
        <v>119</v>
      </c>
      <c r="HQ260" s="20">
        <v>39</v>
      </c>
      <c r="HR260" s="20">
        <v>129</v>
      </c>
      <c r="HS260" s="20">
        <v>133</v>
      </c>
      <c r="HT260" s="20">
        <v>65</v>
      </c>
      <c r="HU260" s="20">
        <v>42</v>
      </c>
      <c r="HV260" s="20">
        <v>23</v>
      </c>
      <c r="HW260" s="20">
        <v>19</v>
      </c>
      <c r="HX260" s="20">
        <v>5</v>
      </c>
      <c r="HY260" s="20">
        <v>16</v>
      </c>
      <c r="HZ260" s="20">
        <v>195</v>
      </c>
      <c r="IA260" s="20">
        <v>153</v>
      </c>
      <c r="IB260" s="20">
        <v>184</v>
      </c>
      <c r="IC260" s="20">
        <v>63</v>
      </c>
      <c r="ID260" s="20">
        <v>161</v>
      </c>
      <c r="IE260" s="20">
        <v>157</v>
      </c>
      <c r="IF260" s="20">
        <v>151</v>
      </c>
      <c r="IG260" s="20">
        <v>138</v>
      </c>
      <c r="IH260" s="22">
        <f t="shared" si="32"/>
        <v>2432</v>
      </c>
      <c r="II260" s="26">
        <f t="shared" si="33"/>
        <v>5.2631578947368418E-2</v>
      </c>
      <c r="IJ260" s="20">
        <v>255</v>
      </c>
      <c r="IK260" s="20">
        <v>171</v>
      </c>
      <c r="IL260" s="20">
        <v>170</v>
      </c>
      <c r="IM260" s="20">
        <v>152</v>
      </c>
      <c r="IN260" s="22">
        <f t="shared" si="34"/>
        <v>1915</v>
      </c>
      <c r="IO260" s="26">
        <f t="shared" si="35"/>
        <v>0.10078328981723238</v>
      </c>
      <c r="IP260" s="26">
        <f t="shared" si="36"/>
        <v>4347</v>
      </c>
      <c r="IQ260" s="26">
        <f t="shared" si="37"/>
        <v>7.3844030365769503E-2</v>
      </c>
      <c r="IR260" s="34">
        <f t="shared" si="38"/>
        <v>78.461538461538467</v>
      </c>
      <c r="IS260" s="34">
        <f t="shared" si="39"/>
        <v>34.239130434782609</v>
      </c>
    </row>
    <row r="261" spans="1:253" x14ac:dyDescent="0.2">
      <c r="A261">
        <v>298</v>
      </c>
      <c r="B261" t="b">
        <v>1</v>
      </c>
      <c r="C261" s="20">
        <v>4463</v>
      </c>
      <c r="D261" s="20">
        <v>4347</v>
      </c>
      <c r="GM261" s="20"/>
      <c r="GN261" s="20">
        <v>638</v>
      </c>
      <c r="GO261" s="20">
        <v>3</v>
      </c>
      <c r="GP261" s="20">
        <v>335</v>
      </c>
      <c r="GQ261" s="20">
        <v>1397</v>
      </c>
      <c r="GR261" s="20">
        <v>620</v>
      </c>
      <c r="GS261" s="20">
        <v>490</v>
      </c>
      <c r="GT261" s="20">
        <v>121</v>
      </c>
      <c r="GU261" s="20">
        <v>17</v>
      </c>
      <c r="GV261" s="20">
        <v>3</v>
      </c>
      <c r="GW261" s="20">
        <v>8</v>
      </c>
      <c r="GX261" s="20">
        <v>74</v>
      </c>
      <c r="GY261" s="20">
        <v>296</v>
      </c>
      <c r="GZ261" s="20">
        <v>222</v>
      </c>
      <c r="HA261" s="20">
        <v>73</v>
      </c>
      <c r="HB261" s="20">
        <v>35</v>
      </c>
      <c r="HC261" s="20">
        <v>9</v>
      </c>
      <c r="HD261" s="20">
        <v>2</v>
      </c>
      <c r="HE261" s="20">
        <v>1</v>
      </c>
      <c r="HF261" s="20">
        <v>3</v>
      </c>
      <c r="HG261" s="20">
        <v>629</v>
      </c>
      <c r="HH261" s="20">
        <v>5</v>
      </c>
      <c r="HI261" s="20">
        <v>286</v>
      </c>
      <c r="HJ261" s="20">
        <v>1605</v>
      </c>
      <c r="HK261" s="20">
        <v>537</v>
      </c>
      <c r="HL261" s="20">
        <v>368</v>
      </c>
      <c r="HM261" s="20">
        <v>119</v>
      </c>
      <c r="HN261" s="20">
        <v>28</v>
      </c>
      <c r="HO261" s="20">
        <v>18</v>
      </c>
      <c r="HP261" s="20">
        <v>21</v>
      </c>
      <c r="HQ261" s="20">
        <v>69</v>
      </c>
      <c r="HR261" s="20">
        <v>352</v>
      </c>
      <c r="HS261" s="20">
        <v>261</v>
      </c>
      <c r="HT261" s="20">
        <v>90</v>
      </c>
      <c r="HU261" s="20">
        <v>41</v>
      </c>
      <c r="HV261" s="20">
        <v>13</v>
      </c>
      <c r="HW261" s="20">
        <v>9</v>
      </c>
      <c r="HX261" s="20">
        <v>2</v>
      </c>
      <c r="HY261" s="20">
        <v>10</v>
      </c>
      <c r="HZ261" s="20">
        <v>359</v>
      </c>
      <c r="IA261" s="20">
        <v>219</v>
      </c>
      <c r="IB261" s="20">
        <v>280</v>
      </c>
      <c r="IC261" s="20">
        <v>34</v>
      </c>
      <c r="ID261" s="20">
        <v>565</v>
      </c>
      <c r="IE261" s="20">
        <v>379</v>
      </c>
      <c r="IF261" s="20">
        <v>307</v>
      </c>
      <c r="IG261" s="20">
        <v>249</v>
      </c>
      <c r="IH261" s="22">
        <f t="shared" si="32"/>
        <v>2847</v>
      </c>
      <c r="II261" s="26">
        <f t="shared" si="33"/>
        <v>9.8349139445029852E-3</v>
      </c>
      <c r="IJ261" s="20">
        <v>537</v>
      </c>
      <c r="IK261" s="20">
        <v>456</v>
      </c>
      <c r="IL261" s="20">
        <v>353</v>
      </c>
      <c r="IM261" s="20">
        <v>242</v>
      </c>
      <c r="IN261" s="22">
        <f t="shared" si="34"/>
        <v>2875</v>
      </c>
      <c r="IO261" s="26">
        <f t="shared" si="35"/>
        <v>2.3304347826086955E-2</v>
      </c>
      <c r="IP261" s="26">
        <f t="shared" si="36"/>
        <v>5722</v>
      </c>
      <c r="IQ261" s="26">
        <f t="shared" si="37"/>
        <v>1.6602586508213911E-2</v>
      </c>
      <c r="IR261" s="34">
        <f t="shared" si="38"/>
        <v>61.002785515320333</v>
      </c>
      <c r="IS261" s="34">
        <f t="shared" si="39"/>
        <v>12.142857142857142</v>
      </c>
    </row>
    <row r="262" spans="1:253" x14ac:dyDescent="0.2">
      <c r="A262">
        <v>299</v>
      </c>
      <c r="B262" t="b">
        <v>1</v>
      </c>
      <c r="C262" s="20">
        <v>1471</v>
      </c>
      <c r="D262" s="20">
        <v>1419</v>
      </c>
      <c r="GM262" s="20"/>
      <c r="GN262" s="20">
        <v>226</v>
      </c>
      <c r="GO262" s="20">
        <v>0</v>
      </c>
      <c r="GP262" s="20">
        <v>42</v>
      </c>
      <c r="GQ262" s="20">
        <v>462</v>
      </c>
      <c r="GR262" s="20">
        <v>209</v>
      </c>
      <c r="GS262" s="20">
        <v>134</v>
      </c>
      <c r="GT262" s="20">
        <v>35</v>
      </c>
      <c r="GU262" s="20">
        <v>3</v>
      </c>
      <c r="GV262" s="20">
        <v>0</v>
      </c>
      <c r="GW262" s="20">
        <v>4</v>
      </c>
      <c r="GX262" s="20">
        <v>22</v>
      </c>
      <c r="GY262" s="20">
        <v>124</v>
      </c>
      <c r="GZ262" s="20">
        <v>109</v>
      </c>
      <c r="HA262" s="20">
        <v>35</v>
      </c>
      <c r="HB262" s="20">
        <v>12</v>
      </c>
      <c r="HC262" s="20">
        <v>2</v>
      </c>
      <c r="HD262" s="20">
        <v>0</v>
      </c>
      <c r="HE262" s="20">
        <v>0</v>
      </c>
      <c r="HF262" s="20">
        <v>0</v>
      </c>
      <c r="HG262" s="20">
        <v>207</v>
      </c>
      <c r="HH262" s="20">
        <v>1</v>
      </c>
      <c r="HI262" s="20">
        <v>48</v>
      </c>
      <c r="HJ262" s="20">
        <v>529</v>
      </c>
      <c r="HK262" s="20">
        <v>222</v>
      </c>
      <c r="HL262" s="20">
        <v>99</v>
      </c>
      <c r="HM262" s="20">
        <v>40</v>
      </c>
      <c r="HN262" s="20">
        <v>7</v>
      </c>
      <c r="HO262" s="20">
        <v>2</v>
      </c>
      <c r="HP262" s="20">
        <v>11</v>
      </c>
      <c r="HQ262" s="20">
        <v>19</v>
      </c>
      <c r="HR262" s="20">
        <v>119</v>
      </c>
      <c r="HS262" s="20">
        <v>109</v>
      </c>
      <c r="HT262" s="20">
        <v>31</v>
      </c>
      <c r="HU262" s="20">
        <v>24</v>
      </c>
      <c r="HV262" s="20">
        <v>1</v>
      </c>
      <c r="HW262" s="20">
        <v>2</v>
      </c>
      <c r="HX262" s="20">
        <v>0</v>
      </c>
      <c r="HY262" s="20">
        <v>0</v>
      </c>
      <c r="HZ262" s="20">
        <v>137</v>
      </c>
      <c r="IA262" s="20">
        <v>87</v>
      </c>
      <c r="IB262" s="20">
        <v>79</v>
      </c>
      <c r="IC262" s="20">
        <v>11</v>
      </c>
      <c r="ID262" s="20">
        <v>190</v>
      </c>
      <c r="IE262" s="20">
        <v>148</v>
      </c>
      <c r="IF262" s="20">
        <v>136</v>
      </c>
      <c r="IG262" s="20">
        <v>83</v>
      </c>
      <c r="IH262" s="22">
        <f t="shared" si="32"/>
        <v>862</v>
      </c>
      <c r="II262" s="26">
        <f t="shared" si="33"/>
        <v>8.1206496519721574E-3</v>
      </c>
      <c r="IJ262" s="20">
        <v>186</v>
      </c>
      <c r="IK262" s="20">
        <v>129</v>
      </c>
      <c r="IL262" s="20">
        <v>130</v>
      </c>
      <c r="IM262" s="20">
        <v>102</v>
      </c>
      <c r="IN262" s="22">
        <f t="shared" si="34"/>
        <v>924</v>
      </c>
      <c r="IO262" s="26">
        <f t="shared" si="35"/>
        <v>2.1645021645021644E-2</v>
      </c>
      <c r="IP262" s="26">
        <f t="shared" si="36"/>
        <v>1786</v>
      </c>
      <c r="IQ262" s="26">
        <f t="shared" si="37"/>
        <v>1.5117581187010079E-2</v>
      </c>
      <c r="IR262" s="34">
        <f t="shared" si="38"/>
        <v>63.503649635036496</v>
      </c>
      <c r="IS262" s="34">
        <f t="shared" si="39"/>
        <v>13.924050632911392</v>
      </c>
    </row>
    <row r="263" spans="1:253" x14ac:dyDescent="0.2">
      <c r="A263">
        <v>401</v>
      </c>
      <c r="B263" t="b">
        <v>1</v>
      </c>
      <c r="C263" s="20">
        <v>4437</v>
      </c>
      <c r="D263" s="20">
        <v>4252</v>
      </c>
      <c r="GM263" s="20"/>
      <c r="GN263" s="20">
        <v>584</v>
      </c>
      <c r="GO263" s="20">
        <v>0</v>
      </c>
      <c r="GP263" s="20">
        <v>41</v>
      </c>
      <c r="GQ263" s="20">
        <v>523</v>
      </c>
      <c r="GR263" s="20">
        <v>489</v>
      </c>
      <c r="GS263" s="20">
        <v>748</v>
      </c>
      <c r="GT263" s="20">
        <v>442</v>
      </c>
      <c r="GU263" s="20">
        <v>74</v>
      </c>
      <c r="GV263" s="20">
        <v>30</v>
      </c>
      <c r="GW263" s="20">
        <v>124</v>
      </c>
      <c r="GX263" s="20">
        <v>119</v>
      </c>
      <c r="GY263" s="20">
        <v>418</v>
      </c>
      <c r="GZ263" s="20">
        <v>392</v>
      </c>
      <c r="HA263" s="20">
        <v>132</v>
      </c>
      <c r="HB263" s="20">
        <v>98</v>
      </c>
      <c r="HC263" s="20">
        <v>23</v>
      </c>
      <c r="HD263" s="20">
        <v>11</v>
      </c>
      <c r="HE263" s="20">
        <v>2</v>
      </c>
      <c r="HF263" s="20">
        <v>2</v>
      </c>
      <c r="HG263" s="20">
        <v>674</v>
      </c>
      <c r="HH263" s="20">
        <v>0</v>
      </c>
      <c r="HI263" s="20">
        <v>75</v>
      </c>
      <c r="HJ263" s="20">
        <v>503</v>
      </c>
      <c r="HK263" s="20">
        <v>427</v>
      </c>
      <c r="HL263" s="20">
        <v>520</v>
      </c>
      <c r="HM263" s="20">
        <v>392</v>
      </c>
      <c r="HN263" s="20">
        <v>104</v>
      </c>
      <c r="HO263" s="20">
        <v>41</v>
      </c>
      <c r="HP263" s="20">
        <v>339</v>
      </c>
      <c r="HQ263" s="20">
        <v>104</v>
      </c>
      <c r="HR263" s="20">
        <v>462</v>
      </c>
      <c r="HS263" s="20">
        <v>428</v>
      </c>
      <c r="HT263" s="20">
        <v>182</v>
      </c>
      <c r="HU263" s="20">
        <v>121</v>
      </c>
      <c r="HV263" s="20">
        <v>33</v>
      </c>
      <c r="HW263" s="20">
        <v>17</v>
      </c>
      <c r="HX263" s="20">
        <v>6</v>
      </c>
      <c r="HY263" s="20">
        <v>9</v>
      </c>
      <c r="HZ263" s="20">
        <v>503</v>
      </c>
      <c r="IA263" s="20">
        <v>430</v>
      </c>
      <c r="IB263" s="20">
        <v>192</v>
      </c>
      <c r="IC263" s="20">
        <v>82</v>
      </c>
      <c r="ID263" s="20">
        <v>528</v>
      </c>
      <c r="IE263" s="20">
        <v>545</v>
      </c>
      <c r="IF263" s="20">
        <v>485</v>
      </c>
      <c r="IG263" s="20">
        <v>268</v>
      </c>
      <c r="IH263" s="22">
        <f t="shared" si="32"/>
        <v>2426</v>
      </c>
      <c r="II263" s="26">
        <f t="shared" si="33"/>
        <v>9.3981863149216818E-2</v>
      </c>
      <c r="IJ263" s="20">
        <v>588</v>
      </c>
      <c r="IK263" s="20">
        <v>577</v>
      </c>
      <c r="IL263" s="20">
        <v>519</v>
      </c>
      <c r="IM263" s="20">
        <v>336</v>
      </c>
      <c r="IN263" s="22">
        <f t="shared" si="34"/>
        <v>2417</v>
      </c>
      <c r="IO263" s="26">
        <f t="shared" si="35"/>
        <v>0.20024824162184526</v>
      </c>
      <c r="IP263" s="26">
        <f t="shared" si="36"/>
        <v>4843</v>
      </c>
      <c r="IQ263" s="26">
        <f t="shared" si="37"/>
        <v>0.14701631220317984</v>
      </c>
      <c r="IR263" s="34">
        <f t="shared" si="38"/>
        <v>85.487077534791254</v>
      </c>
      <c r="IS263" s="34">
        <f t="shared" si="39"/>
        <v>42.708333333333329</v>
      </c>
    </row>
    <row r="264" spans="1:253" x14ac:dyDescent="0.2">
      <c r="A264">
        <v>402</v>
      </c>
      <c r="B264" t="b">
        <v>1</v>
      </c>
      <c r="C264" s="20">
        <v>4884</v>
      </c>
      <c r="D264" s="20">
        <v>4771</v>
      </c>
      <c r="GM264" s="20"/>
      <c r="GN264" s="20">
        <v>592</v>
      </c>
      <c r="GO264" s="20">
        <v>1</v>
      </c>
      <c r="GP264" s="20">
        <v>50</v>
      </c>
      <c r="GQ264" s="20">
        <v>626</v>
      </c>
      <c r="GR264" s="20">
        <v>621</v>
      </c>
      <c r="GS264" s="20">
        <v>756</v>
      </c>
      <c r="GT264" s="20">
        <v>453</v>
      </c>
      <c r="GU264" s="20">
        <v>125</v>
      </c>
      <c r="GV264" s="20">
        <v>31</v>
      </c>
      <c r="GW264" s="20">
        <v>148</v>
      </c>
      <c r="GX264" s="20">
        <v>132</v>
      </c>
      <c r="GY264" s="20">
        <v>477</v>
      </c>
      <c r="GZ264" s="20">
        <v>426</v>
      </c>
      <c r="HA264" s="20">
        <v>174</v>
      </c>
      <c r="HB264" s="20">
        <v>97</v>
      </c>
      <c r="HC264" s="20">
        <v>35</v>
      </c>
      <c r="HD264" s="20">
        <v>20</v>
      </c>
      <c r="HE264" s="20">
        <v>5</v>
      </c>
      <c r="HF264" s="20">
        <v>2</v>
      </c>
      <c r="HG264" s="20">
        <v>593</v>
      </c>
      <c r="HH264" s="20">
        <v>1</v>
      </c>
      <c r="HI264" s="20">
        <v>57</v>
      </c>
      <c r="HJ264" s="20">
        <v>728</v>
      </c>
      <c r="HK264" s="20">
        <v>587</v>
      </c>
      <c r="HL264" s="20">
        <v>532</v>
      </c>
      <c r="HM264" s="20">
        <v>388</v>
      </c>
      <c r="HN264" s="20">
        <v>104</v>
      </c>
      <c r="HO264" s="20">
        <v>59</v>
      </c>
      <c r="HP264" s="20">
        <v>299</v>
      </c>
      <c r="HQ264" s="20">
        <v>104</v>
      </c>
      <c r="HR264" s="20">
        <v>550</v>
      </c>
      <c r="HS264" s="20">
        <v>441</v>
      </c>
      <c r="HT264" s="20">
        <v>206</v>
      </c>
      <c r="HU264" s="20">
        <v>119</v>
      </c>
      <c r="HV264" s="20">
        <v>41</v>
      </c>
      <c r="HW264" s="20">
        <v>41</v>
      </c>
      <c r="HX264" s="20">
        <v>16</v>
      </c>
      <c r="HY264" s="20">
        <v>18</v>
      </c>
      <c r="HZ264" s="20">
        <v>585</v>
      </c>
      <c r="IA264" s="20">
        <v>498</v>
      </c>
      <c r="IB264" s="20">
        <v>315</v>
      </c>
      <c r="IC264" s="20">
        <v>134</v>
      </c>
      <c r="ID264" s="20">
        <v>525</v>
      </c>
      <c r="IE264" s="20">
        <v>609</v>
      </c>
      <c r="IF264" s="20">
        <v>527</v>
      </c>
      <c r="IG264" s="20">
        <v>332</v>
      </c>
      <c r="IH264" s="22">
        <f t="shared" si="32"/>
        <v>2778</v>
      </c>
      <c r="II264" s="26">
        <f t="shared" si="33"/>
        <v>0.10943124550035997</v>
      </c>
      <c r="IJ264" s="20">
        <v>533</v>
      </c>
      <c r="IK264" s="20">
        <v>621</v>
      </c>
      <c r="IL264" s="20">
        <v>547</v>
      </c>
      <c r="IM264" s="20">
        <v>401</v>
      </c>
      <c r="IN264" s="22">
        <f t="shared" si="34"/>
        <v>2782</v>
      </c>
      <c r="IO264" s="26">
        <f t="shared" si="35"/>
        <v>0.16606757728253055</v>
      </c>
      <c r="IP264" s="26">
        <f t="shared" si="36"/>
        <v>5560</v>
      </c>
      <c r="IQ264" s="26">
        <f t="shared" si="37"/>
        <v>0.13776978417266186</v>
      </c>
      <c r="IR264" s="34">
        <f t="shared" si="38"/>
        <v>85.128205128205124</v>
      </c>
      <c r="IS264" s="34">
        <f t="shared" si="39"/>
        <v>42.539682539682538</v>
      </c>
    </row>
    <row r="265" spans="1:253" x14ac:dyDescent="0.2">
      <c r="A265">
        <v>403</v>
      </c>
      <c r="B265" t="b">
        <v>1</v>
      </c>
      <c r="C265" s="20">
        <v>5901</v>
      </c>
      <c r="D265" s="20">
        <v>5785</v>
      </c>
      <c r="GM265" s="20"/>
      <c r="GN265" s="20">
        <v>892</v>
      </c>
      <c r="GO265" s="20">
        <v>1</v>
      </c>
      <c r="GP265" s="20">
        <v>41</v>
      </c>
      <c r="GQ265" s="20">
        <v>615</v>
      </c>
      <c r="GR265" s="20">
        <v>666</v>
      </c>
      <c r="GS265" s="20">
        <v>1076</v>
      </c>
      <c r="GT265" s="20">
        <v>608</v>
      </c>
      <c r="GU265" s="20">
        <v>130</v>
      </c>
      <c r="GV265" s="20">
        <v>47</v>
      </c>
      <c r="GW265" s="20">
        <v>165</v>
      </c>
      <c r="GX265" s="20">
        <v>130</v>
      </c>
      <c r="GY265" s="20">
        <v>600</v>
      </c>
      <c r="GZ265" s="20">
        <v>458</v>
      </c>
      <c r="HA265" s="20">
        <v>167</v>
      </c>
      <c r="HB265" s="20">
        <v>113</v>
      </c>
      <c r="HC265" s="20">
        <v>40</v>
      </c>
      <c r="HD265" s="20">
        <v>23</v>
      </c>
      <c r="HE265" s="20">
        <v>3</v>
      </c>
      <c r="HF265" s="20">
        <v>10</v>
      </c>
      <c r="HG265" s="20">
        <v>956</v>
      </c>
      <c r="HH265" s="20">
        <v>0</v>
      </c>
      <c r="HI265" s="20">
        <v>43</v>
      </c>
      <c r="HJ265" s="20">
        <v>638</v>
      </c>
      <c r="HK265" s="20">
        <v>569</v>
      </c>
      <c r="HL265" s="20">
        <v>731</v>
      </c>
      <c r="HM265" s="20">
        <v>513</v>
      </c>
      <c r="HN265" s="20">
        <v>162</v>
      </c>
      <c r="HO265" s="20">
        <v>89</v>
      </c>
      <c r="HP265" s="20">
        <v>493</v>
      </c>
      <c r="HQ265" s="20">
        <v>160</v>
      </c>
      <c r="HR265" s="20">
        <v>616</v>
      </c>
      <c r="HS265" s="20">
        <v>496</v>
      </c>
      <c r="HT265" s="20">
        <v>189</v>
      </c>
      <c r="HU265" s="20">
        <v>137</v>
      </c>
      <c r="HV265" s="20">
        <v>39</v>
      </c>
      <c r="HW265" s="20">
        <v>42</v>
      </c>
      <c r="HX265" s="20">
        <v>13</v>
      </c>
      <c r="HY265" s="20">
        <v>15</v>
      </c>
      <c r="HZ265" s="20">
        <v>589</v>
      </c>
      <c r="IA265" s="20">
        <v>513</v>
      </c>
      <c r="IB265" s="20">
        <v>271</v>
      </c>
      <c r="IC265" s="20">
        <v>125</v>
      </c>
      <c r="ID265" s="20">
        <v>823</v>
      </c>
      <c r="IE265" s="20">
        <v>726</v>
      </c>
      <c r="IF265" s="20">
        <v>595</v>
      </c>
      <c r="IG265" s="20">
        <v>337</v>
      </c>
      <c r="IH265" s="22">
        <f t="shared" si="32"/>
        <v>3304</v>
      </c>
      <c r="II265" s="26">
        <f t="shared" si="33"/>
        <v>0.10351089588377724</v>
      </c>
      <c r="IJ265" s="20">
        <v>859</v>
      </c>
      <c r="IK265" s="20">
        <v>773</v>
      </c>
      <c r="IL265" s="20">
        <v>620</v>
      </c>
      <c r="IM265" s="20">
        <v>389</v>
      </c>
      <c r="IN265" s="22">
        <f t="shared" si="34"/>
        <v>3260</v>
      </c>
      <c r="IO265" s="26">
        <f t="shared" si="35"/>
        <v>0.22822085889570551</v>
      </c>
      <c r="IP265" s="26">
        <f t="shared" si="36"/>
        <v>6564</v>
      </c>
      <c r="IQ265" s="26">
        <f t="shared" si="37"/>
        <v>0.16544789762340037</v>
      </c>
      <c r="IR265" s="34">
        <f t="shared" si="38"/>
        <v>87.096774193548384</v>
      </c>
      <c r="IS265" s="34">
        <f t="shared" si="39"/>
        <v>46.125461254612546</v>
      </c>
    </row>
    <row r="266" spans="1:253" x14ac:dyDescent="0.2">
      <c r="A266">
        <v>404</v>
      </c>
      <c r="B266" t="b">
        <v>1</v>
      </c>
      <c r="C266" s="20">
        <v>5668</v>
      </c>
      <c r="D266" s="20">
        <v>5433</v>
      </c>
      <c r="GM266" s="20"/>
      <c r="GN266" s="20">
        <v>838</v>
      </c>
      <c r="GO266" s="20">
        <v>7</v>
      </c>
      <c r="GP266" s="20">
        <v>102</v>
      </c>
      <c r="GQ266" s="20">
        <v>821</v>
      </c>
      <c r="GR266" s="20">
        <v>728</v>
      </c>
      <c r="GS266" s="20">
        <v>986</v>
      </c>
      <c r="GT266" s="20">
        <v>453</v>
      </c>
      <c r="GU266" s="20">
        <v>80</v>
      </c>
      <c r="GV266" s="20">
        <v>38</v>
      </c>
      <c r="GW266" s="20">
        <v>104</v>
      </c>
      <c r="GX266" s="20">
        <v>132</v>
      </c>
      <c r="GY266" s="20">
        <v>493</v>
      </c>
      <c r="GZ266" s="20">
        <v>390</v>
      </c>
      <c r="HA266" s="20">
        <v>127</v>
      </c>
      <c r="HB266" s="20">
        <v>80</v>
      </c>
      <c r="HC266" s="20">
        <v>33</v>
      </c>
      <c r="HD266" s="20">
        <v>15</v>
      </c>
      <c r="HE266" s="20">
        <v>3</v>
      </c>
      <c r="HF266" s="20">
        <v>3</v>
      </c>
      <c r="HG266" s="20">
        <v>900</v>
      </c>
      <c r="HH266" s="20">
        <v>3</v>
      </c>
      <c r="HI266" s="20">
        <v>116</v>
      </c>
      <c r="HJ266" s="20">
        <v>995</v>
      </c>
      <c r="HK266" s="20">
        <v>592</v>
      </c>
      <c r="HL266" s="20">
        <v>680</v>
      </c>
      <c r="HM266" s="20">
        <v>441</v>
      </c>
      <c r="HN266" s="20">
        <v>125</v>
      </c>
      <c r="HO266" s="20">
        <v>50</v>
      </c>
      <c r="HP266" s="20">
        <v>322</v>
      </c>
      <c r="HQ266" s="20">
        <v>130</v>
      </c>
      <c r="HR266" s="20">
        <v>557</v>
      </c>
      <c r="HS266" s="20">
        <v>413</v>
      </c>
      <c r="HT266" s="20">
        <v>151</v>
      </c>
      <c r="HU266" s="20">
        <v>104</v>
      </c>
      <c r="HV266" s="20">
        <v>40</v>
      </c>
      <c r="HW266" s="20">
        <v>29</v>
      </c>
      <c r="HX266" s="20">
        <v>7</v>
      </c>
      <c r="HY266" s="20">
        <v>13</v>
      </c>
      <c r="HZ266" s="20">
        <v>511</v>
      </c>
      <c r="IA266" s="20">
        <v>413</v>
      </c>
      <c r="IB266" s="20">
        <v>277</v>
      </c>
      <c r="IC266" s="20">
        <v>89</v>
      </c>
      <c r="ID266" s="20">
        <v>741</v>
      </c>
      <c r="IE266" s="20">
        <v>656</v>
      </c>
      <c r="IF266" s="20">
        <v>505</v>
      </c>
      <c r="IG266" s="20">
        <v>306</v>
      </c>
      <c r="IH266" s="22">
        <f t="shared" si="32"/>
        <v>3225</v>
      </c>
      <c r="II266" s="26">
        <f t="shared" si="33"/>
        <v>6.8837209302325578E-2</v>
      </c>
      <c r="IJ266" s="20">
        <v>816</v>
      </c>
      <c r="IK266" s="20">
        <v>705</v>
      </c>
      <c r="IL266" s="20">
        <v>530</v>
      </c>
      <c r="IM266" s="20">
        <v>332</v>
      </c>
      <c r="IN266" s="22">
        <f t="shared" si="34"/>
        <v>3285</v>
      </c>
      <c r="IO266" s="26">
        <f t="shared" si="35"/>
        <v>0.15129375951293761</v>
      </c>
      <c r="IP266" s="26">
        <f t="shared" si="36"/>
        <v>6510</v>
      </c>
      <c r="IQ266" s="26">
        <f t="shared" si="37"/>
        <v>0.11044546850998464</v>
      </c>
      <c r="IR266" s="34">
        <f t="shared" si="38"/>
        <v>80.821917808219183</v>
      </c>
      <c r="IS266" s="34">
        <f t="shared" si="39"/>
        <v>32.129963898916969</v>
      </c>
    </row>
    <row r="267" spans="1:253" x14ac:dyDescent="0.2">
      <c r="A267">
        <v>405</v>
      </c>
      <c r="B267" t="b">
        <v>1</v>
      </c>
      <c r="C267" s="20">
        <v>2350</v>
      </c>
      <c r="D267" s="20">
        <v>2230</v>
      </c>
      <c r="GM267" s="20"/>
      <c r="GN267" s="20">
        <v>362</v>
      </c>
      <c r="GO267" s="20">
        <v>0</v>
      </c>
      <c r="GP267" s="20">
        <v>19</v>
      </c>
      <c r="GQ267" s="20">
        <v>392</v>
      </c>
      <c r="GR267" s="20">
        <v>347</v>
      </c>
      <c r="GS267" s="20">
        <v>366</v>
      </c>
      <c r="GT267" s="20">
        <v>175</v>
      </c>
      <c r="GU267" s="20">
        <v>20</v>
      </c>
      <c r="GV267" s="20">
        <v>2</v>
      </c>
      <c r="GW267" s="20">
        <v>25</v>
      </c>
      <c r="GX267" s="20">
        <v>65</v>
      </c>
      <c r="GY267" s="20">
        <v>190</v>
      </c>
      <c r="GZ267" s="20">
        <v>171</v>
      </c>
      <c r="HA267" s="20">
        <v>52</v>
      </c>
      <c r="HB267" s="20">
        <v>32</v>
      </c>
      <c r="HC267" s="20">
        <v>10</v>
      </c>
      <c r="HD267" s="20">
        <v>1</v>
      </c>
      <c r="HE267" s="20">
        <v>1</v>
      </c>
      <c r="HF267" s="20">
        <v>0</v>
      </c>
      <c r="HG267" s="20">
        <v>417</v>
      </c>
      <c r="HH267" s="20">
        <v>0</v>
      </c>
      <c r="HI267" s="20">
        <v>21</v>
      </c>
      <c r="HJ267" s="20">
        <v>465</v>
      </c>
      <c r="HK267" s="20">
        <v>319</v>
      </c>
      <c r="HL267" s="20">
        <v>262</v>
      </c>
      <c r="HM267" s="20">
        <v>167</v>
      </c>
      <c r="HN267" s="20">
        <v>30</v>
      </c>
      <c r="HO267" s="20">
        <v>18</v>
      </c>
      <c r="HP267" s="20">
        <v>70</v>
      </c>
      <c r="HQ267" s="20">
        <v>52</v>
      </c>
      <c r="HR267" s="20">
        <v>246</v>
      </c>
      <c r="HS267" s="20">
        <v>148</v>
      </c>
      <c r="HT267" s="20">
        <v>68</v>
      </c>
      <c r="HU267" s="20">
        <v>34</v>
      </c>
      <c r="HV267" s="20">
        <v>11</v>
      </c>
      <c r="HW267" s="20">
        <v>13</v>
      </c>
      <c r="HX267" s="20">
        <v>5</v>
      </c>
      <c r="HY267" s="20">
        <v>4</v>
      </c>
      <c r="HZ267" s="20">
        <v>219</v>
      </c>
      <c r="IA267" s="20">
        <v>175</v>
      </c>
      <c r="IB267" s="20">
        <v>109</v>
      </c>
      <c r="IC267" s="20">
        <v>28</v>
      </c>
      <c r="ID267" s="20">
        <v>323</v>
      </c>
      <c r="IE267" s="20">
        <v>261</v>
      </c>
      <c r="IF267" s="20">
        <v>204</v>
      </c>
      <c r="IG267" s="20">
        <v>128</v>
      </c>
      <c r="IH267" s="22">
        <f t="shared" si="32"/>
        <v>1314</v>
      </c>
      <c r="II267" s="26">
        <f t="shared" si="33"/>
        <v>3.5768645357686452E-2</v>
      </c>
      <c r="IJ267" s="20">
        <v>390</v>
      </c>
      <c r="IK267" s="20">
        <v>275</v>
      </c>
      <c r="IL267" s="20">
        <v>201</v>
      </c>
      <c r="IM267" s="20">
        <v>149</v>
      </c>
      <c r="IN267" s="22">
        <f t="shared" si="34"/>
        <v>1335</v>
      </c>
      <c r="IO267" s="26">
        <f t="shared" si="35"/>
        <v>8.8389513108614232E-2</v>
      </c>
      <c r="IP267" s="26">
        <f t="shared" si="36"/>
        <v>2649</v>
      </c>
      <c r="IQ267" s="26">
        <f t="shared" si="37"/>
        <v>6.2287655719139301E-2</v>
      </c>
      <c r="IR267" s="34">
        <f t="shared" si="38"/>
        <v>79.908675799086765</v>
      </c>
      <c r="IS267" s="34">
        <f t="shared" si="39"/>
        <v>25.688073394495415</v>
      </c>
    </row>
    <row r="268" spans="1:253" x14ac:dyDescent="0.2">
      <c r="A268">
        <v>406</v>
      </c>
      <c r="B268" t="b">
        <v>1</v>
      </c>
      <c r="C268" s="20">
        <v>3529</v>
      </c>
      <c r="D268" s="20">
        <v>3674</v>
      </c>
      <c r="GM268" s="20"/>
      <c r="GN268" s="20">
        <v>492</v>
      </c>
      <c r="GO268" s="20">
        <v>2</v>
      </c>
      <c r="GP268" s="20">
        <v>80</v>
      </c>
      <c r="GQ268" s="20">
        <v>667</v>
      </c>
      <c r="GR268" s="20">
        <v>611</v>
      </c>
      <c r="GS268" s="20">
        <v>635</v>
      </c>
      <c r="GT268" s="20">
        <v>302</v>
      </c>
      <c r="GU268" s="20">
        <v>51</v>
      </c>
      <c r="GV268" s="20">
        <v>16</v>
      </c>
      <c r="GW268" s="20">
        <v>70</v>
      </c>
      <c r="GX268" s="20">
        <v>69</v>
      </c>
      <c r="GY268" s="20">
        <v>242</v>
      </c>
      <c r="GZ268" s="20">
        <v>229</v>
      </c>
      <c r="HA268" s="20">
        <v>97</v>
      </c>
      <c r="HB268" s="20">
        <v>72</v>
      </c>
      <c r="HC268" s="20">
        <v>20</v>
      </c>
      <c r="HD268" s="20">
        <v>13</v>
      </c>
      <c r="HE268" s="20">
        <v>3</v>
      </c>
      <c r="HF268" s="20">
        <v>3</v>
      </c>
      <c r="HG268" s="20">
        <v>463</v>
      </c>
      <c r="HH268" s="20">
        <v>5</v>
      </c>
      <c r="HI268" s="20">
        <v>70</v>
      </c>
      <c r="HJ268" s="20">
        <v>699</v>
      </c>
      <c r="HK268" s="20">
        <v>544</v>
      </c>
      <c r="HL268" s="20">
        <v>431</v>
      </c>
      <c r="HM268" s="20">
        <v>270</v>
      </c>
      <c r="HN268" s="20">
        <v>54</v>
      </c>
      <c r="HO268" s="20">
        <v>33</v>
      </c>
      <c r="HP268" s="20">
        <v>142</v>
      </c>
      <c r="HQ268" s="20">
        <v>61</v>
      </c>
      <c r="HR268" s="20">
        <v>282</v>
      </c>
      <c r="HS268" s="20">
        <v>233</v>
      </c>
      <c r="HT268" s="20">
        <v>95</v>
      </c>
      <c r="HU268" s="20">
        <v>81</v>
      </c>
      <c r="HV268" s="20">
        <v>24</v>
      </c>
      <c r="HW268" s="20">
        <v>27</v>
      </c>
      <c r="HX268" s="20">
        <v>8</v>
      </c>
      <c r="HY268" s="20">
        <v>7</v>
      </c>
      <c r="HZ268" s="20">
        <v>355</v>
      </c>
      <c r="IA268" s="20">
        <v>291</v>
      </c>
      <c r="IB268" s="20">
        <v>243</v>
      </c>
      <c r="IC268" s="20">
        <v>82</v>
      </c>
      <c r="ID268" s="20">
        <v>439</v>
      </c>
      <c r="IE268" s="20">
        <v>324</v>
      </c>
      <c r="IF268" s="20">
        <v>289</v>
      </c>
      <c r="IG268" s="20">
        <v>248</v>
      </c>
      <c r="IH268" s="22">
        <f t="shared" si="32"/>
        <v>2374</v>
      </c>
      <c r="II268" s="26">
        <f t="shared" si="33"/>
        <v>5.7708508845829821E-2</v>
      </c>
      <c r="IJ268" s="20">
        <v>427</v>
      </c>
      <c r="IK268" s="20">
        <v>336</v>
      </c>
      <c r="IL268" s="20">
        <v>287</v>
      </c>
      <c r="IM268" s="20">
        <v>243</v>
      </c>
      <c r="IN268" s="22">
        <f t="shared" si="34"/>
        <v>2236</v>
      </c>
      <c r="IO268" s="26">
        <f t="shared" si="35"/>
        <v>0.10241502683363149</v>
      </c>
      <c r="IP268" s="26">
        <f t="shared" si="36"/>
        <v>4610</v>
      </c>
      <c r="IQ268" s="26">
        <f t="shared" si="37"/>
        <v>7.9392624728850322E-2</v>
      </c>
      <c r="IR268" s="34">
        <f t="shared" si="38"/>
        <v>81.971830985915489</v>
      </c>
      <c r="IS268" s="34">
        <f t="shared" si="39"/>
        <v>33.744855967078195</v>
      </c>
    </row>
    <row r="269" spans="1:253" x14ac:dyDescent="0.2">
      <c r="A269">
        <v>407</v>
      </c>
      <c r="B269" t="b">
        <v>1</v>
      </c>
      <c r="C269" s="20">
        <v>2591</v>
      </c>
      <c r="D269" s="20">
        <v>2465</v>
      </c>
      <c r="GM269" s="20"/>
      <c r="GN269" s="20">
        <v>461</v>
      </c>
      <c r="GO269" s="20">
        <v>0</v>
      </c>
      <c r="GP269" s="20">
        <v>30</v>
      </c>
      <c r="GQ269" s="20">
        <v>274</v>
      </c>
      <c r="GR269" s="20">
        <v>363</v>
      </c>
      <c r="GS269" s="20">
        <v>414</v>
      </c>
      <c r="GT269" s="20">
        <v>225</v>
      </c>
      <c r="GU269" s="20">
        <v>38</v>
      </c>
      <c r="GV269" s="20">
        <v>10</v>
      </c>
      <c r="GW269" s="20">
        <v>42</v>
      </c>
      <c r="GX269" s="20">
        <v>56</v>
      </c>
      <c r="GY269" s="20">
        <v>259</v>
      </c>
      <c r="GZ269" s="20">
        <v>187</v>
      </c>
      <c r="HA269" s="20">
        <v>70</v>
      </c>
      <c r="HB269" s="20">
        <v>26</v>
      </c>
      <c r="HC269" s="20">
        <v>7</v>
      </c>
      <c r="HD269" s="20">
        <v>3</v>
      </c>
      <c r="HE269" s="20">
        <v>0</v>
      </c>
      <c r="HF269" s="20">
        <v>0</v>
      </c>
      <c r="HG269" s="20">
        <v>498</v>
      </c>
      <c r="HH269" s="20">
        <v>1</v>
      </c>
      <c r="HI269" s="20">
        <v>54</v>
      </c>
      <c r="HJ269" s="20">
        <v>326</v>
      </c>
      <c r="HK269" s="20">
        <v>277</v>
      </c>
      <c r="HL269" s="20">
        <v>335</v>
      </c>
      <c r="HM269" s="20">
        <v>180</v>
      </c>
      <c r="HN269" s="20">
        <v>61</v>
      </c>
      <c r="HO269" s="20">
        <v>24</v>
      </c>
      <c r="HP269" s="20">
        <v>135</v>
      </c>
      <c r="HQ269" s="20">
        <v>44</v>
      </c>
      <c r="HR269" s="20">
        <v>298</v>
      </c>
      <c r="HS269" s="20">
        <v>212</v>
      </c>
      <c r="HT269" s="20">
        <v>80</v>
      </c>
      <c r="HU269" s="20">
        <v>43</v>
      </c>
      <c r="HV269" s="20">
        <v>12</v>
      </c>
      <c r="HW269" s="20">
        <v>5</v>
      </c>
      <c r="HX269" s="20">
        <v>2</v>
      </c>
      <c r="HY269" s="20">
        <v>4</v>
      </c>
      <c r="HZ269" s="20">
        <v>223</v>
      </c>
      <c r="IA269" s="20">
        <v>178</v>
      </c>
      <c r="IB269" s="20">
        <v>70</v>
      </c>
      <c r="IC269" s="20">
        <v>22</v>
      </c>
      <c r="ID269" s="20">
        <v>387</v>
      </c>
      <c r="IE269" s="20">
        <v>360</v>
      </c>
      <c r="IF269" s="20">
        <v>235</v>
      </c>
      <c r="IG269" s="20">
        <v>131</v>
      </c>
      <c r="IH269" s="22">
        <f t="shared" si="32"/>
        <v>1352</v>
      </c>
      <c r="II269" s="26">
        <f t="shared" si="33"/>
        <v>6.6568047337278113E-2</v>
      </c>
      <c r="IJ269" s="20">
        <v>425</v>
      </c>
      <c r="IK269" s="20">
        <v>383</v>
      </c>
      <c r="IL269" s="20">
        <v>274</v>
      </c>
      <c r="IM269" s="20">
        <v>143</v>
      </c>
      <c r="IN269" s="22">
        <f t="shared" si="34"/>
        <v>1366</v>
      </c>
      <c r="IO269" s="26">
        <f t="shared" si="35"/>
        <v>0.16105417276720352</v>
      </c>
      <c r="IP269" s="26">
        <f t="shared" si="36"/>
        <v>2718</v>
      </c>
      <c r="IQ269" s="26">
        <f t="shared" si="37"/>
        <v>0.11405445180279618</v>
      </c>
      <c r="IR269" s="34">
        <f t="shared" si="38"/>
        <v>79.820627802690581</v>
      </c>
      <c r="IS269" s="34">
        <f t="shared" si="39"/>
        <v>31.428571428571427</v>
      </c>
    </row>
    <row r="270" spans="1:253" x14ac:dyDescent="0.2">
      <c r="A270">
        <v>410</v>
      </c>
      <c r="B270" t="b">
        <v>1</v>
      </c>
      <c r="C270" s="20">
        <v>2264</v>
      </c>
      <c r="D270" s="20">
        <v>2070</v>
      </c>
      <c r="GN270" s="20">
        <v>375</v>
      </c>
      <c r="GO270" s="20">
        <v>0</v>
      </c>
      <c r="GP270" s="20">
        <v>14</v>
      </c>
      <c r="GQ270" s="20">
        <v>335</v>
      </c>
      <c r="GR270" s="20">
        <v>366</v>
      </c>
      <c r="GS270" s="20">
        <v>268</v>
      </c>
      <c r="GT270" s="20">
        <v>138</v>
      </c>
      <c r="GU270" s="20">
        <v>13</v>
      </c>
      <c r="GV270" s="20">
        <v>2</v>
      </c>
      <c r="GW270" s="20">
        <v>6</v>
      </c>
      <c r="GX270" s="20">
        <v>58</v>
      </c>
      <c r="GY270" s="20">
        <v>236</v>
      </c>
      <c r="GZ270" s="20">
        <v>151</v>
      </c>
      <c r="HA270" s="20">
        <v>71</v>
      </c>
      <c r="HB270" s="20">
        <v>25</v>
      </c>
      <c r="HC270" s="20">
        <v>8</v>
      </c>
      <c r="HD270" s="20">
        <v>2</v>
      </c>
      <c r="HE270" s="20">
        <v>1</v>
      </c>
      <c r="HF270" s="20">
        <v>1</v>
      </c>
      <c r="HG270" s="20">
        <v>415</v>
      </c>
      <c r="HH270" s="20">
        <v>1</v>
      </c>
      <c r="HI270" s="20">
        <v>22</v>
      </c>
      <c r="HJ270" s="20">
        <v>422</v>
      </c>
      <c r="HK270" s="20">
        <v>345</v>
      </c>
      <c r="HL270" s="20">
        <v>270</v>
      </c>
      <c r="HM270" s="20">
        <v>126</v>
      </c>
      <c r="HN270" s="20">
        <v>23</v>
      </c>
      <c r="HO270" s="20">
        <v>4</v>
      </c>
      <c r="HP270" s="20">
        <v>15</v>
      </c>
      <c r="HQ270" s="20">
        <v>82</v>
      </c>
      <c r="HR270" s="20">
        <v>230</v>
      </c>
      <c r="HS270" s="20">
        <v>207</v>
      </c>
      <c r="HT270" s="20">
        <v>51</v>
      </c>
      <c r="HU270" s="20">
        <v>30</v>
      </c>
      <c r="HV270" s="20">
        <v>10</v>
      </c>
      <c r="HW270" s="20">
        <v>10</v>
      </c>
      <c r="HX270" s="20">
        <v>1</v>
      </c>
      <c r="HY270" s="20">
        <v>0</v>
      </c>
      <c r="HZ270" s="20">
        <v>211</v>
      </c>
      <c r="IA270" s="20">
        <v>167</v>
      </c>
      <c r="IB270" s="20">
        <v>91</v>
      </c>
      <c r="IC270" s="20">
        <v>18</v>
      </c>
      <c r="ID270" s="20">
        <v>341</v>
      </c>
      <c r="IE270" s="20">
        <v>307</v>
      </c>
      <c r="IF270" s="20">
        <v>186</v>
      </c>
      <c r="IG270" s="20">
        <v>128</v>
      </c>
      <c r="IH270" s="22">
        <f t="shared" si="32"/>
        <v>1108</v>
      </c>
      <c r="II270" s="26">
        <f t="shared" si="33"/>
        <v>1.895306859205776E-2</v>
      </c>
      <c r="IJ270" s="20">
        <v>382</v>
      </c>
      <c r="IK270" s="20">
        <v>308</v>
      </c>
      <c r="IL270" s="20">
        <v>236</v>
      </c>
      <c r="IM270" s="20">
        <v>151</v>
      </c>
      <c r="IN270" s="22">
        <f t="shared" si="34"/>
        <v>1187</v>
      </c>
      <c r="IO270" s="26">
        <f t="shared" si="35"/>
        <v>3.5383319292333612E-2</v>
      </c>
      <c r="IP270" s="26">
        <f t="shared" si="36"/>
        <v>2295</v>
      </c>
      <c r="IQ270" s="26">
        <f t="shared" si="37"/>
        <v>2.7450980392156862E-2</v>
      </c>
      <c r="IR270" s="34">
        <f t="shared" si="38"/>
        <v>79.146919431279613</v>
      </c>
      <c r="IS270" s="34">
        <f t="shared" si="39"/>
        <v>19.780219780219781</v>
      </c>
    </row>
    <row r="271" spans="1:253" x14ac:dyDescent="0.2">
      <c r="A271">
        <v>500</v>
      </c>
      <c r="B271" t="b">
        <v>1</v>
      </c>
      <c r="C271" s="20">
        <v>4349</v>
      </c>
      <c r="D271" s="20">
        <v>4124</v>
      </c>
      <c r="GM271" s="20"/>
      <c r="GN271" s="20">
        <v>555</v>
      </c>
      <c r="GO271" s="20">
        <v>2</v>
      </c>
      <c r="GP271" s="20">
        <v>42</v>
      </c>
      <c r="GQ271" s="20">
        <v>712</v>
      </c>
      <c r="GR271" s="20">
        <v>589</v>
      </c>
      <c r="GS271" s="20">
        <v>647</v>
      </c>
      <c r="GT271" s="20">
        <v>331</v>
      </c>
      <c r="GU271" s="20">
        <v>71</v>
      </c>
      <c r="GV271" s="20">
        <v>14</v>
      </c>
      <c r="GW271" s="20">
        <v>82</v>
      </c>
      <c r="GX271" s="20">
        <v>82</v>
      </c>
      <c r="GY271" s="20">
        <v>379</v>
      </c>
      <c r="GZ271" s="20">
        <v>353</v>
      </c>
      <c r="HA271" s="20">
        <v>156</v>
      </c>
      <c r="HB271" s="20">
        <v>76</v>
      </c>
      <c r="HC271" s="20">
        <v>17</v>
      </c>
      <c r="HD271" s="20">
        <v>8</v>
      </c>
      <c r="HE271" s="20">
        <v>2</v>
      </c>
      <c r="HF271" s="20">
        <v>6</v>
      </c>
      <c r="HG271" s="20">
        <v>570</v>
      </c>
      <c r="HH271" s="20">
        <v>0</v>
      </c>
      <c r="HI271" s="20">
        <v>74</v>
      </c>
      <c r="HJ271" s="20">
        <v>763</v>
      </c>
      <c r="HK271" s="20">
        <v>574</v>
      </c>
      <c r="HL271" s="20">
        <v>491</v>
      </c>
      <c r="HM271" s="20">
        <v>298</v>
      </c>
      <c r="HN271" s="20">
        <v>95</v>
      </c>
      <c r="HO271" s="20">
        <v>30</v>
      </c>
      <c r="HP271" s="20">
        <v>190</v>
      </c>
      <c r="HQ271" s="20">
        <v>100</v>
      </c>
      <c r="HR271" s="20">
        <v>449</v>
      </c>
      <c r="HS271" s="20">
        <v>421</v>
      </c>
      <c r="HT271" s="20">
        <v>157</v>
      </c>
      <c r="HU271" s="20">
        <v>81</v>
      </c>
      <c r="HV271" s="20">
        <v>22</v>
      </c>
      <c r="HW271" s="20">
        <v>25</v>
      </c>
      <c r="HX271" s="20">
        <v>5</v>
      </c>
      <c r="HY271" s="20">
        <v>4</v>
      </c>
      <c r="HZ271" s="20">
        <v>485</v>
      </c>
      <c r="IA271" s="20">
        <v>397</v>
      </c>
      <c r="IB271" s="20">
        <v>241</v>
      </c>
      <c r="IC271" s="20">
        <v>78</v>
      </c>
      <c r="ID271" s="20">
        <v>471</v>
      </c>
      <c r="IE271" s="20">
        <v>467</v>
      </c>
      <c r="IF271" s="20">
        <v>467</v>
      </c>
      <c r="IG271" s="20">
        <v>266</v>
      </c>
      <c r="IH271" s="22">
        <f t="shared" si="32"/>
        <v>2453</v>
      </c>
      <c r="II271" s="26">
        <f t="shared" si="33"/>
        <v>6.8079902160619654E-2</v>
      </c>
      <c r="IJ271" s="20">
        <v>501</v>
      </c>
      <c r="IK271" s="20">
        <v>545</v>
      </c>
      <c r="IL271" s="20">
        <v>506</v>
      </c>
      <c r="IM271" s="20">
        <v>330</v>
      </c>
      <c r="IN271" s="22">
        <f t="shared" si="34"/>
        <v>2467</v>
      </c>
      <c r="IO271" s="26">
        <f t="shared" si="35"/>
        <v>0.12768544791244427</v>
      </c>
      <c r="IP271" s="26">
        <f t="shared" si="36"/>
        <v>4920</v>
      </c>
      <c r="IQ271" s="26">
        <f t="shared" si="37"/>
        <v>9.7967479674796742E-2</v>
      </c>
      <c r="IR271" s="34">
        <f t="shared" si="38"/>
        <v>81.855670103092777</v>
      </c>
      <c r="IS271" s="34">
        <f t="shared" si="39"/>
        <v>32.365145228215766</v>
      </c>
    </row>
    <row r="272" spans="1:253" x14ac:dyDescent="0.2">
      <c r="A272">
        <v>501</v>
      </c>
      <c r="B272" t="b">
        <v>1</v>
      </c>
      <c r="C272" s="20">
        <v>2482</v>
      </c>
      <c r="D272" s="20">
        <v>2455</v>
      </c>
      <c r="GM272" s="20"/>
      <c r="GN272" s="20">
        <v>325</v>
      </c>
      <c r="GO272" s="20">
        <v>0</v>
      </c>
      <c r="GP272" s="20">
        <v>25</v>
      </c>
      <c r="GQ272" s="20">
        <v>387</v>
      </c>
      <c r="GR272" s="20">
        <v>383</v>
      </c>
      <c r="GS272" s="20">
        <v>372</v>
      </c>
      <c r="GT272" s="20">
        <v>213</v>
      </c>
      <c r="GU272" s="20">
        <v>39</v>
      </c>
      <c r="GV272" s="20">
        <v>18</v>
      </c>
      <c r="GW272" s="20">
        <v>40</v>
      </c>
      <c r="GX272" s="20">
        <v>55</v>
      </c>
      <c r="GY272" s="20">
        <v>253</v>
      </c>
      <c r="GZ272" s="20">
        <v>200</v>
      </c>
      <c r="HA272" s="20">
        <v>77</v>
      </c>
      <c r="HB272" s="20">
        <v>52</v>
      </c>
      <c r="HC272" s="20">
        <v>7</v>
      </c>
      <c r="HD272" s="20">
        <v>5</v>
      </c>
      <c r="HE272" s="20">
        <v>3</v>
      </c>
      <c r="HF272" s="20">
        <v>1</v>
      </c>
      <c r="HG272" s="20">
        <v>336</v>
      </c>
      <c r="HH272" s="20">
        <v>0</v>
      </c>
      <c r="HI272" s="20">
        <v>19</v>
      </c>
      <c r="HJ272" s="20">
        <v>447</v>
      </c>
      <c r="HK272" s="20">
        <v>320</v>
      </c>
      <c r="HL272" s="20">
        <v>315</v>
      </c>
      <c r="HM272" s="20">
        <v>170</v>
      </c>
      <c r="HN272" s="20">
        <v>45</v>
      </c>
      <c r="HO272" s="20">
        <v>25</v>
      </c>
      <c r="HP272" s="20">
        <v>90</v>
      </c>
      <c r="HQ272" s="20">
        <v>59</v>
      </c>
      <c r="HR272" s="20">
        <v>251</v>
      </c>
      <c r="HS272" s="20">
        <v>250</v>
      </c>
      <c r="HT272" s="20">
        <v>85</v>
      </c>
      <c r="HU272" s="20">
        <v>47</v>
      </c>
      <c r="HV272" s="20">
        <v>13</v>
      </c>
      <c r="HW272" s="20">
        <v>9</v>
      </c>
      <c r="HX272" s="20">
        <v>1</v>
      </c>
      <c r="HY272" s="20">
        <v>0</v>
      </c>
      <c r="HZ272" s="20">
        <v>259</v>
      </c>
      <c r="IA272" s="20">
        <v>209</v>
      </c>
      <c r="IB272" s="20">
        <v>128</v>
      </c>
      <c r="IC272" s="20">
        <v>37</v>
      </c>
      <c r="ID272" s="20">
        <v>289</v>
      </c>
      <c r="IE272" s="20">
        <v>315</v>
      </c>
      <c r="IF272" s="20">
        <v>254</v>
      </c>
      <c r="IG272" s="20">
        <v>140</v>
      </c>
      <c r="IH272" s="22">
        <f t="shared" si="32"/>
        <v>1457</v>
      </c>
      <c r="II272" s="26">
        <f t="shared" si="33"/>
        <v>6.6575154426904593E-2</v>
      </c>
      <c r="IJ272" s="20">
        <v>291</v>
      </c>
      <c r="IK272" s="20">
        <v>309</v>
      </c>
      <c r="IL272" s="20">
        <v>308</v>
      </c>
      <c r="IM272" s="20">
        <v>178</v>
      </c>
      <c r="IN272" s="22">
        <f t="shared" si="34"/>
        <v>1396</v>
      </c>
      <c r="IO272" s="26">
        <f t="shared" si="35"/>
        <v>0.11461318051575932</v>
      </c>
      <c r="IP272" s="26">
        <f t="shared" si="36"/>
        <v>2853</v>
      </c>
      <c r="IQ272" s="26">
        <f t="shared" si="37"/>
        <v>9.008061689449702E-2</v>
      </c>
      <c r="IR272" s="34">
        <f t="shared" si="38"/>
        <v>80.6949806949807</v>
      </c>
      <c r="IS272" s="34">
        <f t="shared" si="39"/>
        <v>28.90625</v>
      </c>
    </row>
    <row r="273" spans="1:253" x14ac:dyDescent="0.2">
      <c r="A273">
        <v>502</v>
      </c>
      <c r="B273" t="b">
        <v>1</v>
      </c>
      <c r="C273" s="20">
        <v>8315</v>
      </c>
      <c r="D273" s="20">
        <v>8131</v>
      </c>
      <c r="GM273" s="20"/>
      <c r="GN273" s="20">
        <v>1389</v>
      </c>
      <c r="GO273" s="20">
        <v>1</v>
      </c>
      <c r="GP273" s="20">
        <v>48</v>
      </c>
      <c r="GQ273" s="20">
        <v>1017</v>
      </c>
      <c r="GR273" s="20">
        <v>1261</v>
      </c>
      <c r="GS273" s="20">
        <v>1323</v>
      </c>
      <c r="GT273" s="20">
        <v>660</v>
      </c>
      <c r="GU273" s="20">
        <v>145</v>
      </c>
      <c r="GV273" s="20">
        <v>32</v>
      </c>
      <c r="GW273" s="20">
        <v>103</v>
      </c>
      <c r="GX273" s="20">
        <v>262</v>
      </c>
      <c r="GY273" s="20">
        <v>821</v>
      </c>
      <c r="GZ273" s="20">
        <v>673</v>
      </c>
      <c r="HA273" s="20">
        <v>234</v>
      </c>
      <c r="HB273" s="20">
        <v>117</v>
      </c>
      <c r="HC273" s="20">
        <v>26</v>
      </c>
      <c r="HD273" s="20">
        <v>16</v>
      </c>
      <c r="HE273" s="20">
        <v>1</v>
      </c>
      <c r="HF273" s="20">
        <v>2</v>
      </c>
      <c r="HG273" s="20">
        <v>1458</v>
      </c>
      <c r="HH273" s="20">
        <v>2</v>
      </c>
      <c r="HI273" s="20">
        <v>51</v>
      </c>
      <c r="HJ273" s="20">
        <v>1097</v>
      </c>
      <c r="HK273" s="20">
        <v>1057</v>
      </c>
      <c r="HL273" s="20">
        <v>1051</v>
      </c>
      <c r="HM273" s="20">
        <v>588</v>
      </c>
      <c r="HN273" s="20">
        <v>195</v>
      </c>
      <c r="HO273" s="20">
        <v>52</v>
      </c>
      <c r="HP273" s="20">
        <v>340</v>
      </c>
      <c r="HQ273" s="20">
        <v>274</v>
      </c>
      <c r="HR273" s="20">
        <v>932</v>
      </c>
      <c r="HS273" s="20">
        <v>747</v>
      </c>
      <c r="HT273" s="20">
        <v>228</v>
      </c>
      <c r="HU273" s="20">
        <v>150</v>
      </c>
      <c r="HV273" s="20">
        <v>41</v>
      </c>
      <c r="HW273" s="20">
        <v>30</v>
      </c>
      <c r="HX273" s="20">
        <v>9</v>
      </c>
      <c r="HY273" s="20">
        <v>13</v>
      </c>
      <c r="HZ273" s="20">
        <v>726</v>
      </c>
      <c r="IA273" s="20">
        <v>574</v>
      </c>
      <c r="IB273" s="20">
        <v>339</v>
      </c>
      <c r="IC273" s="20">
        <v>90</v>
      </c>
      <c r="ID273" s="20">
        <v>1263</v>
      </c>
      <c r="IE273" s="20">
        <v>1136</v>
      </c>
      <c r="IF273" s="20">
        <v>827</v>
      </c>
      <c r="IG273" s="20">
        <v>436</v>
      </c>
      <c r="IH273" s="22">
        <f t="shared" si="32"/>
        <v>4469</v>
      </c>
      <c r="II273" s="26">
        <f t="shared" si="33"/>
        <v>6.2653837547549787E-2</v>
      </c>
      <c r="IJ273" s="20">
        <v>1317</v>
      </c>
      <c r="IK273" s="20">
        <v>1243</v>
      </c>
      <c r="IL273" s="20">
        <v>898</v>
      </c>
      <c r="IM273" s="20">
        <v>475</v>
      </c>
      <c r="IN273" s="22">
        <f t="shared" si="34"/>
        <v>4382</v>
      </c>
      <c r="IO273" s="26">
        <f t="shared" si="35"/>
        <v>0.13395709721588317</v>
      </c>
      <c r="IP273" s="26">
        <f t="shared" si="36"/>
        <v>8851</v>
      </c>
      <c r="IQ273" s="26">
        <f t="shared" si="37"/>
        <v>9.7955033329567287E-2</v>
      </c>
      <c r="IR273" s="34">
        <f t="shared" si="38"/>
        <v>79.063360881542692</v>
      </c>
      <c r="IS273" s="34">
        <f t="shared" si="39"/>
        <v>26.548672566371685</v>
      </c>
    </row>
    <row r="274" spans="1:253" x14ac:dyDescent="0.2">
      <c r="A274">
        <v>510</v>
      </c>
      <c r="B274" t="b">
        <v>1</v>
      </c>
      <c r="C274" s="20">
        <v>1162</v>
      </c>
      <c r="D274" s="20">
        <v>1153</v>
      </c>
      <c r="GN274" s="20">
        <v>143</v>
      </c>
      <c r="GO274" s="20">
        <v>2</v>
      </c>
      <c r="GP274" s="20">
        <v>13</v>
      </c>
      <c r="GQ274" s="20">
        <v>247</v>
      </c>
      <c r="GR274" s="20">
        <v>173</v>
      </c>
      <c r="GS274" s="20">
        <v>171</v>
      </c>
      <c r="GT274" s="20">
        <v>96</v>
      </c>
      <c r="GU274" s="20">
        <v>13</v>
      </c>
      <c r="GV274" s="20">
        <v>2</v>
      </c>
      <c r="GW274" s="20">
        <v>18</v>
      </c>
      <c r="GX274" s="20">
        <v>3</v>
      </c>
      <c r="GY274" s="20">
        <v>116</v>
      </c>
      <c r="GZ274" s="20">
        <v>95</v>
      </c>
      <c r="HA274" s="20">
        <v>37</v>
      </c>
      <c r="HB274" s="20">
        <v>14</v>
      </c>
      <c r="HC274" s="20">
        <v>7</v>
      </c>
      <c r="HD274" s="20">
        <v>3</v>
      </c>
      <c r="HE274" s="20">
        <v>0</v>
      </c>
      <c r="HF274" s="20">
        <v>0</v>
      </c>
      <c r="HG274" s="20">
        <v>177</v>
      </c>
      <c r="HH274" s="20">
        <v>0</v>
      </c>
      <c r="HI274" s="20">
        <v>16</v>
      </c>
      <c r="HJ274" s="20">
        <v>271</v>
      </c>
      <c r="HK274" s="20">
        <v>166</v>
      </c>
      <c r="HL274" s="20">
        <v>129</v>
      </c>
      <c r="HM274" s="20">
        <v>65</v>
      </c>
      <c r="HN274" s="20">
        <v>24</v>
      </c>
      <c r="HO274" s="20">
        <v>6</v>
      </c>
      <c r="HP274" s="20">
        <v>48</v>
      </c>
      <c r="HQ274" s="20">
        <v>3</v>
      </c>
      <c r="HR274" s="20">
        <v>105</v>
      </c>
      <c r="HS274" s="20">
        <v>91</v>
      </c>
      <c r="HT274" s="20">
        <v>35</v>
      </c>
      <c r="HU274" s="20">
        <v>19</v>
      </c>
      <c r="HV274" s="20">
        <v>6</v>
      </c>
      <c r="HW274" s="20">
        <v>1</v>
      </c>
      <c r="HX274" s="20">
        <v>0</v>
      </c>
      <c r="HY274" s="20">
        <v>0</v>
      </c>
      <c r="HZ274" s="20">
        <v>115</v>
      </c>
      <c r="IA274" s="20">
        <v>89</v>
      </c>
      <c r="IB274" s="20">
        <v>71</v>
      </c>
      <c r="IC274" s="20">
        <v>13</v>
      </c>
      <c r="ID274" s="20">
        <v>113</v>
      </c>
      <c r="IE274" s="20">
        <v>138</v>
      </c>
      <c r="IF274" s="20">
        <v>118</v>
      </c>
      <c r="IG274" s="20">
        <v>79</v>
      </c>
      <c r="IH274" s="22">
        <f t="shared" si="32"/>
        <v>705</v>
      </c>
      <c r="II274" s="26">
        <f t="shared" si="33"/>
        <v>4.6808510638297871E-2</v>
      </c>
      <c r="IJ274" s="20">
        <v>134</v>
      </c>
      <c r="IK274" s="20">
        <v>142</v>
      </c>
      <c r="IL274" s="20">
        <v>111</v>
      </c>
      <c r="IM274" s="20">
        <v>77</v>
      </c>
      <c r="IN274" s="22">
        <f t="shared" si="34"/>
        <v>698</v>
      </c>
      <c r="IO274" s="26">
        <f t="shared" si="35"/>
        <v>0.11174785100286533</v>
      </c>
      <c r="IP274" s="26">
        <f t="shared" si="36"/>
        <v>1403</v>
      </c>
      <c r="IQ274" s="26">
        <f t="shared" si="37"/>
        <v>7.9116179615110471E-2</v>
      </c>
      <c r="IR274" s="34">
        <f t="shared" si="38"/>
        <v>77.391304347826079</v>
      </c>
      <c r="IS274" s="34">
        <f t="shared" si="39"/>
        <v>18.30985915492958</v>
      </c>
    </row>
    <row r="275" spans="1:253" x14ac:dyDescent="0.2">
      <c r="A275">
        <v>513</v>
      </c>
      <c r="B275" t="b">
        <v>1</v>
      </c>
      <c r="C275" s="20">
        <v>2128</v>
      </c>
      <c r="D275" s="20">
        <v>2166</v>
      </c>
      <c r="GN275" s="20">
        <v>306</v>
      </c>
      <c r="GO275" s="20">
        <v>0</v>
      </c>
      <c r="GP275" s="20">
        <v>8</v>
      </c>
      <c r="GQ275" s="20">
        <v>343</v>
      </c>
      <c r="GR275" s="20">
        <v>329</v>
      </c>
      <c r="GS275" s="20">
        <v>376</v>
      </c>
      <c r="GT275" s="20">
        <v>201</v>
      </c>
      <c r="GU275" s="20">
        <v>30</v>
      </c>
      <c r="GV275" s="20">
        <v>7</v>
      </c>
      <c r="GW275" s="20">
        <v>22</v>
      </c>
      <c r="GX275" s="20">
        <v>45</v>
      </c>
      <c r="GY275" s="20">
        <v>196</v>
      </c>
      <c r="GZ275" s="20">
        <v>174</v>
      </c>
      <c r="HA275" s="20">
        <v>70</v>
      </c>
      <c r="HB275" s="20">
        <v>37</v>
      </c>
      <c r="HC275" s="20">
        <v>16</v>
      </c>
      <c r="HD275" s="20">
        <v>4</v>
      </c>
      <c r="HE275" s="20">
        <v>0</v>
      </c>
      <c r="HF275" s="20">
        <v>2</v>
      </c>
      <c r="HG275" s="20">
        <v>319</v>
      </c>
      <c r="HH275" s="20">
        <v>1</v>
      </c>
      <c r="HI275" s="20">
        <v>17</v>
      </c>
      <c r="HJ275" s="20">
        <v>355</v>
      </c>
      <c r="HK275" s="20">
        <v>264</v>
      </c>
      <c r="HL275" s="20">
        <v>254</v>
      </c>
      <c r="HM275" s="20">
        <v>154</v>
      </c>
      <c r="HN275" s="20">
        <v>37</v>
      </c>
      <c r="HO275" s="20">
        <v>13</v>
      </c>
      <c r="HP275" s="20">
        <v>114</v>
      </c>
      <c r="HQ275" s="20">
        <v>59</v>
      </c>
      <c r="HR275" s="20">
        <v>210</v>
      </c>
      <c r="HS275" s="20">
        <v>179</v>
      </c>
      <c r="HT275" s="20">
        <v>61</v>
      </c>
      <c r="HU275" s="20">
        <v>51</v>
      </c>
      <c r="HV275" s="20">
        <v>25</v>
      </c>
      <c r="HW275" s="20">
        <v>10</v>
      </c>
      <c r="HX275" s="20">
        <v>4</v>
      </c>
      <c r="HY275" s="20">
        <v>1</v>
      </c>
      <c r="HZ275" s="20">
        <v>235</v>
      </c>
      <c r="IA275" s="20">
        <v>194</v>
      </c>
      <c r="IB275" s="20">
        <v>103</v>
      </c>
      <c r="IC275" s="20">
        <v>39</v>
      </c>
      <c r="ID275" s="20">
        <v>265</v>
      </c>
      <c r="IE275" s="20">
        <v>261</v>
      </c>
      <c r="IF275" s="20">
        <v>220</v>
      </c>
      <c r="IG275" s="20">
        <v>132</v>
      </c>
      <c r="IH275" s="22">
        <f t="shared" si="32"/>
        <v>1288</v>
      </c>
      <c r="II275" s="26">
        <f t="shared" si="33"/>
        <v>4.5807453416149072E-2</v>
      </c>
      <c r="IJ275" s="20">
        <v>286</v>
      </c>
      <c r="IK275" s="20">
        <v>265</v>
      </c>
      <c r="IL275" s="20">
        <v>221</v>
      </c>
      <c r="IM275" s="20">
        <v>154</v>
      </c>
      <c r="IN275" s="22">
        <f t="shared" si="34"/>
        <v>1202</v>
      </c>
      <c r="IO275" s="26">
        <f t="shared" si="35"/>
        <v>0.13643926788685523</v>
      </c>
      <c r="IP275" s="26">
        <f t="shared" si="36"/>
        <v>2490</v>
      </c>
      <c r="IQ275" s="26">
        <f t="shared" si="37"/>
        <v>8.9558232931726905E-2</v>
      </c>
      <c r="IR275" s="34">
        <f t="shared" si="38"/>
        <v>82.553191489361694</v>
      </c>
      <c r="IS275" s="34">
        <f t="shared" si="39"/>
        <v>37.864077669902912</v>
      </c>
    </row>
    <row r="276" spans="1:253" x14ac:dyDescent="0.2">
      <c r="A276">
        <v>514</v>
      </c>
      <c r="B276" t="b">
        <v>1</v>
      </c>
      <c r="C276" s="20">
        <v>1572</v>
      </c>
      <c r="D276" s="20">
        <v>1616</v>
      </c>
      <c r="GN276" s="20">
        <v>239</v>
      </c>
      <c r="GO276" s="20">
        <v>0</v>
      </c>
      <c r="GP276" s="20">
        <v>15</v>
      </c>
      <c r="GQ276" s="20">
        <v>386</v>
      </c>
      <c r="GR276" s="20">
        <v>260</v>
      </c>
      <c r="GS276" s="20">
        <v>227</v>
      </c>
      <c r="GT276" s="20">
        <v>117</v>
      </c>
      <c r="GU276" s="20">
        <v>17</v>
      </c>
      <c r="GV276" s="20">
        <v>5</v>
      </c>
      <c r="GW276" s="20">
        <v>21</v>
      </c>
      <c r="GX276" s="20">
        <v>33</v>
      </c>
      <c r="GY276" s="20">
        <v>120</v>
      </c>
      <c r="GZ276" s="20">
        <v>112</v>
      </c>
      <c r="HA276" s="20">
        <v>37</v>
      </c>
      <c r="HB276" s="20">
        <v>26</v>
      </c>
      <c r="HC276" s="20">
        <v>1</v>
      </c>
      <c r="HD276" s="20">
        <v>0</v>
      </c>
      <c r="HE276" s="20">
        <v>0</v>
      </c>
      <c r="HF276" s="20">
        <v>0</v>
      </c>
      <c r="HG276" s="20">
        <v>252</v>
      </c>
      <c r="HH276" s="20">
        <v>0</v>
      </c>
      <c r="HI276" s="20">
        <v>12</v>
      </c>
      <c r="HJ276" s="20">
        <v>390</v>
      </c>
      <c r="HK276" s="20">
        <v>215</v>
      </c>
      <c r="HL276" s="20">
        <v>155</v>
      </c>
      <c r="HM276" s="20">
        <v>78</v>
      </c>
      <c r="HN276" s="20">
        <v>15</v>
      </c>
      <c r="HO276" s="20">
        <v>16</v>
      </c>
      <c r="HP276" s="20">
        <v>40</v>
      </c>
      <c r="HQ276" s="20">
        <v>42</v>
      </c>
      <c r="HR276" s="20">
        <v>142</v>
      </c>
      <c r="HS276" s="20">
        <v>139</v>
      </c>
      <c r="HT276" s="20">
        <v>42</v>
      </c>
      <c r="HU276" s="20">
        <v>21</v>
      </c>
      <c r="HV276" s="20">
        <v>7</v>
      </c>
      <c r="HW276" s="20">
        <v>4</v>
      </c>
      <c r="HX276" s="20">
        <v>1</v>
      </c>
      <c r="HY276" s="20">
        <v>1</v>
      </c>
      <c r="HZ276" s="20">
        <v>138</v>
      </c>
      <c r="IA276" s="20">
        <v>109</v>
      </c>
      <c r="IB276" s="20">
        <v>54</v>
      </c>
      <c r="IC276" s="20">
        <v>10</v>
      </c>
      <c r="ID276" s="20">
        <v>216</v>
      </c>
      <c r="IE276" s="20">
        <v>159</v>
      </c>
      <c r="IF276" s="20">
        <v>138</v>
      </c>
      <c r="IG276" s="20">
        <v>89</v>
      </c>
      <c r="IH276" s="22">
        <f t="shared" si="32"/>
        <v>1014</v>
      </c>
      <c r="II276" s="26">
        <f t="shared" si="33"/>
        <v>4.2406311637080869E-2</v>
      </c>
      <c r="IJ276" s="20">
        <v>235</v>
      </c>
      <c r="IK276" s="20">
        <v>183</v>
      </c>
      <c r="IL276" s="20">
        <v>154</v>
      </c>
      <c r="IM276" s="20">
        <v>95</v>
      </c>
      <c r="IN276" s="22">
        <f t="shared" si="34"/>
        <v>905</v>
      </c>
      <c r="IO276" s="26">
        <f t="shared" si="35"/>
        <v>7.8453038674033151E-2</v>
      </c>
      <c r="IP276" s="26">
        <f t="shared" si="36"/>
        <v>1919</v>
      </c>
      <c r="IQ276" s="26">
        <f t="shared" si="37"/>
        <v>5.9405940594059403E-2</v>
      </c>
      <c r="IR276" s="34">
        <f t="shared" si="38"/>
        <v>78.985507246376812</v>
      </c>
      <c r="IS276" s="34">
        <f t="shared" si="39"/>
        <v>18.518518518518519</v>
      </c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L1"/>
  <sheetViews>
    <sheetView workbookViewId="0">
      <selection activeCell="D12" sqref="D12"/>
    </sheetView>
  </sheetViews>
  <sheetFormatPr baseColWidth="10" defaultColWidth="8.83203125" defaultRowHeight="15" x14ac:dyDescent="0.2"/>
  <cols>
    <col min="1" max="23" width="18.5" customWidth="1"/>
  </cols>
  <sheetData>
    <row r="1" spans="1:116" s="2" customFormat="1" ht="112" x14ac:dyDescent="0.2">
      <c r="A1" s="2" t="s">
        <v>7</v>
      </c>
      <c r="B1" s="2" t="s">
        <v>8</v>
      </c>
      <c r="C1" s="2" t="s">
        <v>9</v>
      </c>
      <c r="D1" s="2" t="s">
        <v>10</v>
      </c>
      <c r="E1" s="2" t="s">
        <v>99</v>
      </c>
      <c r="F1" s="2" t="s">
        <v>100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3" t="s">
        <v>55</v>
      </c>
      <c r="AZ1" s="3" t="s">
        <v>56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  <c r="BR1" s="3" t="s">
        <v>74</v>
      </c>
      <c r="BS1" s="3" t="s">
        <v>75</v>
      </c>
      <c r="BT1" s="3" t="s">
        <v>76</v>
      </c>
      <c r="BU1" s="3" t="s">
        <v>77</v>
      </c>
      <c r="BV1" s="3" t="s">
        <v>78</v>
      </c>
      <c r="BW1" s="3" t="s">
        <v>79</v>
      </c>
      <c r="BX1" s="3" t="s">
        <v>80</v>
      </c>
      <c r="BY1" s="3" t="s">
        <v>81</v>
      </c>
      <c r="BZ1" s="3" t="s">
        <v>82</v>
      </c>
      <c r="CA1" s="3" t="s">
        <v>83</v>
      </c>
      <c r="CB1" s="3" t="s">
        <v>84</v>
      </c>
      <c r="CC1" s="3" t="s">
        <v>85</v>
      </c>
      <c r="CD1" s="3" t="s">
        <v>86</v>
      </c>
      <c r="CE1" s="3" t="s">
        <v>87</v>
      </c>
      <c r="CF1" s="3" t="s">
        <v>88</v>
      </c>
      <c r="CG1" s="3" t="s">
        <v>89</v>
      </c>
      <c r="CH1" s="3" t="s">
        <v>90</v>
      </c>
      <c r="CI1" s="3" t="s">
        <v>91</v>
      </c>
      <c r="CJ1" s="3" t="s">
        <v>92</v>
      </c>
      <c r="CK1" s="3" t="s">
        <v>93</v>
      </c>
      <c r="CL1" s="3" t="s">
        <v>94</v>
      </c>
      <c r="CM1" s="3" t="s">
        <v>95</v>
      </c>
      <c r="CN1" s="3" t="s">
        <v>96</v>
      </c>
      <c r="CO1" s="3" t="s">
        <v>97</v>
      </c>
      <c r="CP1" s="3" t="s">
        <v>98</v>
      </c>
      <c r="CQ1" s="3" t="s">
        <v>153</v>
      </c>
      <c r="CR1" s="3" t="s">
        <v>154</v>
      </c>
      <c r="CS1" s="3" t="s">
        <v>155</v>
      </c>
      <c r="CT1" s="3" t="s">
        <v>156</v>
      </c>
      <c r="CU1" s="3" t="s">
        <v>157</v>
      </c>
      <c r="CV1" s="3" t="s">
        <v>158</v>
      </c>
      <c r="CW1" s="3" t="s">
        <v>159</v>
      </c>
      <c r="CX1" s="3" t="s">
        <v>160</v>
      </c>
      <c r="CY1" s="3" t="s">
        <v>161</v>
      </c>
      <c r="CZ1" s="3" t="s">
        <v>162</v>
      </c>
      <c r="DA1" s="3" t="s">
        <v>163</v>
      </c>
      <c r="DB1" s="3" t="s">
        <v>164</v>
      </c>
      <c r="DC1" s="3" t="s">
        <v>165</v>
      </c>
      <c r="DD1" s="3" t="s">
        <v>166</v>
      </c>
      <c r="DE1" s="3" t="s">
        <v>167</v>
      </c>
      <c r="DF1" s="3" t="s">
        <v>168</v>
      </c>
      <c r="DG1" s="3" t="s">
        <v>169</v>
      </c>
      <c r="DH1" s="3" t="s">
        <v>170</v>
      </c>
      <c r="DI1" s="3" t="s">
        <v>171</v>
      </c>
      <c r="DJ1" s="3" t="s">
        <v>172</v>
      </c>
      <c r="DK1" s="3" t="s">
        <v>173</v>
      </c>
      <c r="DL1" s="3" t="s">
        <v>174</v>
      </c>
    </row>
  </sheetData>
  <sheetProtection algorithmName="SHA-512" hashValue="Dl0upea8Ip4VsgbV8vpZpDSMLwiuIBWYPk/Y2iu+/BcB6uRUNfjMCqycFaw5C8sQ5/ml2rNbk1dd5yO1soPRow==" saltValue="Uj94dc/fx0cK/BXqcpsjBw==" spinCount="100000" sheet="1" objects="1" scenarios="1" selectLockedCells="1" selectUnlockedCell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P1"/>
  <sheetViews>
    <sheetView workbookViewId="0">
      <selection activeCell="B3" sqref="B3"/>
    </sheetView>
  </sheetViews>
  <sheetFormatPr baseColWidth="10" defaultColWidth="8.83203125" defaultRowHeight="15" x14ac:dyDescent="0.2"/>
  <cols>
    <col min="1" max="23" width="18.5" customWidth="1"/>
  </cols>
  <sheetData>
    <row r="1" spans="1:94" s="7" customFormat="1" ht="112" x14ac:dyDescent="0.2">
      <c r="A1" s="4" t="s">
        <v>101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4</v>
      </c>
      <c r="K1" s="4" t="s">
        <v>5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144</v>
      </c>
      <c r="AK1" s="4" t="s">
        <v>145</v>
      </c>
      <c r="AL1" s="4" t="s">
        <v>146</v>
      </c>
      <c r="AM1" s="4" t="s">
        <v>147</v>
      </c>
      <c r="AN1" s="4" t="s">
        <v>102</v>
      </c>
      <c r="AO1" s="4" t="s">
        <v>103</v>
      </c>
      <c r="AP1" s="4" t="s">
        <v>104</v>
      </c>
      <c r="AQ1" s="4" t="s">
        <v>148</v>
      </c>
      <c r="AR1" s="4" t="s">
        <v>149</v>
      </c>
      <c r="AS1" s="4" t="s">
        <v>150</v>
      </c>
      <c r="AT1" s="4" t="s">
        <v>151</v>
      </c>
      <c r="AU1" s="4" t="s">
        <v>152</v>
      </c>
      <c r="AV1" s="6"/>
      <c r="AW1" s="6"/>
      <c r="AX1" s="6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</row>
  </sheetData>
  <sheetProtection algorithmName="SHA-512" hashValue="8F/f3QrKTxy7Cvb2Gl1Z/mBIfNcH8/UKzN3ihaIa7xWiJzijRy0SGnDM2NEGYf6pZDk3X6oCBph24x7XrjnQ2w==" saltValue="NSEIIFtiqZVkeWpaDyPX6g==" spinCount="100000" sheet="1" objects="1" scenarios="1" selectLockedCells="1" selectUnlockedCell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A9A10C39AF4B8595858AF44D528A" ma:contentTypeVersion="14" ma:contentTypeDescription="Create a new document." ma:contentTypeScope="" ma:versionID="aeebc29c3f4f63c75c95fe932249696f">
  <xsd:schema xmlns:xsd="http://www.w3.org/2001/XMLSchema" xmlns:xs="http://www.w3.org/2001/XMLSchema" xmlns:p="http://schemas.microsoft.com/office/2006/metadata/properties" xmlns:ns3="62c18249-bc31-4768-a067-568646d80d3f" xmlns:ns4="0c813782-b8f8-4d54-af44-d13a0d4ae376" targetNamespace="http://schemas.microsoft.com/office/2006/metadata/properties" ma:root="true" ma:fieldsID="dbbeeca911d153542720ec93f70955d6" ns3:_="" ns4:_="">
    <xsd:import namespace="62c18249-bc31-4768-a067-568646d80d3f"/>
    <xsd:import namespace="0c813782-b8f8-4d54-af44-d13a0d4a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8249-bc31-4768-a067-568646d8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3782-b8f8-4d54-af44-d13a0d4a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1C6D30-0A57-47F4-82AF-251EE3CCA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668201-C941-484E-8200-34562488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8249-bc31-4768-a067-568646d80d3f"/>
    <ds:schemaRef ds:uri="0c813782-b8f8-4d54-af44-d13a0d4a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882F22-2714-401A-B728-565CA1281FB4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62c18249-bc31-4768-a067-568646d80d3f"/>
    <ds:schemaRef ds:uri="http://schemas.microsoft.com/office/infopath/2007/PartnerControls"/>
    <ds:schemaRef ds:uri="http://schemas.openxmlformats.org/package/2006/metadata/core-properties"/>
    <ds:schemaRef ds:uri="0c813782-b8f8-4d54-af44-d13a0d4ae3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 &amp; data sources</vt:lpstr>
      <vt:lpstr>CT Tab - Etobicoke Twshp</vt:lpstr>
      <vt:lpstr>within ET</vt:lpstr>
      <vt:lpstr>CT Tab - Long Branch</vt:lpstr>
      <vt:lpstr>CT Tab - New Toronto</vt:lpstr>
      <vt:lpstr>CT Tab - Mimico</vt:lpstr>
      <vt:lpstr>CT Tab - Metro other</vt:lpstr>
      <vt:lpstr>P-CT Categories for 1961</vt:lpstr>
      <vt:lpstr>H-Categories for 1961</vt:lpstr>
      <vt:lpstr>I-Categories for 1961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Ellis</dc:creator>
  <cp:lastModifiedBy>Ilya Ilyankou [gy19ii]</cp:lastModifiedBy>
  <dcterms:created xsi:type="dcterms:W3CDTF">2019-01-23T23:24:04Z</dcterms:created>
  <dcterms:modified xsi:type="dcterms:W3CDTF">2022-11-30T23:03:03Z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0x010100B436A9A10C39AF4B8595858AF44D528A</vt:lpwstr>
  </property>
</Properties>
</file>