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EE9A9679-11C2-984B-8770-BD463B03CD8E}" xr6:coauthVersionLast="47" xr6:coauthVersionMax="47" xr10:uidLastSave="{00000000-0000-0000-0000-000000000000}"/>
  <bookViews>
    <workbookView xWindow="0" yWindow="500" windowWidth="28800" windowHeight="15060" activeTab="2" xr2:uid="{00000000-000D-0000-FFFF-FFFF00000000}"/>
  </bookViews>
  <sheets>
    <sheet name="Map and data source" sheetId="1" r:id="rId1"/>
    <sheet name="OLD Borough of Etobicoke" sheetId="2" r:id="rId2"/>
    <sheet name="CT tab - Metropolitan" sheetId="6" r:id="rId3"/>
    <sheet name="P - CT Categories for 1981" sheetId="3" r:id="rId4"/>
    <sheet name="H - CT Categories for 1981" sheetId="4" r:id="rId5"/>
    <sheet name="I - CT Categories for 1981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6" l="1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BL212" i="6"/>
  <c r="BL213" i="6"/>
  <c r="BL214" i="6"/>
  <c r="BL215" i="6"/>
  <c r="BL216" i="6"/>
  <c r="BL217" i="6"/>
  <c r="BL218" i="6"/>
  <c r="BL219" i="6"/>
  <c r="BL220" i="6"/>
  <c r="BL221" i="6"/>
  <c r="BL222" i="6"/>
  <c r="BL223" i="6"/>
  <c r="BL224" i="6"/>
  <c r="BL225" i="6"/>
  <c r="BL226" i="6"/>
  <c r="BL227" i="6"/>
  <c r="BL228" i="6"/>
  <c r="BL229" i="6"/>
  <c r="BL230" i="6"/>
  <c r="BL231" i="6"/>
  <c r="BL232" i="6"/>
  <c r="BL233" i="6"/>
  <c r="BL234" i="6"/>
  <c r="BL235" i="6"/>
  <c r="BL236" i="6"/>
  <c r="BL237" i="6"/>
  <c r="BL238" i="6"/>
  <c r="BL239" i="6"/>
  <c r="BL240" i="6"/>
  <c r="BL241" i="6"/>
  <c r="BL242" i="6"/>
  <c r="BL243" i="6"/>
  <c r="BL244" i="6"/>
  <c r="BL245" i="6"/>
  <c r="BL246" i="6"/>
  <c r="BL247" i="6"/>
  <c r="BL248" i="6"/>
  <c r="BL249" i="6"/>
  <c r="BL250" i="6"/>
  <c r="BL251" i="6"/>
  <c r="BL252" i="6"/>
  <c r="BL253" i="6"/>
  <c r="BL254" i="6"/>
  <c r="BL255" i="6"/>
  <c r="BL256" i="6"/>
  <c r="BL257" i="6"/>
  <c r="BL258" i="6"/>
  <c r="BL259" i="6"/>
  <c r="BL260" i="6"/>
  <c r="BL261" i="6"/>
  <c r="BL262" i="6"/>
  <c r="BL263" i="6"/>
  <c r="BL264" i="6"/>
  <c r="BL265" i="6"/>
  <c r="BL266" i="6"/>
  <c r="BL267" i="6"/>
  <c r="BL268" i="6"/>
  <c r="BL269" i="6"/>
  <c r="BL270" i="6"/>
  <c r="BL271" i="6"/>
  <c r="BL272" i="6"/>
  <c r="BL273" i="6"/>
  <c r="BL274" i="6"/>
  <c r="BL275" i="6"/>
  <c r="BL276" i="6"/>
  <c r="BL277" i="6"/>
  <c r="BL278" i="6"/>
  <c r="BL279" i="6"/>
  <c r="BL280" i="6"/>
  <c r="BL281" i="6"/>
  <c r="BL282" i="6"/>
  <c r="BL283" i="6"/>
  <c r="BL284" i="6"/>
  <c r="BL285" i="6"/>
  <c r="BL286" i="6"/>
  <c r="BL287" i="6"/>
  <c r="BL288" i="6"/>
  <c r="BL289" i="6"/>
  <c r="BL290" i="6"/>
  <c r="BL291" i="6"/>
  <c r="BL292" i="6"/>
  <c r="BL293" i="6"/>
  <c r="BL294" i="6"/>
  <c r="BL295" i="6"/>
  <c r="BL296" i="6"/>
  <c r="BL297" i="6"/>
  <c r="BL298" i="6"/>
  <c r="BL299" i="6"/>
  <c r="BL300" i="6"/>
  <c r="BL301" i="6"/>
  <c r="BL302" i="6"/>
  <c r="BL303" i="6"/>
  <c r="BL304" i="6"/>
  <c r="BL305" i="6"/>
  <c r="BL306" i="6"/>
  <c r="BL307" i="6"/>
  <c r="BL308" i="6"/>
  <c r="BL309" i="6"/>
  <c r="BL310" i="6"/>
  <c r="BL311" i="6"/>
  <c r="BL312" i="6"/>
  <c r="BL313" i="6"/>
  <c r="BL314" i="6"/>
  <c r="BL315" i="6"/>
  <c r="BL316" i="6"/>
  <c r="BL317" i="6"/>
  <c r="BL318" i="6"/>
  <c r="BL319" i="6"/>
  <c r="BL320" i="6"/>
  <c r="BL321" i="6"/>
  <c r="BL322" i="6"/>
  <c r="BL323" i="6"/>
  <c r="BL324" i="6"/>
  <c r="BL325" i="6"/>
  <c r="BL326" i="6"/>
  <c r="BL327" i="6"/>
  <c r="BL328" i="6"/>
  <c r="BL329" i="6"/>
  <c r="BL330" i="6"/>
  <c r="BL331" i="6"/>
  <c r="BL332" i="6"/>
  <c r="BL333" i="6"/>
  <c r="BL334" i="6"/>
  <c r="BL335" i="6"/>
  <c r="BL336" i="6"/>
  <c r="BL337" i="6"/>
  <c r="BL338" i="6"/>
  <c r="BL339" i="6"/>
  <c r="BL340" i="6"/>
  <c r="BL341" i="6"/>
  <c r="BL342" i="6"/>
  <c r="BL343" i="6"/>
  <c r="BL344" i="6"/>
  <c r="BL345" i="6"/>
  <c r="BL346" i="6"/>
  <c r="BL347" i="6"/>
  <c r="BL348" i="6"/>
  <c r="BL349" i="6"/>
  <c r="BL350" i="6"/>
  <c r="BL351" i="6"/>
  <c r="BL352" i="6"/>
  <c r="BL353" i="6"/>
  <c r="BL354" i="6"/>
  <c r="BL355" i="6"/>
  <c r="BL356" i="6"/>
  <c r="BL357" i="6"/>
  <c r="BL358" i="6"/>
  <c r="BL359" i="6"/>
  <c r="BL360" i="6"/>
  <c r="BL361" i="6"/>
  <c r="BL362" i="6"/>
  <c r="BL363" i="6"/>
  <c r="BL364" i="6"/>
  <c r="BL365" i="6"/>
  <c r="BL366" i="6"/>
  <c r="BL367" i="6"/>
  <c r="BL368" i="6"/>
  <c r="BL369" i="6"/>
  <c r="BL370" i="6"/>
  <c r="BL371" i="6"/>
  <c r="BL372" i="6"/>
  <c r="BL373" i="6"/>
  <c r="BL374" i="6"/>
  <c r="BL375" i="6"/>
  <c r="BL376" i="6"/>
  <c r="BL377" i="6"/>
  <c r="BL378" i="6"/>
  <c r="BL379" i="6"/>
  <c r="BL380" i="6"/>
  <c r="BL381" i="6"/>
  <c r="BL382" i="6"/>
  <c r="BL383" i="6"/>
  <c r="BL384" i="6"/>
  <c r="BL385" i="6"/>
  <c r="BL386" i="6"/>
  <c r="BL387" i="6"/>
  <c r="BL388" i="6"/>
  <c r="BL389" i="6"/>
  <c r="BL390" i="6"/>
  <c r="BL391" i="6"/>
  <c r="BL392" i="6"/>
  <c r="BL393" i="6"/>
  <c r="BL394" i="6"/>
  <c r="BL395" i="6"/>
  <c r="BL396" i="6"/>
  <c r="BL397" i="6"/>
  <c r="BL398" i="6"/>
  <c r="BL399" i="6"/>
  <c r="BL400" i="6"/>
  <c r="BL401" i="6"/>
  <c r="BL402" i="6"/>
  <c r="BL403" i="6"/>
  <c r="BL404" i="6"/>
  <c r="BL405" i="6"/>
  <c r="BL406" i="6"/>
  <c r="BL407" i="6"/>
  <c r="BL408" i="6"/>
  <c r="BL409" i="6"/>
  <c r="BL410" i="6"/>
  <c r="BL411" i="6"/>
  <c r="BL412" i="6"/>
  <c r="BL413" i="6"/>
  <c r="BL414" i="6"/>
  <c r="BL415" i="6"/>
  <c r="BL416" i="6"/>
  <c r="BL417" i="6"/>
  <c r="BL418" i="6"/>
  <c r="BL419" i="6"/>
  <c r="BL420" i="6"/>
  <c r="BL421" i="6"/>
  <c r="BL422" i="6"/>
  <c r="BL423" i="6"/>
  <c r="BL424" i="6"/>
  <c r="BL425" i="6"/>
  <c r="BL426" i="6"/>
  <c r="BL427" i="6"/>
  <c r="BL428" i="6"/>
  <c r="BL429" i="6"/>
  <c r="BL430" i="6"/>
  <c r="BL431" i="6"/>
  <c r="BL432" i="6"/>
  <c r="BL433" i="6"/>
  <c r="BL434" i="6"/>
  <c r="BL435" i="6"/>
  <c r="BL436" i="6"/>
  <c r="BL437" i="6"/>
  <c r="BL438" i="6"/>
  <c r="BL439" i="6"/>
  <c r="BL440" i="6"/>
  <c r="BL441" i="6"/>
  <c r="BL442" i="6"/>
  <c r="BL443" i="6"/>
  <c r="BL444" i="6"/>
  <c r="BL445" i="6"/>
  <c r="BL446" i="6"/>
  <c r="BL447" i="6"/>
  <c r="BL448" i="6"/>
  <c r="BL449" i="6"/>
  <c r="BL450" i="6"/>
  <c r="BL451" i="6"/>
  <c r="BL452" i="6"/>
  <c r="BL453" i="6"/>
  <c r="BL454" i="6"/>
  <c r="BL455" i="6"/>
  <c r="BL456" i="6"/>
  <c r="BL457" i="6"/>
  <c r="BL458" i="6"/>
  <c r="BL459" i="6"/>
  <c r="BL460" i="6"/>
  <c r="BL461" i="6"/>
  <c r="BL462" i="6"/>
  <c r="BL463" i="6"/>
  <c r="BL464" i="6"/>
  <c r="BL465" i="6"/>
  <c r="BL466" i="6"/>
  <c r="BL467" i="6"/>
  <c r="BL468" i="6"/>
  <c r="BL469" i="6"/>
  <c r="BL470" i="6"/>
  <c r="BL471" i="6"/>
  <c r="BL472" i="6"/>
  <c r="BL473" i="6"/>
  <c r="BL474" i="6"/>
  <c r="BL475" i="6"/>
  <c r="BL476" i="6"/>
  <c r="BL477" i="6"/>
  <c r="BL478" i="6"/>
  <c r="BL479" i="6"/>
  <c r="BL480" i="6"/>
  <c r="BL481" i="6"/>
  <c r="BL482" i="6"/>
  <c r="BL483" i="6"/>
  <c r="BL484" i="6"/>
  <c r="BL485" i="6"/>
  <c r="BL486" i="6"/>
  <c r="BL487" i="6"/>
  <c r="BL488" i="6"/>
  <c r="BL489" i="6"/>
  <c r="BL490" i="6"/>
  <c r="BL491" i="6"/>
  <c r="BL492" i="6"/>
  <c r="BL493" i="6"/>
  <c r="BL494" i="6"/>
  <c r="BL495" i="6"/>
  <c r="BL496" i="6"/>
  <c r="BL497" i="6"/>
  <c r="BL498" i="6"/>
  <c r="BL499" i="6"/>
  <c r="BL500" i="6"/>
  <c r="BL501" i="6"/>
  <c r="BL502" i="6"/>
  <c r="BL503" i="6"/>
  <c r="BL504" i="6"/>
  <c r="BL505" i="6"/>
  <c r="BL506" i="6"/>
  <c r="BL507" i="6"/>
  <c r="BL508" i="6"/>
  <c r="BL509" i="6"/>
  <c r="BL510" i="6"/>
  <c r="BL511" i="6"/>
  <c r="BL512" i="6"/>
  <c r="BL513" i="6"/>
  <c r="BL514" i="6"/>
  <c r="BL515" i="6"/>
  <c r="BL516" i="6"/>
  <c r="BL517" i="6"/>
  <c r="BL518" i="6"/>
  <c r="BL519" i="6"/>
  <c r="BL520" i="6"/>
  <c r="BL521" i="6"/>
  <c r="BL522" i="6"/>
  <c r="BL523" i="6"/>
  <c r="BL524" i="6"/>
  <c r="BL525" i="6"/>
  <c r="BL526" i="6"/>
  <c r="BL527" i="6"/>
  <c r="BL528" i="6"/>
  <c r="BL529" i="6"/>
  <c r="BL530" i="6"/>
  <c r="BL531" i="6"/>
  <c r="BL532" i="6"/>
  <c r="BL533" i="6"/>
  <c r="BL534" i="6"/>
  <c r="BL535" i="6"/>
  <c r="BL536" i="6"/>
  <c r="BL537" i="6"/>
  <c r="BL538" i="6"/>
  <c r="BL539" i="6"/>
  <c r="BL540" i="6"/>
  <c r="BL541" i="6"/>
  <c r="BL542" i="6"/>
  <c r="BL543" i="6"/>
  <c r="BL544" i="6"/>
  <c r="BL545" i="6"/>
  <c r="BL546" i="6"/>
  <c r="BL547" i="6"/>
  <c r="BL548" i="6"/>
  <c r="BL549" i="6"/>
  <c r="BL550" i="6"/>
  <c r="BL551" i="6"/>
  <c r="BL552" i="6"/>
  <c r="BL553" i="6"/>
  <c r="BL554" i="6"/>
  <c r="BL555" i="6"/>
  <c r="BL556" i="6"/>
  <c r="BL557" i="6"/>
  <c r="BL558" i="6"/>
  <c r="BL559" i="6"/>
  <c r="BL560" i="6"/>
  <c r="BL561" i="6"/>
  <c r="BL562" i="6"/>
  <c r="BL563" i="6"/>
  <c r="BL564" i="6"/>
  <c r="BL565" i="6"/>
  <c r="BL566" i="6"/>
  <c r="BL567" i="6"/>
  <c r="BL568" i="6"/>
  <c r="BL569" i="6"/>
  <c r="BL570" i="6"/>
  <c r="BL571" i="6"/>
  <c r="BL572" i="6"/>
  <c r="BL573" i="6"/>
  <c r="BL574" i="6"/>
  <c r="BL575" i="6"/>
  <c r="BL576" i="6"/>
  <c r="BL577" i="6"/>
  <c r="BL578" i="6"/>
  <c r="BL579" i="6"/>
  <c r="BL580" i="6"/>
  <c r="BL581" i="6"/>
  <c r="BL582" i="6"/>
  <c r="BL583" i="6"/>
  <c r="BL584" i="6"/>
  <c r="BL585" i="6"/>
  <c r="BL586" i="6"/>
  <c r="BL587" i="6"/>
  <c r="BL588" i="6"/>
  <c r="BL589" i="6"/>
  <c r="BL590" i="6"/>
  <c r="BL591" i="6"/>
  <c r="BL592" i="6"/>
  <c r="BL593" i="6"/>
  <c r="BL594" i="6"/>
  <c r="BL595" i="6"/>
  <c r="BL596" i="6"/>
  <c r="BL597" i="6"/>
  <c r="BL598" i="6"/>
  <c r="BL599" i="6"/>
  <c r="BL600" i="6"/>
  <c r="BL601" i="6"/>
  <c r="BL602" i="6"/>
  <c r="BL603" i="6"/>
  <c r="BL604" i="6"/>
  <c r="BL605" i="6"/>
  <c r="BL606" i="6"/>
  <c r="BL607" i="6"/>
  <c r="BL608" i="6"/>
  <c r="BL609" i="6"/>
  <c r="BL610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BK212" i="6"/>
  <c r="BK213" i="6"/>
  <c r="BK214" i="6"/>
  <c r="BK215" i="6"/>
  <c r="BK216" i="6"/>
  <c r="BK217" i="6"/>
  <c r="BK218" i="6"/>
  <c r="BK219" i="6"/>
  <c r="BK220" i="6"/>
  <c r="BK221" i="6"/>
  <c r="BK222" i="6"/>
  <c r="BK223" i="6"/>
  <c r="BK224" i="6"/>
  <c r="BK225" i="6"/>
  <c r="BK226" i="6"/>
  <c r="BK227" i="6"/>
  <c r="BK228" i="6"/>
  <c r="BK229" i="6"/>
  <c r="BK230" i="6"/>
  <c r="BK231" i="6"/>
  <c r="BK232" i="6"/>
  <c r="BK233" i="6"/>
  <c r="BK234" i="6"/>
  <c r="BK235" i="6"/>
  <c r="BK236" i="6"/>
  <c r="BK237" i="6"/>
  <c r="BK238" i="6"/>
  <c r="BK239" i="6"/>
  <c r="BK240" i="6"/>
  <c r="BK241" i="6"/>
  <c r="BK242" i="6"/>
  <c r="BK243" i="6"/>
  <c r="BK244" i="6"/>
  <c r="BK245" i="6"/>
  <c r="BK246" i="6"/>
  <c r="BK247" i="6"/>
  <c r="BK248" i="6"/>
  <c r="BK249" i="6"/>
  <c r="BK250" i="6"/>
  <c r="BK251" i="6"/>
  <c r="BK252" i="6"/>
  <c r="BK253" i="6"/>
  <c r="BK254" i="6"/>
  <c r="BK255" i="6"/>
  <c r="BK256" i="6"/>
  <c r="BK257" i="6"/>
  <c r="BK258" i="6"/>
  <c r="BK259" i="6"/>
  <c r="BK260" i="6"/>
  <c r="BK261" i="6"/>
  <c r="BK262" i="6"/>
  <c r="BK263" i="6"/>
  <c r="BK264" i="6"/>
  <c r="BK265" i="6"/>
  <c r="BK266" i="6"/>
  <c r="BK267" i="6"/>
  <c r="BK268" i="6"/>
  <c r="BK269" i="6"/>
  <c r="BK270" i="6"/>
  <c r="BK271" i="6"/>
  <c r="BK272" i="6"/>
  <c r="BK273" i="6"/>
  <c r="BK274" i="6"/>
  <c r="BK275" i="6"/>
  <c r="BK276" i="6"/>
  <c r="BK277" i="6"/>
  <c r="BK278" i="6"/>
  <c r="BK279" i="6"/>
  <c r="BK280" i="6"/>
  <c r="BK281" i="6"/>
  <c r="BK282" i="6"/>
  <c r="BK283" i="6"/>
  <c r="BK284" i="6"/>
  <c r="BK285" i="6"/>
  <c r="BK286" i="6"/>
  <c r="BK287" i="6"/>
  <c r="BK288" i="6"/>
  <c r="BK289" i="6"/>
  <c r="BK290" i="6"/>
  <c r="BK291" i="6"/>
  <c r="BK292" i="6"/>
  <c r="BK293" i="6"/>
  <c r="BK294" i="6"/>
  <c r="BK295" i="6"/>
  <c r="BK296" i="6"/>
  <c r="BK297" i="6"/>
  <c r="BK298" i="6"/>
  <c r="BK299" i="6"/>
  <c r="BK300" i="6"/>
  <c r="BK301" i="6"/>
  <c r="BK302" i="6"/>
  <c r="BK303" i="6"/>
  <c r="BK304" i="6"/>
  <c r="BK305" i="6"/>
  <c r="BK306" i="6"/>
  <c r="BK307" i="6"/>
  <c r="BK308" i="6"/>
  <c r="BK309" i="6"/>
  <c r="BK310" i="6"/>
  <c r="BK311" i="6"/>
  <c r="BK312" i="6"/>
  <c r="BK313" i="6"/>
  <c r="BK314" i="6"/>
  <c r="BK315" i="6"/>
  <c r="BK316" i="6"/>
  <c r="BK317" i="6"/>
  <c r="BK318" i="6"/>
  <c r="BK319" i="6"/>
  <c r="BK320" i="6"/>
  <c r="BK321" i="6"/>
  <c r="BK322" i="6"/>
  <c r="BK323" i="6"/>
  <c r="BK324" i="6"/>
  <c r="BK325" i="6"/>
  <c r="BK326" i="6"/>
  <c r="BK327" i="6"/>
  <c r="BK328" i="6"/>
  <c r="BK329" i="6"/>
  <c r="BK330" i="6"/>
  <c r="BK331" i="6"/>
  <c r="BK332" i="6"/>
  <c r="BK333" i="6"/>
  <c r="BK334" i="6"/>
  <c r="BK335" i="6"/>
  <c r="BK336" i="6"/>
  <c r="BK337" i="6"/>
  <c r="BK338" i="6"/>
  <c r="BK339" i="6"/>
  <c r="BK340" i="6"/>
  <c r="BK341" i="6"/>
  <c r="BK342" i="6"/>
  <c r="BK343" i="6"/>
  <c r="BK344" i="6"/>
  <c r="BK345" i="6"/>
  <c r="BK346" i="6"/>
  <c r="BK347" i="6"/>
  <c r="BK348" i="6"/>
  <c r="BK349" i="6"/>
  <c r="BK350" i="6"/>
  <c r="BK351" i="6"/>
  <c r="BK352" i="6"/>
  <c r="BK353" i="6"/>
  <c r="BK354" i="6"/>
  <c r="BK355" i="6"/>
  <c r="BK356" i="6"/>
  <c r="BK357" i="6"/>
  <c r="BK358" i="6"/>
  <c r="BK359" i="6"/>
  <c r="BK360" i="6"/>
  <c r="BK361" i="6"/>
  <c r="BK362" i="6"/>
  <c r="BK363" i="6"/>
  <c r="BK364" i="6"/>
  <c r="BK365" i="6"/>
  <c r="BK366" i="6"/>
  <c r="BK367" i="6"/>
  <c r="BK368" i="6"/>
  <c r="BK369" i="6"/>
  <c r="BK370" i="6"/>
  <c r="BK371" i="6"/>
  <c r="BK372" i="6"/>
  <c r="BK373" i="6"/>
  <c r="BK374" i="6"/>
  <c r="BK375" i="6"/>
  <c r="BK376" i="6"/>
  <c r="BK377" i="6"/>
  <c r="BK378" i="6"/>
  <c r="BK379" i="6"/>
  <c r="BK380" i="6"/>
  <c r="BK381" i="6"/>
  <c r="BK382" i="6"/>
  <c r="BK383" i="6"/>
  <c r="BK384" i="6"/>
  <c r="BK385" i="6"/>
  <c r="BK386" i="6"/>
  <c r="BK387" i="6"/>
  <c r="BK388" i="6"/>
  <c r="BK389" i="6"/>
  <c r="BK390" i="6"/>
  <c r="BK391" i="6"/>
  <c r="BK392" i="6"/>
  <c r="BK393" i="6"/>
  <c r="BK394" i="6"/>
  <c r="BK395" i="6"/>
  <c r="BK396" i="6"/>
  <c r="BK397" i="6"/>
  <c r="BK398" i="6"/>
  <c r="BK399" i="6"/>
  <c r="BK400" i="6"/>
  <c r="BK401" i="6"/>
  <c r="BK402" i="6"/>
  <c r="BK403" i="6"/>
  <c r="BK404" i="6"/>
  <c r="BK405" i="6"/>
  <c r="BK406" i="6"/>
  <c r="BK407" i="6"/>
  <c r="BK408" i="6"/>
  <c r="BK409" i="6"/>
  <c r="BK410" i="6"/>
  <c r="BK411" i="6"/>
  <c r="BK412" i="6"/>
  <c r="BK413" i="6"/>
  <c r="BK414" i="6"/>
  <c r="BK415" i="6"/>
  <c r="BK416" i="6"/>
  <c r="BK417" i="6"/>
  <c r="BK418" i="6"/>
  <c r="BK419" i="6"/>
  <c r="BK420" i="6"/>
  <c r="BK421" i="6"/>
  <c r="BK422" i="6"/>
  <c r="BK423" i="6"/>
  <c r="BK424" i="6"/>
  <c r="BK425" i="6"/>
  <c r="BK426" i="6"/>
  <c r="BK427" i="6"/>
  <c r="BK428" i="6"/>
  <c r="BK429" i="6"/>
  <c r="BK430" i="6"/>
  <c r="BK431" i="6"/>
  <c r="BK432" i="6"/>
  <c r="BK433" i="6"/>
  <c r="BK434" i="6"/>
  <c r="BK435" i="6"/>
  <c r="BK436" i="6"/>
  <c r="BK437" i="6"/>
  <c r="BK438" i="6"/>
  <c r="BK439" i="6"/>
  <c r="BK440" i="6"/>
  <c r="BK441" i="6"/>
  <c r="BK442" i="6"/>
  <c r="BK443" i="6"/>
  <c r="BK444" i="6"/>
  <c r="BK445" i="6"/>
  <c r="BK446" i="6"/>
  <c r="BK447" i="6"/>
  <c r="BK448" i="6"/>
  <c r="BK449" i="6"/>
  <c r="BK450" i="6"/>
  <c r="BK451" i="6"/>
  <c r="BK452" i="6"/>
  <c r="BK453" i="6"/>
  <c r="BK454" i="6"/>
  <c r="BK455" i="6"/>
  <c r="BK456" i="6"/>
  <c r="BK457" i="6"/>
  <c r="BK458" i="6"/>
  <c r="BK459" i="6"/>
  <c r="BK460" i="6"/>
  <c r="BK461" i="6"/>
  <c r="BK462" i="6"/>
  <c r="BK463" i="6"/>
  <c r="BK464" i="6"/>
  <c r="BK465" i="6"/>
  <c r="BK466" i="6"/>
  <c r="BK467" i="6"/>
  <c r="BK468" i="6"/>
  <c r="BK469" i="6"/>
  <c r="BK470" i="6"/>
  <c r="BK471" i="6"/>
  <c r="BK472" i="6"/>
  <c r="BK473" i="6"/>
  <c r="BK474" i="6"/>
  <c r="BK475" i="6"/>
  <c r="BK476" i="6"/>
  <c r="BK477" i="6"/>
  <c r="BK478" i="6"/>
  <c r="BK479" i="6"/>
  <c r="BK480" i="6"/>
  <c r="BK481" i="6"/>
  <c r="BK482" i="6"/>
  <c r="BK483" i="6"/>
  <c r="BK484" i="6"/>
  <c r="BK485" i="6"/>
  <c r="BK486" i="6"/>
  <c r="BK487" i="6"/>
  <c r="BK488" i="6"/>
  <c r="BK489" i="6"/>
  <c r="BK490" i="6"/>
  <c r="BK491" i="6"/>
  <c r="BK492" i="6"/>
  <c r="BK493" i="6"/>
  <c r="BK494" i="6"/>
  <c r="BK495" i="6"/>
  <c r="BK496" i="6"/>
  <c r="BK497" i="6"/>
  <c r="BK498" i="6"/>
  <c r="BK499" i="6"/>
  <c r="BK500" i="6"/>
  <c r="BK501" i="6"/>
  <c r="BK502" i="6"/>
  <c r="BK503" i="6"/>
  <c r="BK504" i="6"/>
  <c r="BK505" i="6"/>
  <c r="BK506" i="6"/>
  <c r="BK507" i="6"/>
  <c r="BK508" i="6"/>
  <c r="BK509" i="6"/>
  <c r="BK510" i="6"/>
  <c r="BK511" i="6"/>
  <c r="BK512" i="6"/>
  <c r="BK513" i="6"/>
  <c r="BK514" i="6"/>
  <c r="BK515" i="6"/>
  <c r="BK516" i="6"/>
  <c r="BK517" i="6"/>
  <c r="BK518" i="6"/>
  <c r="BK519" i="6"/>
  <c r="BK520" i="6"/>
  <c r="BK521" i="6"/>
  <c r="BK522" i="6"/>
  <c r="BK523" i="6"/>
  <c r="BK524" i="6"/>
  <c r="BK525" i="6"/>
  <c r="BK526" i="6"/>
  <c r="BK527" i="6"/>
  <c r="BK528" i="6"/>
  <c r="BK529" i="6"/>
  <c r="BK530" i="6"/>
  <c r="BK531" i="6"/>
  <c r="BK532" i="6"/>
  <c r="BK533" i="6"/>
  <c r="BK534" i="6"/>
  <c r="BK535" i="6"/>
  <c r="BK536" i="6"/>
  <c r="BK537" i="6"/>
  <c r="BK538" i="6"/>
  <c r="BK539" i="6"/>
  <c r="BK540" i="6"/>
  <c r="BK541" i="6"/>
  <c r="BK542" i="6"/>
  <c r="BK543" i="6"/>
  <c r="BK544" i="6"/>
  <c r="BK545" i="6"/>
  <c r="BK546" i="6"/>
  <c r="BK547" i="6"/>
  <c r="BK548" i="6"/>
  <c r="BK549" i="6"/>
  <c r="BK550" i="6"/>
  <c r="BK551" i="6"/>
  <c r="BK552" i="6"/>
  <c r="BK553" i="6"/>
  <c r="BK554" i="6"/>
  <c r="BK555" i="6"/>
  <c r="BK556" i="6"/>
  <c r="BK557" i="6"/>
  <c r="BK558" i="6"/>
  <c r="BK559" i="6"/>
  <c r="BK560" i="6"/>
  <c r="BK561" i="6"/>
  <c r="BK562" i="6"/>
  <c r="BK563" i="6"/>
  <c r="BK564" i="6"/>
  <c r="BK565" i="6"/>
  <c r="BK566" i="6"/>
  <c r="BK567" i="6"/>
  <c r="BK568" i="6"/>
  <c r="BK569" i="6"/>
  <c r="BK570" i="6"/>
  <c r="BK571" i="6"/>
  <c r="BK572" i="6"/>
  <c r="BK573" i="6"/>
  <c r="BK574" i="6"/>
  <c r="BK575" i="6"/>
  <c r="BK576" i="6"/>
  <c r="BK577" i="6"/>
  <c r="BK578" i="6"/>
  <c r="BK579" i="6"/>
  <c r="BK580" i="6"/>
  <c r="BK581" i="6"/>
  <c r="BK582" i="6"/>
  <c r="BK583" i="6"/>
  <c r="BK584" i="6"/>
  <c r="BK585" i="6"/>
  <c r="BK586" i="6"/>
  <c r="BK587" i="6"/>
  <c r="BK588" i="6"/>
  <c r="BK589" i="6"/>
  <c r="BK590" i="6"/>
  <c r="BK591" i="6"/>
  <c r="BK592" i="6"/>
  <c r="BK593" i="6"/>
  <c r="BK594" i="6"/>
  <c r="BK595" i="6"/>
  <c r="BK596" i="6"/>
  <c r="BK597" i="6"/>
  <c r="BK598" i="6"/>
  <c r="BK599" i="6"/>
  <c r="BK600" i="6"/>
  <c r="BK601" i="6"/>
  <c r="BK602" i="6"/>
  <c r="BK603" i="6"/>
  <c r="BK604" i="6"/>
  <c r="BK605" i="6"/>
  <c r="BK606" i="6"/>
  <c r="BK607" i="6"/>
  <c r="BK608" i="6"/>
  <c r="BK609" i="6"/>
  <c r="BK610" i="6"/>
  <c r="BL2" i="6"/>
  <c r="BK2" i="6"/>
  <c r="BM3" i="6"/>
  <c r="BO3" i="6"/>
  <c r="BM4" i="6"/>
  <c r="BO4" i="6"/>
  <c r="BM5" i="6"/>
  <c r="BO5" i="6"/>
  <c r="BM6" i="6"/>
  <c r="BO6" i="6"/>
  <c r="BM7" i="6"/>
  <c r="BO7" i="6"/>
  <c r="BM8" i="6"/>
  <c r="BO8" i="6"/>
  <c r="BM9" i="6"/>
  <c r="BO9" i="6"/>
  <c r="BM10" i="6"/>
  <c r="BO10" i="6"/>
  <c r="BM11" i="6"/>
  <c r="BO11" i="6"/>
  <c r="BM12" i="6"/>
  <c r="BO12" i="6"/>
  <c r="BM13" i="6"/>
  <c r="BO13" i="6"/>
  <c r="BM14" i="6"/>
  <c r="BO14" i="6"/>
  <c r="BM15" i="6"/>
  <c r="BO15" i="6"/>
  <c r="BM16" i="6"/>
  <c r="BO16" i="6"/>
  <c r="BM17" i="6"/>
  <c r="BO17" i="6"/>
  <c r="BM18" i="6"/>
  <c r="BO18" i="6"/>
  <c r="BM19" i="6"/>
  <c r="BO19" i="6"/>
  <c r="BM20" i="6"/>
  <c r="BO20" i="6"/>
  <c r="BM21" i="6"/>
  <c r="BO21" i="6"/>
  <c r="BM22" i="6"/>
  <c r="BO22" i="6"/>
  <c r="BM23" i="6"/>
  <c r="BO23" i="6"/>
  <c r="BM24" i="6"/>
  <c r="BO24" i="6"/>
  <c r="BM25" i="6"/>
  <c r="BO25" i="6"/>
  <c r="BM26" i="6"/>
  <c r="BO26" i="6"/>
  <c r="BM27" i="6"/>
  <c r="BO27" i="6"/>
  <c r="BM28" i="6"/>
  <c r="BO28" i="6"/>
  <c r="BM29" i="6"/>
  <c r="BO29" i="6"/>
  <c r="BM30" i="6"/>
  <c r="BO30" i="6"/>
  <c r="BM31" i="6"/>
  <c r="BO31" i="6"/>
  <c r="BM32" i="6"/>
  <c r="BO32" i="6"/>
  <c r="BM33" i="6"/>
  <c r="BO33" i="6"/>
  <c r="BM34" i="6"/>
  <c r="BO34" i="6"/>
  <c r="BM35" i="6"/>
  <c r="BO35" i="6"/>
  <c r="BM36" i="6"/>
  <c r="BO36" i="6"/>
  <c r="BM37" i="6"/>
  <c r="BO37" i="6"/>
  <c r="BM38" i="6"/>
  <c r="BO38" i="6"/>
  <c r="BM39" i="6"/>
  <c r="BO39" i="6"/>
  <c r="BM40" i="6"/>
  <c r="BO40" i="6"/>
  <c r="BM41" i="6"/>
  <c r="BO41" i="6"/>
  <c r="BM42" i="6"/>
  <c r="BO42" i="6"/>
  <c r="BM43" i="6"/>
  <c r="BO43" i="6"/>
  <c r="BM44" i="6"/>
  <c r="BO44" i="6"/>
  <c r="BM45" i="6"/>
  <c r="BO45" i="6"/>
  <c r="BM46" i="6"/>
  <c r="BO46" i="6"/>
  <c r="BM47" i="6"/>
  <c r="BO47" i="6"/>
  <c r="BM48" i="6"/>
  <c r="BO48" i="6"/>
  <c r="BM49" i="6"/>
  <c r="BO49" i="6"/>
  <c r="BM50" i="6"/>
  <c r="BO50" i="6"/>
  <c r="BM51" i="6"/>
  <c r="BO51" i="6"/>
  <c r="BM52" i="6"/>
  <c r="BO52" i="6"/>
  <c r="BM53" i="6"/>
  <c r="BO53" i="6"/>
  <c r="BM54" i="6"/>
  <c r="BO54" i="6"/>
  <c r="BM55" i="6"/>
  <c r="BO55" i="6"/>
  <c r="BM56" i="6"/>
  <c r="BO56" i="6"/>
  <c r="BM57" i="6"/>
  <c r="BO57" i="6"/>
  <c r="BM58" i="6"/>
  <c r="BO58" i="6"/>
  <c r="BM59" i="6"/>
  <c r="BO59" i="6"/>
  <c r="BM60" i="6"/>
  <c r="BO60" i="6"/>
  <c r="BM61" i="6"/>
  <c r="BO61" i="6"/>
  <c r="BM62" i="6"/>
  <c r="BO62" i="6"/>
  <c r="BM63" i="6"/>
  <c r="BO63" i="6"/>
  <c r="BM64" i="6"/>
  <c r="BO64" i="6"/>
  <c r="BM65" i="6"/>
  <c r="BO65" i="6"/>
  <c r="BM66" i="6"/>
  <c r="BO66" i="6"/>
  <c r="BM67" i="6"/>
  <c r="BO67" i="6"/>
  <c r="BM68" i="6"/>
  <c r="BO68" i="6"/>
  <c r="BM69" i="6"/>
  <c r="BO69" i="6"/>
  <c r="BM70" i="6"/>
  <c r="BO70" i="6"/>
  <c r="BM71" i="6"/>
  <c r="BO71" i="6"/>
  <c r="BM72" i="6"/>
  <c r="BO72" i="6"/>
  <c r="BM73" i="6"/>
  <c r="BO73" i="6"/>
  <c r="BM74" i="6"/>
  <c r="BO74" i="6"/>
  <c r="BM75" i="6"/>
  <c r="BO75" i="6"/>
  <c r="BM76" i="6"/>
  <c r="BO76" i="6"/>
  <c r="BM77" i="6"/>
  <c r="BO77" i="6"/>
  <c r="BM78" i="6"/>
  <c r="BO78" i="6"/>
  <c r="BM79" i="6"/>
  <c r="BO79" i="6"/>
  <c r="BM80" i="6"/>
  <c r="BO80" i="6"/>
  <c r="BM81" i="6"/>
  <c r="BO81" i="6"/>
  <c r="BM82" i="6"/>
  <c r="BO82" i="6"/>
  <c r="BM83" i="6"/>
  <c r="BO83" i="6"/>
  <c r="BM84" i="6"/>
  <c r="BO84" i="6"/>
  <c r="BM85" i="6"/>
  <c r="BO85" i="6"/>
  <c r="BM86" i="6"/>
  <c r="BO86" i="6"/>
  <c r="BM87" i="6"/>
  <c r="BO87" i="6"/>
  <c r="BM88" i="6"/>
  <c r="BO88" i="6"/>
  <c r="BM89" i="6"/>
  <c r="BO89" i="6"/>
  <c r="BM90" i="6"/>
  <c r="BO90" i="6"/>
  <c r="BM91" i="6"/>
  <c r="BO91" i="6"/>
  <c r="BM92" i="6"/>
  <c r="BO92" i="6"/>
  <c r="BM93" i="6"/>
  <c r="BO93" i="6"/>
  <c r="BM94" i="6"/>
  <c r="BO94" i="6"/>
  <c r="BM95" i="6"/>
  <c r="BO95" i="6"/>
  <c r="BM96" i="6"/>
  <c r="BO96" i="6"/>
  <c r="BM97" i="6"/>
  <c r="BO97" i="6"/>
  <c r="BM98" i="6"/>
  <c r="BO98" i="6"/>
  <c r="BM99" i="6"/>
  <c r="BO99" i="6"/>
  <c r="BM100" i="6"/>
  <c r="BO100" i="6"/>
  <c r="BM101" i="6"/>
  <c r="BO101" i="6"/>
  <c r="BM102" i="6"/>
  <c r="BO102" i="6"/>
  <c r="BM103" i="6"/>
  <c r="BO103" i="6"/>
  <c r="BM104" i="6"/>
  <c r="BO104" i="6"/>
  <c r="BM105" i="6"/>
  <c r="BO105" i="6"/>
  <c r="BM106" i="6"/>
  <c r="BO106" i="6"/>
  <c r="BM107" i="6"/>
  <c r="BO107" i="6"/>
  <c r="BM108" i="6"/>
  <c r="BO108" i="6"/>
  <c r="BM109" i="6"/>
  <c r="BO109" i="6"/>
  <c r="BM110" i="6"/>
  <c r="BO110" i="6"/>
  <c r="BM111" i="6"/>
  <c r="BO111" i="6"/>
  <c r="BM112" i="6"/>
  <c r="BO112" i="6"/>
  <c r="BM113" i="6"/>
  <c r="BO113" i="6"/>
  <c r="BM114" i="6"/>
  <c r="BO114" i="6"/>
  <c r="BM115" i="6"/>
  <c r="BO115" i="6"/>
  <c r="BM116" i="6"/>
  <c r="BO116" i="6"/>
  <c r="BM117" i="6"/>
  <c r="BO117" i="6"/>
  <c r="BM118" i="6"/>
  <c r="BO118" i="6"/>
  <c r="BM119" i="6"/>
  <c r="BO119" i="6"/>
  <c r="BM120" i="6"/>
  <c r="BO120" i="6"/>
  <c r="BM121" i="6"/>
  <c r="BO121" i="6"/>
  <c r="BM122" i="6"/>
  <c r="BO122" i="6"/>
  <c r="BM123" i="6"/>
  <c r="BO123" i="6"/>
  <c r="BM124" i="6"/>
  <c r="BO124" i="6"/>
  <c r="BM125" i="6"/>
  <c r="BO125" i="6"/>
  <c r="BM126" i="6"/>
  <c r="BO126" i="6"/>
  <c r="BM127" i="6"/>
  <c r="BO127" i="6"/>
  <c r="BM128" i="6"/>
  <c r="BO128" i="6"/>
  <c r="BM129" i="6"/>
  <c r="BO129" i="6"/>
  <c r="BM130" i="6"/>
  <c r="BO130" i="6"/>
  <c r="BM131" i="6"/>
  <c r="BO131" i="6"/>
  <c r="BM132" i="6"/>
  <c r="BO132" i="6"/>
  <c r="BM133" i="6"/>
  <c r="BO133" i="6"/>
  <c r="BM134" i="6"/>
  <c r="BO134" i="6"/>
  <c r="BM135" i="6"/>
  <c r="BO135" i="6"/>
  <c r="BM136" i="6"/>
  <c r="BO136" i="6"/>
  <c r="BM137" i="6"/>
  <c r="BO137" i="6"/>
  <c r="BM138" i="6"/>
  <c r="BO138" i="6"/>
  <c r="BM139" i="6"/>
  <c r="BO139" i="6"/>
  <c r="BM140" i="6"/>
  <c r="BO140" i="6"/>
  <c r="BM141" i="6"/>
  <c r="BO141" i="6"/>
  <c r="BM142" i="6"/>
  <c r="BO142" i="6"/>
  <c r="BM143" i="6"/>
  <c r="BO143" i="6"/>
  <c r="BM144" i="6"/>
  <c r="BO144" i="6"/>
  <c r="BM145" i="6"/>
  <c r="BO145" i="6"/>
  <c r="BM146" i="6"/>
  <c r="BO146" i="6"/>
  <c r="BM147" i="6"/>
  <c r="BO147" i="6"/>
  <c r="BM148" i="6"/>
  <c r="BO148" i="6"/>
  <c r="BM149" i="6"/>
  <c r="BO149" i="6"/>
  <c r="BM150" i="6"/>
  <c r="BO150" i="6"/>
  <c r="BM151" i="6"/>
  <c r="BO151" i="6"/>
  <c r="BM152" i="6"/>
  <c r="BO152" i="6"/>
  <c r="BM153" i="6"/>
  <c r="BO153" i="6"/>
  <c r="BM154" i="6"/>
  <c r="BO154" i="6"/>
  <c r="BM155" i="6"/>
  <c r="BO155" i="6"/>
  <c r="BM156" i="6"/>
  <c r="BO156" i="6"/>
  <c r="BM157" i="6"/>
  <c r="BO157" i="6"/>
  <c r="BM158" i="6"/>
  <c r="BO158" i="6"/>
  <c r="BM159" i="6"/>
  <c r="BO159" i="6"/>
  <c r="BM160" i="6"/>
  <c r="BO160" i="6"/>
  <c r="BM161" i="6"/>
  <c r="BO161" i="6"/>
  <c r="BM162" i="6"/>
  <c r="BO162" i="6"/>
  <c r="BM163" i="6"/>
  <c r="BO163" i="6"/>
  <c r="BM164" i="6"/>
  <c r="BO164" i="6"/>
  <c r="BM165" i="6"/>
  <c r="BO165" i="6"/>
  <c r="BM166" i="6"/>
  <c r="BO166" i="6"/>
  <c r="BM167" i="6"/>
  <c r="BO167" i="6"/>
  <c r="BM168" i="6"/>
  <c r="BO168" i="6"/>
  <c r="BM169" i="6"/>
  <c r="BO169" i="6"/>
  <c r="BM170" i="6"/>
  <c r="BO170" i="6"/>
  <c r="BM171" i="6"/>
  <c r="BO171" i="6"/>
  <c r="BM172" i="6"/>
  <c r="BO172" i="6"/>
  <c r="BM173" i="6"/>
  <c r="BO173" i="6"/>
  <c r="BM174" i="6"/>
  <c r="BO174" i="6"/>
  <c r="BM175" i="6"/>
  <c r="BO175" i="6"/>
  <c r="BM176" i="6"/>
  <c r="BO176" i="6"/>
  <c r="BM177" i="6"/>
  <c r="BO177" i="6"/>
  <c r="BM178" i="6"/>
  <c r="BO178" i="6"/>
  <c r="BM179" i="6"/>
  <c r="BO179" i="6"/>
  <c r="BM180" i="6"/>
  <c r="BO180" i="6"/>
  <c r="BM181" i="6"/>
  <c r="BO181" i="6"/>
  <c r="BM182" i="6"/>
  <c r="BO182" i="6"/>
  <c r="BM183" i="6"/>
  <c r="BO183" i="6"/>
  <c r="BM184" i="6"/>
  <c r="BO184" i="6"/>
  <c r="BM185" i="6"/>
  <c r="BO185" i="6"/>
  <c r="BM186" i="6"/>
  <c r="BO186" i="6"/>
  <c r="BM187" i="6"/>
  <c r="BO187" i="6"/>
  <c r="BM188" i="6"/>
  <c r="BO188" i="6"/>
  <c r="BM189" i="6"/>
  <c r="BO189" i="6"/>
  <c r="BM190" i="6"/>
  <c r="BO190" i="6"/>
  <c r="BM191" i="6"/>
  <c r="BO191" i="6"/>
  <c r="BM192" i="6"/>
  <c r="BO192" i="6"/>
  <c r="BM193" i="6"/>
  <c r="BO193" i="6"/>
  <c r="BM194" i="6"/>
  <c r="BO194" i="6"/>
  <c r="BM195" i="6"/>
  <c r="BO195" i="6"/>
  <c r="BM196" i="6"/>
  <c r="BO196" i="6"/>
  <c r="BM197" i="6"/>
  <c r="BO197" i="6"/>
  <c r="BM198" i="6"/>
  <c r="BO198" i="6"/>
  <c r="BM199" i="6"/>
  <c r="BO199" i="6"/>
  <c r="BM200" i="6"/>
  <c r="BO200" i="6"/>
  <c r="BM201" i="6"/>
  <c r="BO201" i="6"/>
  <c r="BM202" i="6"/>
  <c r="BO202" i="6"/>
  <c r="BM203" i="6"/>
  <c r="BO203" i="6"/>
  <c r="BM204" i="6"/>
  <c r="BO204" i="6"/>
  <c r="BM205" i="6"/>
  <c r="BO205" i="6"/>
  <c r="BM206" i="6"/>
  <c r="BO206" i="6"/>
  <c r="BM207" i="6"/>
  <c r="BO207" i="6"/>
  <c r="BM208" i="6"/>
  <c r="BO208" i="6"/>
  <c r="BM209" i="6"/>
  <c r="BO209" i="6"/>
  <c r="BM210" i="6"/>
  <c r="BO210" i="6"/>
  <c r="BM211" i="6"/>
  <c r="BO211" i="6"/>
  <c r="BM212" i="6"/>
  <c r="BO212" i="6"/>
  <c r="BM213" i="6"/>
  <c r="BO213" i="6"/>
  <c r="BM214" i="6"/>
  <c r="BO214" i="6"/>
  <c r="BM215" i="6"/>
  <c r="BO215" i="6"/>
  <c r="BM216" i="6"/>
  <c r="BO216" i="6"/>
  <c r="BM217" i="6"/>
  <c r="BO217" i="6"/>
  <c r="BM218" i="6"/>
  <c r="BO218" i="6"/>
  <c r="BM219" i="6"/>
  <c r="BO219" i="6"/>
  <c r="BM220" i="6"/>
  <c r="BO220" i="6"/>
  <c r="BM221" i="6"/>
  <c r="BO221" i="6"/>
  <c r="BM222" i="6"/>
  <c r="BO222" i="6"/>
  <c r="BM223" i="6"/>
  <c r="BO223" i="6"/>
  <c r="BM224" i="6"/>
  <c r="BO224" i="6"/>
  <c r="BM225" i="6"/>
  <c r="BO225" i="6"/>
  <c r="BM226" i="6"/>
  <c r="BO226" i="6"/>
  <c r="BM227" i="6"/>
  <c r="BO227" i="6"/>
  <c r="BM228" i="6"/>
  <c r="BO228" i="6"/>
  <c r="BM229" i="6"/>
  <c r="BO229" i="6"/>
  <c r="BM230" i="6"/>
  <c r="BO230" i="6"/>
  <c r="BM231" i="6"/>
  <c r="BO231" i="6"/>
  <c r="BM232" i="6"/>
  <c r="BO232" i="6"/>
  <c r="BM233" i="6"/>
  <c r="BO233" i="6"/>
  <c r="BM234" i="6"/>
  <c r="BO234" i="6"/>
  <c r="BM235" i="6"/>
  <c r="BO235" i="6"/>
  <c r="BM236" i="6"/>
  <c r="BO236" i="6"/>
  <c r="BM237" i="6"/>
  <c r="BO237" i="6"/>
  <c r="BM238" i="6"/>
  <c r="BO238" i="6"/>
  <c r="BM239" i="6"/>
  <c r="BO239" i="6"/>
  <c r="BM240" i="6"/>
  <c r="BO240" i="6"/>
  <c r="BM241" i="6"/>
  <c r="BO241" i="6"/>
  <c r="BM242" i="6"/>
  <c r="BO242" i="6"/>
  <c r="BM243" i="6"/>
  <c r="BO243" i="6"/>
  <c r="BM244" i="6"/>
  <c r="BO244" i="6"/>
  <c r="BM245" i="6"/>
  <c r="BO245" i="6"/>
  <c r="BM246" i="6"/>
  <c r="BO246" i="6"/>
  <c r="BM247" i="6"/>
  <c r="BO247" i="6"/>
  <c r="BM248" i="6"/>
  <c r="BO248" i="6"/>
  <c r="BM249" i="6"/>
  <c r="BO249" i="6"/>
  <c r="BM250" i="6"/>
  <c r="BO250" i="6"/>
  <c r="BM251" i="6"/>
  <c r="BO251" i="6"/>
  <c r="BM252" i="6"/>
  <c r="BO252" i="6"/>
  <c r="BM253" i="6"/>
  <c r="BO253" i="6"/>
  <c r="BM254" i="6"/>
  <c r="BO254" i="6"/>
  <c r="BM255" i="6"/>
  <c r="BO255" i="6"/>
  <c r="BM256" i="6"/>
  <c r="BO256" i="6"/>
  <c r="BM257" i="6"/>
  <c r="BO257" i="6"/>
  <c r="BM258" i="6"/>
  <c r="BO258" i="6"/>
  <c r="BM259" i="6"/>
  <c r="BO259" i="6"/>
  <c r="BM260" i="6"/>
  <c r="BO260" i="6"/>
  <c r="BM261" i="6"/>
  <c r="BO261" i="6"/>
  <c r="BM262" i="6"/>
  <c r="BO262" i="6"/>
  <c r="BM263" i="6"/>
  <c r="BO263" i="6"/>
  <c r="BM264" i="6"/>
  <c r="BO264" i="6"/>
  <c r="BM265" i="6"/>
  <c r="BO265" i="6"/>
  <c r="BM266" i="6"/>
  <c r="BO266" i="6"/>
  <c r="BM267" i="6"/>
  <c r="BO267" i="6"/>
  <c r="BM268" i="6"/>
  <c r="BO268" i="6"/>
  <c r="BM269" i="6"/>
  <c r="BO269" i="6"/>
  <c r="BM270" i="6"/>
  <c r="BO270" i="6"/>
  <c r="BM271" i="6"/>
  <c r="BO271" i="6"/>
  <c r="BM272" i="6"/>
  <c r="BO272" i="6"/>
  <c r="BM273" i="6"/>
  <c r="BO273" i="6"/>
  <c r="BM274" i="6"/>
  <c r="BO274" i="6"/>
  <c r="BM275" i="6"/>
  <c r="BO275" i="6"/>
  <c r="BM276" i="6"/>
  <c r="BO276" i="6"/>
  <c r="BM277" i="6"/>
  <c r="BO277" i="6"/>
  <c r="BM278" i="6"/>
  <c r="BO278" i="6"/>
  <c r="BM279" i="6"/>
  <c r="BO279" i="6"/>
  <c r="BM280" i="6"/>
  <c r="BO280" i="6"/>
  <c r="BM281" i="6"/>
  <c r="BO281" i="6"/>
  <c r="BM282" i="6"/>
  <c r="BO282" i="6"/>
  <c r="BM283" i="6"/>
  <c r="BO283" i="6"/>
  <c r="BM284" i="6"/>
  <c r="BO284" i="6"/>
  <c r="BM285" i="6"/>
  <c r="BO285" i="6"/>
  <c r="BM286" i="6"/>
  <c r="BO286" i="6"/>
  <c r="BM287" i="6"/>
  <c r="BO287" i="6"/>
  <c r="BM288" i="6"/>
  <c r="BO288" i="6"/>
  <c r="BM289" i="6"/>
  <c r="BO289" i="6"/>
  <c r="BM290" i="6"/>
  <c r="BO290" i="6"/>
  <c r="BM291" i="6"/>
  <c r="BO291" i="6"/>
  <c r="BM292" i="6"/>
  <c r="BO292" i="6"/>
  <c r="BM293" i="6"/>
  <c r="BO293" i="6"/>
  <c r="BM294" i="6"/>
  <c r="BO294" i="6"/>
  <c r="BM295" i="6"/>
  <c r="BO295" i="6"/>
  <c r="BM296" i="6"/>
  <c r="BO296" i="6"/>
  <c r="BM297" i="6"/>
  <c r="BO297" i="6"/>
  <c r="BM298" i="6"/>
  <c r="BO298" i="6"/>
  <c r="BM299" i="6"/>
  <c r="BO299" i="6"/>
  <c r="BM300" i="6"/>
  <c r="BO300" i="6"/>
  <c r="BM301" i="6"/>
  <c r="BO301" i="6"/>
  <c r="BM302" i="6"/>
  <c r="BO302" i="6"/>
  <c r="BM303" i="6"/>
  <c r="BO303" i="6"/>
  <c r="BM304" i="6"/>
  <c r="BO304" i="6"/>
  <c r="BM305" i="6"/>
  <c r="BO305" i="6"/>
  <c r="BM306" i="6"/>
  <c r="BO306" i="6"/>
  <c r="BM307" i="6"/>
  <c r="BO307" i="6"/>
  <c r="BM308" i="6"/>
  <c r="BO308" i="6"/>
  <c r="BM309" i="6"/>
  <c r="BO309" i="6"/>
  <c r="BM310" i="6"/>
  <c r="BO310" i="6"/>
  <c r="BM311" i="6"/>
  <c r="BO311" i="6"/>
  <c r="BM312" i="6"/>
  <c r="BO312" i="6"/>
  <c r="BM313" i="6"/>
  <c r="BO313" i="6"/>
  <c r="BM314" i="6"/>
  <c r="BO314" i="6"/>
  <c r="BM315" i="6"/>
  <c r="BO315" i="6"/>
  <c r="BM316" i="6"/>
  <c r="BO316" i="6"/>
  <c r="BM317" i="6"/>
  <c r="BO317" i="6"/>
  <c r="BM318" i="6"/>
  <c r="BO318" i="6"/>
  <c r="BM319" i="6"/>
  <c r="BO319" i="6"/>
  <c r="BM320" i="6"/>
  <c r="BO320" i="6"/>
  <c r="BM321" i="6"/>
  <c r="BO321" i="6"/>
  <c r="BM322" i="6"/>
  <c r="BO322" i="6"/>
  <c r="BM323" i="6"/>
  <c r="BO323" i="6"/>
  <c r="BM324" i="6"/>
  <c r="BO324" i="6"/>
  <c r="BM325" i="6"/>
  <c r="BO325" i="6"/>
  <c r="BM326" i="6"/>
  <c r="BO326" i="6"/>
  <c r="BM327" i="6"/>
  <c r="BO327" i="6"/>
  <c r="BM328" i="6"/>
  <c r="BO328" i="6"/>
  <c r="BM329" i="6"/>
  <c r="BO329" i="6"/>
  <c r="BM330" i="6"/>
  <c r="BO330" i="6"/>
  <c r="BM331" i="6"/>
  <c r="BO331" i="6"/>
  <c r="BM332" i="6"/>
  <c r="BO332" i="6"/>
  <c r="BM333" i="6"/>
  <c r="BO333" i="6"/>
  <c r="BM334" i="6"/>
  <c r="BO334" i="6"/>
  <c r="BM335" i="6"/>
  <c r="BO335" i="6"/>
  <c r="BM336" i="6"/>
  <c r="BO336" i="6"/>
  <c r="BM337" i="6"/>
  <c r="BO337" i="6"/>
  <c r="BM338" i="6"/>
  <c r="BO338" i="6"/>
  <c r="BM339" i="6"/>
  <c r="BO339" i="6"/>
  <c r="BM340" i="6"/>
  <c r="BO340" i="6"/>
  <c r="BM341" i="6"/>
  <c r="BO341" i="6"/>
  <c r="BM342" i="6"/>
  <c r="BO342" i="6"/>
  <c r="BM343" i="6"/>
  <c r="BO343" i="6"/>
  <c r="BM344" i="6"/>
  <c r="BO344" i="6"/>
  <c r="BM345" i="6"/>
  <c r="BO345" i="6"/>
  <c r="BM346" i="6"/>
  <c r="BO346" i="6"/>
  <c r="BM347" i="6"/>
  <c r="BO347" i="6"/>
  <c r="BM348" i="6"/>
  <c r="BO348" i="6"/>
  <c r="BM349" i="6"/>
  <c r="BO349" i="6"/>
  <c r="BM350" i="6"/>
  <c r="BO350" i="6"/>
  <c r="BM351" i="6"/>
  <c r="BO351" i="6"/>
  <c r="BM352" i="6"/>
  <c r="BO352" i="6"/>
  <c r="BM353" i="6"/>
  <c r="BO353" i="6"/>
  <c r="BM354" i="6"/>
  <c r="BO354" i="6"/>
  <c r="BM355" i="6"/>
  <c r="BO355" i="6"/>
  <c r="BM356" i="6"/>
  <c r="BO356" i="6"/>
  <c r="BM357" i="6"/>
  <c r="BO357" i="6"/>
  <c r="BM358" i="6"/>
  <c r="BO358" i="6"/>
  <c r="BM359" i="6"/>
  <c r="BO359" i="6"/>
  <c r="BM360" i="6"/>
  <c r="BO360" i="6"/>
  <c r="BM361" i="6"/>
  <c r="BO361" i="6"/>
  <c r="BM362" i="6"/>
  <c r="BO362" i="6"/>
  <c r="BM363" i="6"/>
  <c r="BO363" i="6"/>
  <c r="BM364" i="6"/>
  <c r="BO364" i="6"/>
  <c r="BM365" i="6"/>
  <c r="BO365" i="6"/>
  <c r="BM366" i="6"/>
  <c r="BO366" i="6"/>
  <c r="BM367" i="6"/>
  <c r="BO367" i="6"/>
  <c r="BM368" i="6"/>
  <c r="BO368" i="6"/>
  <c r="BM369" i="6"/>
  <c r="BO369" i="6"/>
  <c r="BM370" i="6"/>
  <c r="BO370" i="6"/>
  <c r="BM371" i="6"/>
  <c r="BO371" i="6"/>
  <c r="BM372" i="6"/>
  <c r="BO372" i="6"/>
  <c r="BM373" i="6"/>
  <c r="BO373" i="6"/>
  <c r="BM374" i="6"/>
  <c r="BO374" i="6"/>
  <c r="BM375" i="6"/>
  <c r="BO375" i="6"/>
  <c r="BM376" i="6"/>
  <c r="BO376" i="6"/>
  <c r="BM377" i="6"/>
  <c r="BO377" i="6"/>
  <c r="BM378" i="6"/>
  <c r="BO378" i="6"/>
  <c r="BM379" i="6"/>
  <c r="BO379" i="6"/>
  <c r="BM380" i="6"/>
  <c r="BO380" i="6"/>
  <c r="BM381" i="6"/>
  <c r="BO381" i="6"/>
  <c r="BM382" i="6"/>
  <c r="BO382" i="6"/>
  <c r="BM383" i="6"/>
  <c r="BO383" i="6"/>
  <c r="BM384" i="6"/>
  <c r="BO384" i="6"/>
  <c r="BM385" i="6"/>
  <c r="BO385" i="6"/>
  <c r="BM386" i="6"/>
  <c r="BO386" i="6"/>
  <c r="BM387" i="6"/>
  <c r="BO387" i="6"/>
  <c r="BM388" i="6"/>
  <c r="BO388" i="6"/>
  <c r="BM389" i="6"/>
  <c r="BO389" i="6"/>
  <c r="BM390" i="6"/>
  <c r="BO390" i="6"/>
  <c r="BM391" i="6"/>
  <c r="BO391" i="6"/>
  <c r="BM392" i="6"/>
  <c r="BO392" i="6"/>
  <c r="BM393" i="6"/>
  <c r="BO393" i="6"/>
  <c r="BM394" i="6"/>
  <c r="BO394" i="6"/>
  <c r="BM395" i="6"/>
  <c r="BO395" i="6"/>
  <c r="BM396" i="6"/>
  <c r="BO396" i="6"/>
  <c r="BM397" i="6"/>
  <c r="BO397" i="6"/>
  <c r="BM398" i="6"/>
  <c r="BO398" i="6"/>
  <c r="BM399" i="6"/>
  <c r="BO399" i="6"/>
  <c r="BM400" i="6"/>
  <c r="BO400" i="6"/>
  <c r="BM401" i="6"/>
  <c r="BO401" i="6"/>
  <c r="BM402" i="6"/>
  <c r="BO402" i="6"/>
  <c r="BM403" i="6"/>
  <c r="BO403" i="6"/>
  <c r="BM404" i="6"/>
  <c r="BO404" i="6"/>
  <c r="BM405" i="6"/>
  <c r="BO405" i="6"/>
  <c r="BM406" i="6"/>
  <c r="BO406" i="6"/>
  <c r="BM407" i="6"/>
  <c r="BO407" i="6"/>
  <c r="BM408" i="6"/>
  <c r="BO408" i="6"/>
  <c r="BM409" i="6"/>
  <c r="BO409" i="6"/>
  <c r="BM410" i="6"/>
  <c r="BO410" i="6"/>
  <c r="BM411" i="6"/>
  <c r="BO411" i="6"/>
  <c r="BM412" i="6"/>
  <c r="BO412" i="6"/>
  <c r="BM413" i="6"/>
  <c r="BO413" i="6"/>
  <c r="BM414" i="6"/>
  <c r="BO414" i="6"/>
  <c r="BM415" i="6"/>
  <c r="BO415" i="6"/>
  <c r="BM416" i="6"/>
  <c r="BO416" i="6"/>
  <c r="BM417" i="6"/>
  <c r="BO417" i="6"/>
  <c r="BM418" i="6"/>
  <c r="BO418" i="6"/>
  <c r="BM419" i="6"/>
  <c r="BO419" i="6"/>
  <c r="BM420" i="6"/>
  <c r="BO420" i="6"/>
  <c r="BM421" i="6"/>
  <c r="BO421" i="6"/>
  <c r="BM422" i="6"/>
  <c r="BO422" i="6"/>
  <c r="BM423" i="6"/>
  <c r="BO423" i="6"/>
  <c r="BM424" i="6"/>
  <c r="BO424" i="6"/>
  <c r="BM425" i="6"/>
  <c r="BO425" i="6"/>
  <c r="BM426" i="6"/>
  <c r="BO426" i="6"/>
  <c r="BM427" i="6"/>
  <c r="BO427" i="6"/>
  <c r="BM428" i="6"/>
  <c r="BO428" i="6"/>
  <c r="BM429" i="6"/>
  <c r="BO429" i="6"/>
  <c r="BM430" i="6"/>
  <c r="BO430" i="6"/>
  <c r="BM431" i="6"/>
  <c r="BO431" i="6"/>
  <c r="BM432" i="6"/>
  <c r="BO432" i="6"/>
  <c r="BM433" i="6"/>
  <c r="BO433" i="6"/>
  <c r="BM434" i="6"/>
  <c r="BO434" i="6"/>
  <c r="BM435" i="6"/>
  <c r="BO435" i="6"/>
  <c r="BM436" i="6"/>
  <c r="BO436" i="6"/>
  <c r="BM437" i="6"/>
  <c r="BO437" i="6"/>
  <c r="BM438" i="6"/>
  <c r="BO438" i="6"/>
  <c r="BM439" i="6"/>
  <c r="BO439" i="6"/>
  <c r="BM440" i="6"/>
  <c r="BO440" i="6"/>
  <c r="BM441" i="6"/>
  <c r="BO441" i="6"/>
  <c r="BM442" i="6"/>
  <c r="BO442" i="6"/>
  <c r="BM443" i="6"/>
  <c r="BO443" i="6"/>
  <c r="BM444" i="6"/>
  <c r="BO444" i="6"/>
  <c r="BM445" i="6"/>
  <c r="BO445" i="6"/>
  <c r="BM446" i="6"/>
  <c r="BO446" i="6"/>
  <c r="BM447" i="6"/>
  <c r="BO447" i="6"/>
  <c r="BM448" i="6"/>
  <c r="BO448" i="6"/>
  <c r="BM449" i="6"/>
  <c r="BO449" i="6"/>
  <c r="BM450" i="6"/>
  <c r="BO450" i="6"/>
  <c r="BM451" i="6"/>
  <c r="BO451" i="6"/>
  <c r="BM452" i="6"/>
  <c r="BO452" i="6"/>
  <c r="BM453" i="6"/>
  <c r="BO453" i="6"/>
  <c r="BM454" i="6"/>
  <c r="BO454" i="6"/>
  <c r="BM455" i="6"/>
  <c r="BO455" i="6"/>
  <c r="BM456" i="6"/>
  <c r="BO456" i="6"/>
  <c r="BM457" i="6"/>
  <c r="BO457" i="6"/>
  <c r="BM458" i="6"/>
  <c r="BO458" i="6"/>
  <c r="BM459" i="6"/>
  <c r="BO459" i="6"/>
  <c r="BM460" i="6"/>
  <c r="BO460" i="6"/>
  <c r="BM461" i="6"/>
  <c r="BO461" i="6"/>
  <c r="BM462" i="6"/>
  <c r="BO462" i="6"/>
  <c r="BM463" i="6"/>
  <c r="BO463" i="6"/>
  <c r="BM464" i="6"/>
  <c r="BO464" i="6"/>
  <c r="BM465" i="6"/>
  <c r="BO465" i="6"/>
  <c r="BM466" i="6"/>
  <c r="BO466" i="6"/>
  <c r="BM467" i="6"/>
  <c r="BO467" i="6"/>
  <c r="BM468" i="6"/>
  <c r="BO468" i="6"/>
  <c r="BM469" i="6"/>
  <c r="BO469" i="6"/>
  <c r="BM470" i="6"/>
  <c r="BO470" i="6"/>
  <c r="BM471" i="6"/>
  <c r="BO471" i="6"/>
  <c r="BM472" i="6"/>
  <c r="BO472" i="6"/>
  <c r="BM473" i="6"/>
  <c r="BO473" i="6"/>
  <c r="BM474" i="6"/>
  <c r="BO474" i="6"/>
  <c r="BM475" i="6"/>
  <c r="BO475" i="6"/>
  <c r="BM476" i="6"/>
  <c r="BO476" i="6"/>
  <c r="BM477" i="6"/>
  <c r="BO477" i="6"/>
  <c r="BM478" i="6"/>
  <c r="BO478" i="6"/>
  <c r="BM479" i="6"/>
  <c r="BO479" i="6"/>
  <c r="BM480" i="6"/>
  <c r="BO480" i="6"/>
  <c r="BM481" i="6"/>
  <c r="BO481" i="6"/>
  <c r="BM482" i="6"/>
  <c r="BO482" i="6"/>
  <c r="BM483" i="6"/>
  <c r="BO483" i="6"/>
  <c r="BM484" i="6"/>
  <c r="BO484" i="6"/>
  <c r="BM485" i="6"/>
  <c r="BO485" i="6"/>
  <c r="BM486" i="6"/>
  <c r="BO486" i="6"/>
  <c r="BM487" i="6"/>
  <c r="BO487" i="6"/>
  <c r="BM488" i="6"/>
  <c r="BO488" i="6"/>
  <c r="BM489" i="6"/>
  <c r="BO489" i="6"/>
  <c r="BM490" i="6"/>
  <c r="BO490" i="6"/>
  <c r="BM491" i="6"/>
  <c r="BO491" i="6"/>
  <c r="BM492" i="6"/>
  <c r="BO492" i="6"/>
  <c r="BM493" i="6"/>
  <c r="BO493" i="6"/>
  <c r="BM494" i="6"/>
  <c r="BO494" i="6"/>
  <c r="BM495" i="6"/>
  <c r="BO495" i="6"/>
  <c r="BM496" i="6"/>
  <c r="BO496" i="6"/>
  <c r="BM497" i="6"/>
  <c r="BO497" i="6"/>
  <c r="BM498" i="6"/>
  <c r="BO498" i="6"/>
  <c r="BM499" i="6"/>
  <c r="BO499" i="6"/>
  <c r="BM500" i="6"/>
  <c r="BO500" i="6"/>
  <c r="BM501" i="6"/>
  <c r="BO501" i="6"/>
  <c r="BM502" i="6"/>
  <c r="BO502" i="6"/>
  <c r="BM503" i="6"/>
  <c r="BO503" i="6"/>
  <c r="BM504" i="6"/>
  <c r="BO504" i="6"/>
  <c r="BM505" i="6"/>
  <c r="BO505" i="6"/>
  <c r="BM506" i="6"/>
  <c r="BO506" i="6"/>
  <c r="BM507" i="6"/>
  <c r="BO507" i="6"/>
  <c r="BM508" i="6"/>
  <c r="BO508" i="6"/>
  <c r="BM509" i="6"/>
  <c r="BO509" i="6"/>
  <c r="BM510" i="6"/>
  <c r="BO510" i="6"/>
  <c r="BM511" i="6"/>
  <c r="BO511" i="6"/>
  <c r="BM512" i="6"/>
  <c r="BO512" i="6"/>
  <c r="BM513" i="6"/>
  <c r="BO513" i="6"/>
  <c r="BM514" i="6"/>
  <c r="BO514" i="6"/>
  <c r="BM515" i="6"/>
  <c r="BO515" i="6"/>
  <c r="BM516" i="6"/>
  <c r="BO516" i="6"/>
  <c r="BM517" i="6"/>
  <c r="BO517" i="6"/>
  <c r="BM518" i="6"/>
  <c r="BO518" i="6"/>
  <c r="BM519" i="6"/>
  <c r="BO519" i="6"/>
  <c r="BM520" i="6"/>
  <c r="BO520" i="6"/>
  <c r="BM521" i="6"/>
  <c r="BO521" i="6"/>
  <c r="BM522" i="6"/>
  <c r="BO522" i="6"/>
  <c r="BM523" i="6"/>
  <c r="BO523" i="6"/>
  <c r="BM524" i="6"/>
  <c r="BO524" i="6"/>
  <c r="BM525" i="6"/>
  <c r="BO525" i="6"/>
  <c r="BM526" i="6"/>
  <c r="BO526" i="6"/>
  <c r="BM527" i="6"/>
  <c r="BO527" i="6"/>
  <c r="BM528" i="6"/>
  <c r="BO528" i="6"/>
  <c r="BM529" i="6"/>
  <c r="BO529" i="6"/>
  <c r="BM530" i="6"/>
  <c r="BO530" i="6"/>
  <c r="BM531" i="6"/>
  <c r="BO531" i="6"/>
  <c r="BM532" i="6"/>
  <c r="BO532" i="6"/>
  <c r="BM533" i="6"/>
  <c r="BO533" i="6"/>
  <c r="BM534" i="6"/>
  <c r="BO534" i="6"/>
  <c r="BM535" i="6"/>
  <c r="BO535" i="6"/>
  <c r="BM536" i="6"/>
  <c r="BO536" i="6"/>
  <c r="BM537" i="6"/>
  <c r="BO537" i="6"/>
  <c r="BM538" i="6"/>
  <c r="BO538" i="6"/>
  <c r="BM539" i="6"/>
  <c r="BO539" i="6"/>
  <c r="BM540" i="6"/>
  <c r="BO540" i="6"/>
  <c r="BM541" i="6"/>
  <c r="BO541" i="6"/>
  <c r="BM542" i="6"/>
  <c r="BO542" i="6"/>
  <c r="BM543" i="6"/>
  <c r="BO543" i="6"/>
  <c r="BM544" i="6"/>
  <c r="BO544" i="6"/>
  <c r="BM545" i="6"/>
  <c r="BO545" i="6"/>
  <c r="BM546" i="6"/>
  <c r="BO546" i="6"/>
  <c r="BM547" i="6"/>
  <c r="BO547" i="6"/>
  <c r="BM548" i="6"/>
  <c r="BO548" i="6"/>
  <c r="BM549" i="6"/>
  <c r="BO549" i="6"/>
  <c r="BM550" i="6"/>
  <c r="BO550" i="6"/>
  <c r="BM551" i="6"/>
  <c r="BO551" i="6"/>
  <c r="BM552" i="6"/>
  <c r="BO552" i="6"/>
  <c r="BM553" i="6"/>
  <c r="BO553" i="6"/>
  <c r="BM554" i="6"/>
  <c r="BO554" i="6"/>
  <c r="BM555" i="6"/>
  <c r="BO555" i="6"/>
  <c r="BM556" i="6"/>
  <c r="BO556" i="6"/>
  <c r="BM557" i="6"/>
  <c r="BO557" i="6"/>
  <c r="BM558" i="6"/>
  <c r="BO558" i="6"/>
  <c r="BM559" i="6"/>
  <c r="BO559" i="6"/>
  <c r="BM560" i="6"/>
  <c r="BO560" i="6"/>
  <c r="BM561" i="6"/>
  <c r="BO561" i="6"/>
  <c r="BM562" i="6"/>
  <c r="BO562" i="6"/>
  <c r="BM563" i="6"/>
  <c r="BO563" i="6"/>
  <c r="BM564" i="6"/>
  <c r="BO564" i="6"/>
  <c r="BM565" i="6"/>
  <c r="BO565" i="6"/>
  <c r="BM566" i="6"/>
  <c r="BO566" i="6"/>
  <c r="BM567" i="6"/>
  <c r="BO567" i="6"/>
  <c r="BM568" i="6"/>
  <c r="BO568" i="6"/>
  <c r="BM569" i="6"/>
  <c r="BO569" i="6"/>
  <c r="BM570" i="6"/>
  <c r="BO570" i="6"/>
  <c r="BM571" i="6"/>
  <c r="BO571" i="6"/>
  <c r="BM572" i="6"/>
  <c r="BO572" i="6"/>
  <c r="BM573" i="6"/>
  <c r="BO573" i="6"/>
  <c r="BM574" i="6"/>
  <c r="BO574" i="6"/>
  <c r="BM575" i="6"/>
  <c r="BO575" i="6"/>
  <c r="BM576" i="6"/>
  <c r="BO576" i="6"/>
  <c r="BM577" i="6"/>
  <c r="BO577" i="6"/>
  <c r="BM578" i="6"/>
  <c r="BO578" i="6"/>
  <c r="BM579" i="6"/>
  <c r="BO579" i="6"/>
  <c r="BM580" i="6"/>
  <c r="BO580" i="6"/>
  <c r="BM581" i="6"/>
  <c r="BO581" i="6"/>
  <c r="BM582" i="6"/>
  <c r="BO582" i="6"/>
  <c r="BM583" i="6"/>
  <c r="BO583" i="6"/>
  <c r="BM584" i="6"/>
  <c r="BO584" i="6"/>
  <c r="BM585" i="6"/>
  <c r="BO585" i="6"/>
  <c r="BM586" i="6"/>
  <c r="BO586" i="6"/>
  <c r="BM587" i="6"/>
  <c r="BO587" i="6"/>
  <c r="BM588" i="6"/>
  <c r="BO588" i="6"/>
  <c r="BM589" i="6"/>
  <c r="BO589" i="6"/>
  <c r="BM590" i="6"/>
  <c r="BO590" i="6"/>
  <c r="BM591" i="6"/>
  <c r="BO591" i="6"/>
  <c r="BM592" i="6"/>
  <c r="BO592" i="6"/>
  <c r="BM593" i="6"/>
  <c r="BO593" i="6"/>
  <c r="BM594" i="6"/>
  <c r="BO594" i="6"/>
  <c r="BM595" i="6"/>
  <c r="BO595" i="6"/>
  <c r="BM596" i="6"/>
  <c r="BO596" i="6"/>
  <c r="BM597" i="6"/>
  <c r="BO597" i="6"/>
  <c r="BM598" i="6"/>
  <c r="BO598" i="6"/>
  <c r="BM599" i="6"/>
  <c r="BO599" i="6"/>
  <c r="BM600" i="6"/>
  <c r="BO600" i="6"/>
  <c r="BM601" i="6"/>
  <c r="BO601" i="6"/>
  <c r="BM602" i="6"/>
  <c r="BO602" i="6"/>
  <c r="BM603" i="6"/>
  <c r="BO603" i="6"/>
  <c r="BM604" i="6"/>
  <c r="BO604" i="6"/>
  <c r="BM605" i="6"/>
  <c r="BO605" i="6"/>
  <c r="BM606" i="6"/>
  <c r="BO606" i="6"/>
  <c r="BM607" i="6"/>
  <c r="BO607" i="6"/>
  <c r="BM608" i="6"/>
  <c r="BO608" i="6"/>
  <c r="BM609" i="6"/>
  <c r="BO609" i="6"/>
  <c r="BM610" i="6"/>
  <c r="BO610" i="6"/>
  <c r="BM2" i="6"/>
  <c r="BO2" i="6"/>
  <c r="BN3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29" i="6"/>
  <c r="BN230" i="6"/>
  <c r="BN231" i="6"/>
  <c r="BN232" i="6"/>
  <c r="BN233" i="6"/>
  <c r="BN234" i="6"/>
  <c r="BN235" i="6"/>
  <c r="BN236" i="6"/>
  <c r="BN237" i="6"/>
  <c r="BN238" i="6"/>
  <c r="BN239" i="6"/>
  <c r="BN240" i="6"/>
  <c r="BN241" i="6"/>
  <c r="BN242" i="6"/>
  <c r="BN243" i="6"/>
  <c r="BN244" i="6"/>
  <c r="BN245" i="6"/>
  <c r="BN246" i="6"/>
  <c r="BN247" i="6"/>
  <c r="BN248" i="6"/>
  <c r="BN249" i="6"/>
  <c r="BN250" i="6"/>
  <c r="BN251" i="6"/>
  <c r="BN252" i="6"/>
  <c r="BN253" i="6"/>
  <c r="BN254" i="6"/>
  <c r="BN255" i="6"/>
  <c r="BN256" i="6"/>
  <c r="BN257" i="6"/>
  <c r="BN258" i="6"/>
  <c r="BN259" i="6"/>
  <c r="BN260" i="6"/>
  <c r="BN261" i="6"/>
  <c r="BN262" i="6"/>
  <c r="BN263" i="6"/>
  <c r="BN264" i="6"/>
  <c r="BN265" i="6"/>
  <c r="BN266" i="6"/>
  <c r="BN267" i="6"/>
  <c r="BN268" i="6"/>
  <c r="BN269" i="6"/>
  <c r="BN270" i="6"/>
  <c r="BN271" i="6"/>
  <c r="BN272" i="6"/>
  <c r="BN273" i="6"/>
  <c r="BN274" i="6"/>
  <c r="BN275" i="6"/>
  <c r="BN276" i="6"/>
  <c r="BN277" i="6"/>
  <c r="BN278" i="6"/>
  <c r="BN279" i="6"/>
  <c r="BN280" i="6"/>
  <c r="BN281" i="6"/>
  <c r="BN282" i="6"/>
  <c r="BN283" i="6"/>
  <c r="BN284" i="6"/>
  <c r="BN285" i="6"/>
  <c r="BN286" i="6"/>
  <c r="BN287" i="6"/>
  <c r="BN288" i="6"/>
  <c r="BN289" i="6"/>
  <c r="BN290" i="6"/>
  <c r="BN291" i="6"/>
  <c r="BN292" i="6"/>
  <c r="BN293" i="6"/>
  <c r="BN294" i="6"/>
  <c r="BN295" i="6"/>
  <c r="BN296" i="6"/>
  <c r="BN297" i="6"/>
  <c r="BN298" i="6"/>
  <c r="BN299" i="6"/>
  <c r="BN300" i="6"/>
  <c r="BN301" i="6"/>
  <c r="BN302" i="6"/>
  <c r="BN303" i="6"/>
  <c r="BN304" i="6"/>
  <c r="BN305" i="6"/>
  <c r="BN306" i="6"/>
  <c r="BN307" i="6"/>
  <c r="BN308" i="6"/>
  <c r="BN309" i="6"/>
  <c r="BN310" i="6"/>
  <c r="BN311" i="6"/>
  <c r="BN312" i="6"/>
  <c r="BN313" i="6"/>
  <c r="BN314" i="6"/>
  <c r="BN315" i="6"/>
  <c r="BN316" i="6"/>
  <c r="BN317" i="6"/>
  <c r="BN318" i="6"/>
  <c r="BN319" i="6"/>
  <c r="BN320" i="6"/>
  <c r="BN321" i="6"/>
  <c r="BN322" i="6"/>
  <c r="BN323" i="6"/>
  <c r="BN324" i="6"/>
  <c r="BN325" i="6"/>
  <c r="BN326" i="6"/>
  <c r="BN327" i="6"/>
  <c r="BN328" i="6"/>
  <c r="BN329" i="6"/>
  <c r="BN330" i="6"/>
  <c r="BN331" i="6"/>
  <c r="BN332" i="6"/>
  <c r="BN333" i="6"/>
  <c r="BN334" i="6"/>
  <c r="BN335" i="6"/>
  <c r="BN336" i="6"/>
  <c r="BN337" i="6"/>
  <c r="BN338" i="6"/>
  <c r="BN339" i="6"/>
  <c r="BN340" i="6"/>
  <c r="BN341" i="6"/>
  <c r="BN342" i="6"/>
  <c r="BN343" i="6"/>
  <c r="BN344" i="6"/>
  <c r="BN345" i="6"/>
  <c r="BN346" i="6"/>
  <c r="BN347" i="6"/>
  <c r="BN348" i="6"/>
  <c r="BN349" i="6"/>
  <c r="BN350" i="6"/>
  <c r="BN351" i="6"/>
  <c r="BN352" i="6"/>
  <c r="BN353" i="6"/>
  <c r="BN354" i="6"/>
  <c r="BN355" i="6"/>
  <c r="BN356" i="6"/>
  <c r="BN357" i="6"/>
  <c r="BN358" i="6"/>
  <c r="BN359" i="6"/>
  <c r="BN360" i="6"/>
  <c r="BN361" i="6"/>
  <c r="BN362" i="6"/>
  <c r="BN363" i="6"/>
  <c r="BN364" i="6"/>
  <c r="BN365" i="6"/>
  <c r="BN366" i="6"/>
  <c r="BN367" i="6"/>
  <c r="BN368" i="6"/>
  <c r="BN369" i="6"/>
  <c r="BN370" i="6"/>
  <c r="BN371" i="6"/>
  <c r="BN372" i="6"/>
  <c r="BN373" i="6"/>
  <c r="BN374" i="6"/>
  <c r="BN375" i="6"/>
  <c r="BN376" i="6"/>
  <c r="BN377" i="6"/>
  <c r="BN378" i="6"/>
  <c r="BN379" i="6"/>
  <c r="BN380" i="6"/>
  <c r="BN381" i="6"/>
  <c r="BN382" i="6"/>
  <c r="BN383" i="6"/>
  <c r="BN384" i="6"/>
  <c r="BN385" i="6"/>
  <c r="BN386" i="6"/>
  <c r="BN387" i="6"/>
  <c r="BN388" i="6"/>
  <c r="BN389" i="6"/>
  <c r="BN390" i="6"/>
  <c r="BN391" i="6"/>
  <c r="BN392" i="6"/>
  <c r="BN393" i="6"/>
  <c r="BN394" i="6"/>
  <c r="BN395" i="6"/>
  <c r="BN396" i="6"/>
  <c r="BN397" i="6"/>
  <c r="BN398" i="6"/>
  <c r="BN399" i="6"/>
  <c r="BN400" i="6"/>
  <c r="BN401" i="6"/>
  <c r="BN402" i="6"/>
  <c r="BN403" i="6"/>
  <c r="BN404" i="6"/>
  <c r="BN405" i="6"/>
  <c r="BN406" i="6"/>
  <c r="BN407" i="6"/>
  <c r="BN408" i="6"/>
  <c r="BN409" i="6"/>
  <c r="BN410" i="6"/>
  <c r="BN411" i="6"/>
  <c r="BN412" i="6"/>
  <c r="BN413" i="6"/>
  <c r="BN414" i="6"/>
  <c r="BN415" i="6"/>
  <c r="BN416" i="6"/>
  <c r="BN417" i="6"/>
  <c r="BN418" i="6"/>
  <c r="BN419" i="6"/>
  <c r="BN420" i="6"/>
  <c r="BN421" i="6"/>
  <c r="BN422" i="6"/>
  <c r="BN423" i="6"/>
  <c r="BN424" i="6"/>
  <c r="BN425" i="6"/>
  <c r="BN426" i="6"/>
  <c r="BN427" i="6"/>
  <c r="BN428" i="6"/>
  <c r="BN429" i="6"/>
  <c r="BN430" i="6"/>
  <c r="BN431" i="6"/>
  <c r="BN432" i="6"/>
  <c r="BN433" i="6"/>
  <c r="BN434" i="6"/>
  <c r="BN435" i="6"/>
  <c r="BN436" i="6"/>
  <c r="BN437" i="6"/>
  <c r="BN438" i="6"/>
  <c r="BN439" i="6"/>
  <c r="BN440" i="6"/>
  <c r="BN441" i="6"/>
  <c r="BN442" i="6"/>
  <c r="BN443" i="6"/>
  <c r="BN444" i="6"/>
  <c r="BN445" i="6"/>
  <c r="BN446" i="6"/>
  <c r="BN447" i="6"/>
  <c r="BN448" i="6"/>
  <c r="BN449" i="6"/>
  <c r="BN450" i="6"/>
  <c r="BN451" i="6"/>
  <c r="BN452" i="6"/>
  <c r="BN453" i="6"/>
  <c r="BN454" i="6"/>
  <c r="BN455" i="6"/>
  <c r="BN456" i="6"/>
  <c r="BN457" i="6"/>
  <c r="BN458" i="6"/>
  <c r="BN459" i="6"/>
  <c r="BN460" i="6"/>
  <c r="BN461" i="6"/>
  <c r="BN462" i="6"/>
  <c r="BN463" i="6"/>
  <c r="BN464" i="6"/>
  <c r="BN465" i="6"/>
  <c r="BN466" i="6"/>
  <c r="BN467" i="6"/>
  <c r="BN468" i="6"/>
  <c r="BN469" i="6"/>
  <c r="BN470" i="6"/>
  <c r="BN471" i="6"/>
  <c r="BN472" i="6"/>
  <c r="BN473" i="6"/>
  <c r="BN474" i="6"/>
  <c r="BN475" i="6"/>
  <c r="BN476" i="6"/>
  <c r="BN477" i="6"/>
  <c r="BN478" i="6"/>
  <c r="BN479" i="6"/>
  <c r="BN480" i="6"/>
  <c r="BN481" i="6"/>
  <c r="BN482" i="6"/>
  <c r="BN483" i="6"/>
  <c r="BN484" i="6"/>
  <c r="BN485" i="6"/>
  <c r="BN486" i="6"/>
  <c r="BN487" i="6"/>
  <c r="BN488" i="6"/>
  <c r="BN489" i="6"/>
  <c r="BN490" i="6"/>
  <c r="BN491" i="6"/>
  <c r="BN492" i="6"/>
  <c r="BN493" i="6"/>
  <c r="BN494" i="6"/>
  <c r="BN495" i="6"/>
  <c r="BN496" i="6"/>
  <c r="BN497" i="6"/>
  <c r="BN498" i="6"/>
  <c r="BN499" i="6"/>
  <c r="BN500" i="6"/>
  <c r="BN501" i="6"/>
  <c r="BN502" i="6"/>
  <c r="BN503" i="6"/>
  <c r="BN504" i="6"/>
  <c r="BN505" i="6"/>
  <c r="BN506" i="6"/>
  <c r="BN507" i="6"/>
  <c r="BN508" i="6"/>
  <c r="BN509" i="6"/>
  <c r="BN510" i="6"/>
  <c r="BN511" i="6"/>
  <c r="BN512" i="6"/>
  <c r="BN513" i="6"/>
  <c r="BN514" i="6"/>
  <c r="BN515" i="6"/>
  <c r="BN516" i="6"/>
  <c r="BN517" i="6"/>
  <c r="BN518" i="6"/>
  <c r="BN519" i="6"/>
  <c r="BN520" i="6"/>
  <c r="BN521" i="6"/>
  <c r="BN522" i="6"/>
  <c r="BN523" i="6"/>
  <c r="BN524" i="6"/>
  <c r="BN525" i="6"/>
  <c r="BN526" i="6"/>
  <c r="BN527" i="6"/>
  <c r="BN528" i="6"/>
  <c r="BN529" i="6"/>
  <c r="BN530" i="6"/>
  <c r="BN531" i="6"/>
  <c r="BN532" i="6"/>
  <c r="BN533" i="6"/>
  <c r="BN534" i="6"/>
  <c r="BN535" i="6"/>
  <c r="BN536" i="6"/>
  <c r="BN537" i="6"/>
  <c r="BN538" i="6"/>
  <c r="BN539" i="6"/>
  <c r="BN540" i="6"/>
  <c r="BN541" i="6"/>
  <c r="BN542" i="6"/>
  <c r="BN543" i="6"/>
  <c r="BN544" i="6"/>
  <c r="BN545" i="6"/>
  <c r="BN546" i="6"/>
  <c r="BN547" i="6"/>
  <c r="BN548" i="6"/>
  <c r="BN549" i="6"/>
  <c r="BN550" i="6"/>
  <c r="BN551" i="6"/>
  <c r="BN552" i="6"/>
  <c r="BN553" i="6"/>
  <c r="BN554" i="6"/>
  <c r="BN555" i="6"/>
  <c r="BN556" i="6"/>
  <c r="BN557" i="6"/>
  <c r="BN558" i="6"/>
  <c r="BN559" i="6"/>
  <c r="BN560" i="6"/>
  <c r="BN561" i="6"/>
  <c r="BN562" i="6"/>
  <c r="BN563" i="6"/>
  <c r="BN564" i="6"/>
  <c r="BN565" i="6"/>
  <c r="BN566" i="6"/>
  <c r="BN567" i="6"/>
  <c r="BN568" i="6"/>
  <c r="BN569" i="6"/>
  <c r="BN570" i="6"/>
  <c r="BN571" i="6"/>
  <c r="BN572" i="6"/>
  <c r="BN573" i="6"/>
  <c r="BN574" i="6"/>
  <c r="BN575" i="6"/>
  <c r="BN576" i="6"/>
  <c r="BN577" i="6"/>
  <c r="BN578" i="6"/>
  <c r="BN579" i="6"/>
  <c r="BN580" i="6"/>
  <c r="BN581" i="6"/>
  <c r="BN582" i="6"/>
  <c r="BN583" i="6"/>
  <c r="BN584" i="6"/>
  <c r="BN585" i="6"/>
  <c r="BN586" i="6"/>
  <c r="BN587" i="6"/>
  <c r="BN588" i="6"/>
  <c r="BN589" i="6"/>
  <c r="BN590" i="6"/>
  <c r="BN591" i="6"/>
  <c r="BN592" i="6"/>
  <c r="BN593" i="6"/>
  <c r="BN594" i="6"/>
  <c r="BN595" i="6"/>
  <c r="BN596" i="6"/>
  <c r="BN597" i="6"/>
  <c r="BN598" i="6"/>
  <c r="BN599" i="6"/>
  <c r="BN600" i="6"/>
  <c r="BN601" i="6"/>
  <c r="BN602" i="6"/>
  <c r="BN603" i="6"/>
  <c r="BN604" i="6"/>
  <c r="BN605" i="6"/>
  <c r="BN606" i="6"/>
  <c r="BN607" i="6"/>
  <c r="BN608" i="6"/>
  <c r="BN609" i="6"/>
  <c r="BN610" i="6"/>
  <c r="BN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Ellis, Jason</author>
  </authors>
  <commentList>
    <comment ref="AS1" authorId="0" shapeId="0" xr:uid="{F8ACE5AA-6265-47B1-9F23-398DD675B32B}">
      <text>
        <r>
          <rPr>
            <b/>
            <sz val="9"/>
            <color indexed="81"/>
            <rFont val="Tahoma"/>
            <family val="2"/>
          </rPr>
          <t>Ellis, Jason:</t>
        </r>
        <r>
          <rPr>
            <sz val="9"/>
            <color indexed="81"/>
            <rFont val="Tahoma"/>
            <family val="2"/>
          </rPr>
          <t xml:space="preserve">
All of these measured for 15+ only. 14- are excluded See pp 111-112, pumf1981rcl_rev2-eng.pdf</t>
        </r>
      </text>
    </comment>
  </commentList>
</comments>
</file>

<file path=xl/sharedStrings.xml><?xml version="1.0" encoding="utf-8"?>
<sst xmlns="http://schemas.openxmlformats.org/spreadsheetml/2006/main" count="388" uniqueCount="81">
  <si>
    <t>CT NAME</t>
  </si>
  <si>
    <t>[No map. But EsRI maps are avail]</t>
  </si>
  <si>
    <t>https://mdl.library.utoronto.ca/data-city-toronto-mdl-collection</t>
  </si>
  <si>
    <t>Inferred from http://geo.scholarsportal.info/#r/details/_uri@=499721261</t>
  </si>
  <si>
    <t>Population, 1981</t>
  </si>
  <si>
    <t>Ethnic origin(*) - single origins</t>
  </si>
  <si>
    <t>Ethnic origin(*) - - British</t>
  </si>
  <si>
    <t>Ethnic origin(*) - - French</t>
  </si>
  <si>
    <t>Ethnic origin(*) - - other</t>
  </si>
  <si>
    <t>Ethnic origin(*) - multiple origins</t>
  </si>
  <si>
    <t>Religion - Catholic</t>
  </si>
  <si>
    <t>Religion - Jewish</t>
  </si>
  <si>
    <t>Occupied private dwellings, total</t>
  </si>
  <si>
    <t>Occupied private dwellings - owned</t>
  </si>
  <si>
    <t>Occupied private dwellings - rented</t>
  </si>
  <si>
    <t>Map sources and notes:</t>
  </si>
  <si>
    <t>Data sources and notes:</t>
  </si>
  <si>
    <t>Source</t>
  </si>
  <si>
    <t>Census analyzer</t>
  </si>
  <si>
    <t>http://dc1.chass.utoronto.ca/census/1981/</t>
  </si>
  <si>
    <t>Heading</t>
  </si>
  <si>
    <t>Subcategories</t>
  </si>
  <si>
    <t>Population (P)</t>
  </si>
  <si>
    <t>Housing (H)</t>
  </si>
  <si>
    <t>Single detached</t>
  </si>
  <si>
    <t>Apartment, 5 or more storeys</t>
  </si>
  <si>
    <t>Other multiple dwellings, total</t>
  </si>
  <si>
    <t>Other multiple dwellings, single attached</t>
  </si>
  <si>
    <t>Other multiple dwellings, apartment, &lt; 5 storeys</t>
  </si>
  <si>
    <t>Other multiple dwellings, duplex</t>
  </si>
  <si>
    <t>Occupied private dwellings: period of construction - before 1946</t>
  </si>
  <si>
    <t>Occupied private dwellings: period of construction - 1946 - 1960</t>
  </si>
  <si>
    <t>Occupied private dwellings: period of construction - 1961 - 1970</t>
  </si>
  <si>
    <t>Occupied private dwellings: period of construction - 1971 - 1981(8)</t>
  </si>
  <si>
    <t>Place of birth - born in Canada</t>
  </si>
  <si>
    <t>Place of birth - born outside Canada (6)(*)</t>
  </si>
  <si>
    <t>Period of immigration(7)(*) - before 1945</t>
  </si>
  <si>
    <t>Period of immigration(7)(*) - 1945 - 1964</t>
  </si>
  <si>
    <t>Period of immigration(7)(*) - 1965 - 1978</t>
  </si>
  <si>
    <t>Period of immigration(7)(*) - 1979 - 1981</t>
  </si>
  <si>
    <t>Income and Occupation (I)</t>
  </si>
  <si>
    <t>Private household income - all households</t>
  </si>
  <si>
    <t>Private household income - all households- under $5,000</t>
  </si>
  <si>
    <t>Private household income - all households- $ 5,000-$ 9,999</t>
  </si>
  <si>
    <t>Private household income - all households- $10,000-$14,999</t>
  </si>
  <si>
    <t>Private household income - all households- $15,000-$19,999</t>
  </si>
  <si>
    <t>Private household income - all households- $20,000-$24,999</t>
  </si>
  <si>
    <t>Private household income - all households- $25,000-$29,999</t>
  </si>
  <si>
    <t>Private household income - all households- $30,000-$39,000</t>
  </si>
  <si>
    <t>Private household income - all households- $40,000 &amp; over</t>
  </si>
  <si>
    <t>Private household income - all households- average income</t>
  </si>
  <si>
    <t>Private household income - all households- median income</t>
  </si>
  <si>
    <t>Private household income - all households- standard error of average income</t>
  </si>
  <si>
    <t>n/a</t>
  </si>
  <si>
    <t>Population 15 years and over</t>
  </si>
  <si>
    <t>Population 15 years and over - attending school full-time</t>
  </si>
  <si>
    <t>Population 15 years and over - not attending school full-time(9)</t>
  </si>
  <si>
    <t>% pop 15+ attending school full time</t>
  </si>
  <si>
    <t>Highest level of schooling(*): less than grade 9(10) [pop 15+-see comment]</t>
  </si>
  <si>
    <t>Highest level of schooling(*): grades 9-13 without secondary certificate [pop 15+-see comment]</t>
  </si>
  <si>
    <t>Highest level of schooling(*): grades 9-13 with secondary certificate [pop 15+-see comment]</t>
  </si>
  <si>
    <t>Highest level of schooling(*): trades certificate or diploma [pop 15+-see comment]</t>
  </si>
  <si>
    <t>Highest level of schooling(*): other non-university education only(11)- without certificate [pop 15+-see comment]</t>
  </si>
  <si>
    <t>Highest level of schooling(*): other non-university education only- with certificate(12) [pop 15+-see comment]</t>
  </si>
  <si>
    <t>Highest level of schooling(*): university(13)- without degree [pop 15+-see comment]</t>
  </si>
  <si>
    <t>Highest level of schooling(*): university(13)- with degree [pop 15+-see comment]</t>
  </si>
  <si>
    <t>% pop [15+, see comment under column] w/less than Grade 9</t>
  </si>
  <si>
    <t>Population 20 years and older</t>
  </si>
  <si>
    <t>Males, total</t>
  </si>
  <si>
    <t>Males, 0 - 4 years</t>
  </si>
  <si>
    <t>Males, 5 - 9 years</t>
  </si>
  <si>
    <t>Males, 10 - 14 years</t>
  </si>
  <si>
    <t>Males, 15 - 19 years</t>
  </si>
  <si>
    <t>Females, total</t>
  </si>
  <si>
    <t>Females, 0 - 4 years</t>
  </si>
  <si>
    <t>Females, 5 - 9 years</t>
  </si>
  <si>
    <t>Females, 10 - 14 years</t>
  </si>
  <si>
    <t>Females, 15 - 19 years</t>
  </si>
  <si>
    <t>Population w some PSE : Population 20 years and over [ratio]</t>
  </si>
  <si>
    <t>Population w some UNIVERSITY (not incl other PSE) : Population 20 years and over [ratio]</t>
  </si>
  <si>
    <t>is_metro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</si>
</sst>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center" vertical="center"/>
    </xf>
    <xf numFmtId="0" fontId="5" fillId="3" borderId="2" xfId="3"/>
    <xf numFmtId="0" fontId="5" fillId="3" borderId="2" xfId="3" applyAlignment="1">
      <alignment horizontal="center"/>
    </xf>
    <xf numFmtId="0" fontId="5" fillId="3" borderId="2" xfId="3" applyAlignment="1">
      <alignment horizontal="center" vertical="center"/>
    </xf>
    <xf numFmtId="0" fontId="5" fillId="3" borderId="2" xfId="3" applyAlignment="1">
      <alignment horizontal="center" vertical="center" wrapText="1"/>
    </xf>
    <xf numFmtId="0" fontId="4" fillId="2" borderId="0" xfId="2"/>
    <xf numFmtId="0" fontId="4" fillId="2" borderId="2" xfId="2" applyBorder="1" applyAlignment="1">
      <alignment vertical="center" wrapText="1"/>
    </xf>
    <xf numFmtId="0" fontId="4" fillId="2" borderId="1" xfId="2" applyBorder="1" applyAlignment="1">
      <alignment vertical="center" wrapText="1"/>
    </xf>
    <xf numFmtId="0" fontId="4" fillId="2" borderId="0" xfId="2" applyBorder="1" applyAlignment="1">
      <alignment horizontal="center" vertical="center"/>
    </xf>
    <xf numFmtId="0" fontId="5" fillId="3" borderId="2" xfId="3" applyAlignment="1">
      <alignment vertical="center" wrapText="1"/>
    </xf>
    <xf numFmtId="0" fontId="6" fillId="4" borderId="0" xfId="4"/>
    <xf numFmtId="0" fontId="6" fillId="4" borderId="1" xfId="4" applyBorder="1" applyAlignment="1">
      <alignment vertical="center" wrapText="1"/>
    </xf>
    <xf numFmtId="0" fontId="6" fillId="4" borderId="0" xfId="4" applyAlignment="1">
      <alignment horizontal="center"/>
    </xf>
    <xf numFmtId="0" fontId="1" fillId="0" borderId="0" xfId="0" applyFont="1" applyProtection="1"/>
    <xf numFmtId="0" fontId="5" fillId="3" borderId="2" xfId="3" applyAlignment="1" applyProtection="1">
      <alignment vertical="center" wrapText="1"/>
    </xf>
    <xf numFmtId="0" fontId="4" fillId="2" borderId="2" xfId="2" applyBorder="1" applyAlignment="1" applyProtection="1">
      <alignment vertical="center" wrapText="1"/>
    </xf>
    <xf numFmtId="0" fontId="4" fillId="2" borderId="1" xfId="2" applyBorder="1" applyAlignment="1" applyProtection="1">
      <alignment vertical="center" wrapText="1"/>
    </xf>
    <xf numFmtId="0" fontId="6" fillId="4" borderId="1" xfId="4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5" fillId="3" borderId="2" xfId="3" applyAlignment="1" applyProtection="1">
      <alignment horizontal="center" vertical="center" wrapText="1"/>
    </xf>
    <xf numFmtId="0" fontId="5" fillId="3" borderId="2" xfId="3" applyAlignment="1" applyProtection="1">
      <alignment wrapText="1"/>
    </xf>
    <xf numFmtId="0" fontId="0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5" borderId="0" xfId="0" applyFont="1" applyFill="1" applyAlignment="1" applyProtection="1">
      <alignment wrapText="1"/>
      <protection locked="0"/>
    </xf>
    <xf numFmtId="2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8">
    <cellStyle name="Followed Hyperlink" xfId="5" builtinId="9" hidden="1"/>
    <cellStyle name="Followed Hyperlink" xfId="6" builtinId="9" hidden="1"/>
    <cellStyle name="Followed Hyperlink" xfId="7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dl.library.utoronto.ca/data-city-toronto-mdl-collection" TargetMode="External"/><Relationship Id="rId2" Type="http://schemas.openxmlformats.org/officeDocument/2006/relationships/hyperlink" Target="http://dc1.chass.utoronto.ca/census/1981/" TargetMode="External"/><Relationship Id="rId1" Type="http://schemas.openxmlformats.org/officeDocument/2006/relationships/hyperlink" Target="https://mdl.library.utoronto.ca/data-city-toronto-mdl-coll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zoomScale="115" zoomScaleNormal="115" zoomScalePageLayoutView="115" workbookViewId="0">
      <selection activeCell="C9" sqref="C9"/>
    </sheetView>
  </sheetViews>
  <sheetFormatPr baseColWidth="10" defaultColWidth="8.83203125" defaultRowHeight="15" x14ac:dyDescent="0.2"/>
  <cols>
    <col min="1" max="1" width="36.5" customWidth="1"/>
    <col min="2" max="2" width="16.5" customWidth="1"/>
    <col min="3" max="3" width="18.1640625" customWidth="1"/>
  </cols>
  <sheetData>
    <row r="1" spans="1:3" x14ac:dyDescent="0.2">
      <c r="A1" s="1" t="s">
        <v>15</v>
      </c>
    </row>
    <row r="2" spans="1:3" x14ac:dyDescent="0.2">
      <c r="A2" t="s">
        <v>3</v>
      </c>
    </row>
    <row r="3" spans="1:3" x14ac:dyDescent="0.2">
      <c r="A3" s="2" t="s">
        <v>2</v>
      </c>
    </row>
    <row r="5" spans="1:3" x14ac:dyDescent="0.2">
      <c r="A5" t="s">
        <v>1</v>
      </c>
    </row>
    <row r="6" spans="1:3" x14ac:dyDescent="0.2">
      <c r="A6" s="2" t="s">
        <v>2</v>
      </c>
    </row>
    <row r="10" spans="1:3" x14ac:dyDescent="0.2">
      <c r="A10" s="1" t="s">
        <v>16</v>
      </c>
    </row>
    <row r="11" spans="1:3" x14ac:dyDescent="0.2">
      <c r="A11" s="2" t="s">
        <v>19</v>
      </c>
    </row>
    <row r="13" spans="1:3" x14ac:dyDescent="0.2">
      <c r="A13" t="s">
        <v>20</v>
      </c>
      <c r="B13" s="3" t="s">
        <v>21</v>
      </c>
      <c r="C13" s="3" t="s">
        <v>17</v>
      </c>
    </row>
    <row r="14" spans="1:3" x14ac:dyDescent="0.2">
      <c r="A14" s="4" t="s">
        <v>22</v>
      </c>
      <c r="B14" s="5" t="s">
        <v>4</v>
      </c>
      <c r="C14" s="6" t="s">
        <v>18</v>
      </c>
    </row>
    <row r="15" spans="1:3" x14ac:dyDescent="0.2">
      <c r="A15" s="4"/>
      <c r="B15" s="6" t="s">
        <v>10</v>
      </c>
      <c r="C15" s="6" t="s">
        <v>18</v>
      </c>
    </row>
    <row r="16" spans="1:3" x14ac:dyDescent="0.2">
      <c r="A16" s="4"/>
      <c r="B16" s="6" t="s">
        <v>11</v>
      </c>
      <c r="C16" s="6" t="s">
        <v>18</v>
      </c>
    </row>
    <row r="17" spans="1:3" ht="32" x14ac:dyDescent="0.2">
      <c r="A17" s="4"/>
      <c r="B17" s="7" t="s">
        <v>5</v>
      </c>
      <c r="C17" s="6" t="s">
        <v>18</v>
      </c>
    </row>
    <row r="18" spans="1:3" ht="32" x14ac:dyDescent="0.2">
      <c r="A18" s="4"/>
      <c r="B18" s="7" t="s">
        <v>6</v>
      </c>
      <c r="C18" s="6" t="s">
        <v>18</v>
      </c>
    </row>
    <row r="19" spans="1:3" ht="32" x14ac:dyDescent="0.2">
      <c r="A19" s="4"/>
      <c r="B19" s="7" t="s">
        <v>7</v>
      </c>
      <c r="C19" s="6" t="s">
        <v>18</v>
      </c>
    </row>
    <row r="20" spans="1:3" ht="32" x14ac:dyDescent="0.2">
      <c r="A20" s="4"/>
      <c r="B20" s="7" t="s">
        <v>8</v>
      </c>
      <c r="C20" s="6" t="s">
        <v>18</v>
      </c>
    </row>
    <row r="21" spans="1:3" ht="32" x14ac:dyDescent="0.2">
      <c r="A21" s="4"/>
      <c r="B21" s="7" t="s">
        <v>9</v>
      </c>
      <c r="C21" s="6" t="s">
        <v>18</v>
      </c>
    </row>
    <row r="22" spans="1:3" ht="32" x14ac:dyDescent="0.2">
      <c r="A22" s="4"/>
      <c r="B22" s="12" t="s">
        <v>34</v>
      </c>
      <c r="C22" s="6" t="s">
        <v>18</v>
      </c>
    </row>
    <row r="23" spans="1:3" ht="48" x14ac:dyDescent="0.2">
      <c r="A23" s="4"/>
      <c r="B23" s="12" t="s">
        <v>35</v>
      </c>
      <c r="C23" s="6" t="s">
        <v>18</v>
      </c>
    </row>
    <row r="24" spans="1:3" ht="48" x14ac:dyDescent="0.2">
      <c r="A24" s="4"/>
      <c r="B24" s="12" t="s">
        <v>36</v>
      </c>
      <c r="C24" s="6" t="s">
        <v>18</v>
      </c>
    </row>
    <row r="25" spans="1:3" ht="48" x14ac:dyDescent="0.2">
      <c r="A25" s="4"/>
      <c r="B25" s="12" t="s">
        <v>37</v>
      </c>
      <c r="C25" s="6" t="s">
        <v>18</v>
      </c>
    </row>
    <row r="26" spans="1:3" ht="48" x14ac:dyDescent="0.2">
      <c r="A26" s="4"/>
      <c r="B26" s="12" t="s">
        <v>38</v>
      </c>
      <c r="C26" s="6" t="s">
        <v>18</v>
      </c>
    </row>
    <row r="27" spans="1:3" ht="48" x14ac:dyDescent="0.2">
      <c r="A27" s="4"/>
      <c r="B27" s="12" t="s">
        <v>39</v>
      </c>
      <c r="C27" s="6" t="s">
        <v>18</v>
      </c>
    </row>
    <row r="29" spans="1:3" x14ac:dyDescent="0.2">
      <c r="A29" s="8" t="s">
        <v>23</v>
      </c>
      <c r="B29" s="8"/>
      <c r="C29" s="8"/>
    </row>
    <row r="30" spans="1:3" ht="32" x14ac:dyDescent="0.2">
      <c r="A30" s="8"/>
      <c r="B30" s="9" t="s">
        <v>12</v>
      </c>
      <c r="C30" s="11" t="s">
        <v>18</v>
      </c>
    </row>
    <row r="31" spans="1:3" ht="32" x14ac:dyDescent="0.2">
      <c r="A31" s="8"/>
      <c r="B31" s="9" t="s">
        <v>13</v>
      </c>
      <c r="C31" s="11" t="s">
        <v>18</v>
      </c>
    </row>
    <row r="32" spans="1:3" ht="32" x14ac:dyDescent="0.2">
      <c r="A32" s="8"/>
      <c r="B32" s="9" t="s">
        <v>14</v>
      </c>
      <c r="C32" s="11" t="s">
        <v>18</v>
      </c>
    </row>
    <row r="33" spans="1:3" ht="16" x14ac:dyDescent="0.2">
      <c r="A33" s="8"/>
      <c r="B33" s="9" t="s">
        <v>24</v>
      </c>
      <c r="C33" s="11" t="s">
        <v>18</v>
      </c>
    </row>
    <row r="34" spans="1:3" ht="32" x14ac:dyDescent="0.2">
      <c r="A34" s="8"/>
      <c r="B34" s="9" t="s">
        <v>25</v>
      </c>
      <c r="C34" s="11" t="s">
        <v>18</v>
      </c>
    </row>
    <row r="35" spans="1:3" ht="32" x14ac:dyDescent="0.2">
      <c r="A35" s="8"/>
      <c r="B35" s="9" t="s">
        <v>26</v>
      </c>
      <c r="C35" s="11" t="s">
        <v>18</v>
      </c>
    </row>
    <row r="36" spans="1:3" ht="48" x14ac:dyDescent="0.2">
      <c r="A36" s="8"/>
      <c r="B36" s="9" t="s">
        <v>27</v>
      </c>
      <c r="C36" s="11" t="s">
        <v>18</v>
      </c>
    </row>
    <row r="37" spans="1:3" ht="64" x14ac:dyDescent="0.2">
      <c r="A37" s="8"/>
      <c r="B37" s="9" t="s">
        <v>28</v>
      </c>
      <c r="C37" s="11" t="s">
        <v>18</v>
      </c>
    </row>
    <row r="38" spans="1:3" ht="32" x14ac:dyDescent="0.2">
      <c r="A38" s="8"/>
      <c r="B38" s="9" t="s">
        <v>29</v>
      </c>
      <c r="C38" s="11" t="s">
        <v>18</v>
      </c>
    </row>
    <row r="39" spans="1:3" ht="32" x14ac:dyDescent="0.2">
      <c r="A39" s="8"/>
      <c r="B39" s="10" t="s">
        <v>12</v>
      </c>
      <c r="C39" s="11" t="s">
        <v>18</v>
      </c>
    </row>
    <row r="40" spans="1:3" ht="32" x14ac:dyDescent="0.2">
      <c r="A40" s="8"/>
      <c r="B40" s="10" t="s">
        <v>13</v>
      </c>
      <c r="C40" s="11" t="s">
        <v>18</v>
      </c>
    </row>
    <row r="41" spans="1:3" ht="32" x14ac:dyDescent="0.2">
      <c r="A41" s="8"/>
      <c r="B41" s="10" t="s">
        <v>14</v>
      </c>
      <c r="C41" s="11" t="s">
        <v>18</v>
      </c>
    </row>
    <row r="42" spans="1:3" ht="16" x14ac:dyDescent="0.2">
      <c r="A42" s="8"/>
      <c r="B42" s="10" t="s">
        <v>24</v>
      </c>
      <c r="C42" s="11" t="s">
        <v>18</v>
      </c>
    </row>
    <row r="43" spans="1:3" ht="32" x14ac:dyDescent="0.2">
      <c r="A43" s="8"/>
      <c r="B43" s="10" t="s">
        <v>25</v>
      </c>
      <c r="C43" s="11" t="s">
        <v>18</v>
      </c>
    </row>
    <row r="44" spans="1:3" ht="32" x14ac:dyDescent="0.2">
      <c r="A44" s="8"/>
      <c r="B44" s="10" t="s">
        <v>26</v>
      </c>
      <c r="C44" s="11" t="s">
        <v>18</v>
      </c>
    </row>
    <row r="45" spans="1:3" ht="48" x14ac:dyDescent="0.2">
      <c r="A45" s="8"/>
      <c r="B45" s="10" t="s">
        <v>27</v>
      </c>
      <c r="C45" s="11" t="s">
        <v>18</v>
      </c>
    </row>
    <row r="46" spans="1:3" ht="64" x14ac:dyDescent="0.2">
      <c r="A46" s="8"/>
      <c r="B46" s="10" t="s">
        <v>28</v>
      </c>
      <c r="C46" s="11" t="s">
        <v>18</v>
      </c>
    </row>
    <row r="47" spans="1:3" ht="32" x14ac:dyDescent="0.2">
      <c r="A47" s="8"/>
      <c r="B47" s="10" t="s">
        <v>29</v>
      </c>
      <c r="C47" s="11" t="s">
        <v>18</v>
      </c>
    </row>
    <row r="48" spans="1:3" ht="64" x14ac:dyDescent="0.2">
      <c r="A48" s="8"/>
      <c r="B48" s="10" t="s">
        <v>30</v>
      </c>
      <c r="C48" s="11" t="s">
        <v>18</v>
      </c>
    </row>
    <row r="49" spans="1:3" ht="64" x14ac:dyDescent="0.2">
      <c r="A49" s="8"/>
      <c r="B49" s="10" t="s">
        <v>31</v>
      </c>
      <c r="C49" s="11" t="s">
        <v>18</v>
      </c>
    </row>
    <row r="50" spans="1:3" ht="64" x14ac:dyDescent="0.2">
      <c r="A50" s="8"/>
      <c r="B50" s="10" t="s">
        <v>32</v>
      </c>
      <c r="C50" s="11" t="s">
        <v>18</v>
      </c>
    </row>
    <row r="51" spans="1:3" ht="64" x14ac:dyDescent="0.2">
      <c r="A51" s="8"/>
      <c r="B51" s="10" t="s">
        <v>33</v>
      </c>
      <c r="C51" s="11" t="s">
        <v>18</v>
      </c>
    </row>
    <row r="53" spans="1:3" ht="48" x14ac:dyDescent="0.2">
      <c r="A53" s="13" t="s">
        <v>40</v>
      </c>
      <c r="B53" s="14" t="s">
        <v>41</v>
      </c>
      <c r="C53" s="15" t="s">
        <v>18</v>
      </c>
    </row>
    <row r="54" spans="1:3" ht="64" x14ac:dyDescent="0.2">
      <c r="A54" s="13"/>
      <c r="B54" s="14" t="s">
        <v>42</v>
      </c>
      <c r="C54" s="15" t="s">
        <v>18</v>
      </c>
    </row>
    <row r="55" spans="1:3" ht="64" x14ac:dyDescent="0.2">
      <c r="A55" s="13"/>
      <c r="B55" s="14" t="s">
        <v>43</v>
      </c>
      <c r="C55" s="15" t="s">
        <v>18</v>
      </c>
    </row>
    <row r="56" spans="1:3" ht="64" x14ac:dyDescent="0.2">
      <c r="A56" s="13"/>
      <c r="B56" s="14" t="s">
        <v>44</v>
      </c>
      <c r="C56" s="15" t="s">
        <v>18</v>
      </c>
    </row>
    <row r="57" spans="1:3" ht="64" x14ac:dyDescent="0.2">
      <c r="A57" s="13"/>
      <c r="B57" s="14" t="s">
        <v>45</v>
      </c>
      <c r="C57" s="15" t="s">
        <v>18</v>
      </c>
    </row>
    <row r="58" spans="1:3" ht="64" x14ac:dyDescent="0.2">
      <c r="A58" s="13"/>
      <c r="B58" s="14" t="s">
        <v>46</v>
      </c>
      <c r="C58" s="15" t="s">
        <v>18</v>
      </c>
    </row>
    <row r="59" spans="1:3" ht="64" x14ac:dyDescent="0.2">
      <c r="A59" s="13"/>
      <c r="B59" s="14" t="s">
        <v>47</v>
      </c>
      <c r="C59" s="15" t="s">
        <v>18</v>
      </c>
    </row>
    <row r="60" spans="1:3" ht="64" x14ac:dyDescent="0.2">
      <c r="A60" s="13"/>
      <c r="B60" s="14" t="s">
        <v>48</v>
      </c>
      <c r="C60" s="15" t="s">
        <v>18</v>
      </c>
    </row>
    <row r="61" spans="1:3" ht="64" x14ac:dyDescent="0.2">
      <c r="A61" s="13"/>
      <c r="B61" s="14" t="s">
        <v>49</v>
      </c>
      <c r="C61" s="15" t="s">
        <v>18</v>
      </c>
    </row>
    <row r="62" spans="1:3" ht="64" x14ac:dyDescent="0.2">
      <c r="A62" s="13"/>
      <c r="B62" s="14" t="s">
        <v>50</v>
      </c>
      <c r="C62" s="15" t="s">
        <v>18</v>
      </c>
    </row>
    <row r="63" spans="1:3" ht="64" x14ac:dyDescent="0.2">
      <c r="A63" s="13"/>
      <c r="B63" s="14" t="s">
        <v>51</v>
      </c>
      <c r="C63" s="15" t="s">
        <v>18</v>
      </c>
    </row>
    <row r="64" spans="1:3" ht="80" x14ac:dyDescent="0.2">
      <c r="A64" s="13"/>
      <c r="B64" s="14" t="s">
        <v>52</v>
      </c>
      <c r="C64" s="15" t="s">
        <v>18</v>
      </c>
    </row>
  </sheetData>
  <sheetProtection selectLockedCells="1"/>
  <hyperlinks>
    <hyperlink ref="A6" r:id="rId1" xr:uid="{00000000-0004-0000-0000-000000000000}"/>
    <hyperlink ref="A11" r:id="rId2" xr:uid="{00000000-0004-0000-0000-000001000000}"/>
    <hyperlink ref="A3" r:id="rId3" xr:uid="{00000000-0004-0000-0000-000002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7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16384" width="8.83203125" style="22"/>
  </cols>
  <sheetData>
    <row r="1" spans="1:40" ht="160" x14ac:dyDescent="0.2">
      <c r="A1" s="16" t="s">
        <v>0</v>
      </c>
      <c r="B1" s="26" t="s">
        <v>4</v>
      </c>
      <c r="C1" s="25" t="s">
        <v>10</v>
      </c>
      <c r="D1" s="25" t="s">
        <v>11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34</v>
      </c>
      <c r="K1" s="17" t="s">
        <v>35</v>
      </c>
      <c r="L1" s="17" t="s">
        <v>36</v>
      </c>
      <c r="M1" s="17" t="s">
        <v>37</v>
      </c>
      <c r="N1" s="17" t="s">
        <v>38</v>
      </c>
      <c r="O1" s="17" t="s">
        <v>39</v>
      </c>
      <c r="P1" s="18" t="s">
        <v>12</v>
      </c>
      <c r="Q1" s="18" t="s">
        <v>13</v>
      </c>
      <c r="R1" s="18" t="s">
        <v>14</v>
      </c>
      <c r="S1" s="18" t="s">
        <v>24</v>
      </c>
      <c r="T1" s="18" t="s">
        <v>25</v>
      </c>
      <c r="U1" s="18" t="s">
        <v>26</v>
      </c>
      <c r="V1" s="18" t="s">
        <v>27</v>
      </c>
      <c r="W1" s="18" t="s">
        <v>28</v>
      </c>
      <c r="X1" s="18" t="s">
        <v>29</v>
      </c>
      <c r="Y1" s="19" t="s">
        <v>30</v>
      </c>
      <c r="Z1" s="19" t="s">
        <v>31</v>
      </c>
      <c r="AA1" s="19" t="s">
        <v>32</v>
      </c>
      <c r="AB1" s="19" t="s">
        <v>33</v>
      </c>
      <c r="AC1" s="20" t="s">
        <v>41</v>
      </c>
      <c r="AD1" s="20" t="s">
        <v>42</v>
      </c>
      <c r="AE1" s="20" t="s">
        <v>43</v>
      </c>
      <c r="AF1" s="20" t="s">
        <v>44</v>
      </c>
      <c r="AG1" s="20" t="s">
        <v>45</v>
      </c>
      <c r="AH1" s="20" t="s">
        <v>46</v>
      </c>
      <c r="AI1" s="20" t="s">
        <v>47</v>
      </c>
      <c r="AJ1" s="20" t="s">
        <v>48</v>
      </c>
      <c r="AK1" s="20" t="s">
        <v>49</v>
      </c>
      <c r="AL1" s="20" t="s">
        <v>50</v>
      </c>
      <c r="AM1" s="20" t="s">
        <v>51</v>
      </c>
      <c r="AN1" s="20" t="s">
        <v>52</v>
      </c>
    </row>
    <row r="2" spans="1:40" x14ac:dyDescent="0.2">
      <c r="A2" s="21">
        <v>200</v>
      </c>
      <c r="B2" s="22">
        <v>4410</v>
      </c>
      <c r="C2" s="22">
        <v>1720</v>
      </c>
      <c r="D2" s="22">
        <v>70</v>
      </c>
      <c r="E2" s="22">
        <v>4030</v>
      </c>
      <c r="F2" s="22">
        <v>2450</v>
      </c>
      <c r="G2" s="22">
        <v>230</v>
      </c>
      <c r="H2" s="22">
        <v>1350</v>
      </c>
      <c r="I2" s="22">
        <v>365</v>
      </c>
      <c r="J2" s="22">
        <v>3000</v>
      </c>
      <c r="K2" s="22">
        <v>1400</v>
      </c>
      <c r="L2" s="22">
        <v>125</v>
      </c>
      <c r="M2" s="22">
        <v>430</v>
      </c>
      <c r="N2" s="22">
        <v>670</v>
      </c>
      <c r="O2" s="22">
        <v>170</v>
      </c>
      <c r="P2" s="22">
        <v>2335</v>
      </c>
      <c r="Q2" s="22">
        <v>95</v>
      </c>
      <c r="R2" s="22">
        <v>2240</v>
      </c>
      <c r="S2" s="22">
        <v>100</v>
      </c>
      <c r="T2" s="22">
        <v>840</v>
      </c>
      <c r="U2" s="22">
        <v>1400</v>
      </c>
      <c r="V2" s="22">
        <v>15</v>
      </c>
      <c r="W2" s="22">
        <v>1375</v>
      </c>
      <c r="X2" s="22">
        <v>15</v>
      </c>
      <c r="Y2" s="22">
        <v>355</v>
      </c>
      <c r="Z2" s="22">
        <v>1375</v>
      </c>
      <c r="AA2" s="22">
        <v>545</v>
      </c>
      <c r="AB2" s="22">
        <v>70</v>
      </c>
      <c r="AC2" s="22">
        <v>2340</v>
      </c>
      <c r="AD2" s="22">
        <v>235</v>
      </c>
      <c r="AE2" s="22">
        <v>350</v>
      </c>
      <c r="AF2" s="22">
        <v>480</v>
      </c>
      <c r="AG2" s="22">
        <v>420</v>
      </c>
      <c r="AH2" s="22">
        <v>295</v>
      </c>
      <c r="AI2" s="22">
        <v>250</v>
      </c>
      <c r="AJ2" s="22">
        <v>210</v>
      </c>
      <c r="AK2" s="22">
        <v>110</v>
      </c>
      <c r="AL2" s="22">
        <v>18082</v>
      </c>
      <c r="AM2" s="22">
        <v>16085</v>
      </c>
      <c r="AN2" s="22">
        <v>518</v>
      </c>
    </row>
    <row r="3" spans="1:40" x14ac:dyDescent="0.2">
      <c r="A3" s="21">
        <v>201</v>
      </c>
      <c r="B3" s="22">
        <v>3788</v>
      </c>
      <c r="C3" s="22">
        <v>1615</v>
      </c>
      <c r="D3" s="22">
        <v>0</v>
      </c>
      <c r="E3" s="22">
        <v>3455</v>
      </c>
      <c r="F3" s="22">
        <v>1970</v>
      </c>
      <c r="G3" s="22">
        <v>140</v>
      </c>
      <c r="H3" s="22">
        <v>1345</v>
      </c>
      <c r="I3" s="22">
        <v>320</v>
      </c>
      <c r="J3" s="22">
        <v>2525</v>
      </c>
      <c r="K3" s="22">
        <v>1250</v>
      </c>
      <c r="L3" s="22">
        <v>220</v>
      </c>
      <c r="M3" s="22">
        <v>425</v>
      </c>
      <c r="N3" s="22">
        <v>560</v>
      </c>
      <c r="O3" s="22">
        <v>30</v>
      </c>
      <c r="P3" s="22">
        <v>1630</v>
      </c>
      <c r="Q3" s="22">
        <v>625</v>
      </c>
      <c r="R3" s="22">
        <v>1010</v>
      </c>
      <c r="S3" s="22">
        <v>475</v>
      </c>
      <c r="T3" s="22">
        <v>320</v>
      </c>
      <c r="U3" s="22">
        <v>835</v>
      </c>
      <c r="V3" s="22">
        <v>175</v>
      </c>
      <c r="W3" s="22">
        <v>590</v>
      </c>
      <c r="X3" s="22">
        <v>65</v>
      </c>
      <c r="Y3" s="22">
        <v>505</v>
      </c>
      <c r="Z3" s="22">
        <v>570</v>
      </c>
      <c r="AA3" s="22">
        <v>105</v>
      </c>
      <c r="AB3" s="22">
        <v>450</v>
      </c>
      <c r="AC3" s="22">
        <v>1630</v>
      </c>
      <c r="AD3" s="22">
        <v>110</v>
      </c>
      <c r="AE3" s="22">
        <v>380</v>
      </c>
      <c r="AF3" s="22">
        <v>190</v>
      </c>
      <c r="AG3" s="22">
        <v>240</v>
      </c>
      <c r="AH3" s="22">
        <v>135</v>
      </c>
      <c r="AI3" s="22">
        <v>195</v>
      </c>
      <c r="AJ3" s="22">
        <v>185</v>
      </c>
      <c r="AK3" s="22">
        <v>190</v>
      </c>
      <c r="AL3" s="22">
        <v>20556</v>
      </c>
      <c r="AM3" s="22">
        <v>17610</v>
      </c>
      <c r="AN3" s="22">
        <v>732</v>
      </c>
    </row>
    <row r="4" spans="1:40" x14ac:dyDescent="0.2">
      <c r="A4" s="21">
        <v>202</v>
      </c>
      <c r="B4" s="22">
        <v>1670</v>
      </c>
      <c r="C4" s="22">
        <v>730</v>
      </c>
      <c r="D4" s="22">
        <v>5</v>
      </c>
      <c r="E4" s="22">
        <v>1520</v>
      </c>
      <c r="F4" s="22">
        <v>885</v>
      </c>
      <c r="G4" s="22">
        <v>40</v>
      </c>
      <c r="H4" s="22">
        <v>595</v>
      </c>
      <c r="I4" s="22">
        <v>110</v>
      </c>
      <c r="J4" s="22">
        <v>1065</v>
      </c>
      <c r="K4" s="22">
        <v>570</v>
      </c>
      <c r="L4" s="22">
        <v>65</v>
      </c>
      <c r="M4" s="22">
        <v>305</v>
      </c>
      <c r="N4" s="22">
        <v>195</v>
      </c>
      <c r="O4" s="22">
        <v>5</v>
      </c>
      <c r="P4" s="22">
        <v>625</v>
      </c>
      <c r="Q4" s="22">
        <v>445</v>
      </c>
      <c r="R4" s="22">
        <v>185</v>
      </c>
      <c r="S4" s="22">
        <v>440</v>
      </c>
      <c r="T4" s="22">
        <v>0</v>
      </c>
      <c r="U4" s="22">
        <v>180</v>
      </c>
      <c r="V4" s="22">
        <v>15</v>
      </c>
      <c r="W4" s="22">
        <v>120</v>
      </c>
      <c r="X4" s="22">
        <v>45</v>
      </c>
      <c r="Y4" s="22">
        <v>430</v>
      </c>
      <c r="Z4" s="22">
        <v>120</v>
      </c>
      <c r="AA4" s="22">
        <v>45</v>
      </c>
      <c r="AB4" s="22">
        <v>20</v>
      </c>
      <c r="AC4" s="22">
        <v>620</v>
      </c>
      <c r="AD4" s="22">
        <v>25</v>
      </c>
      <c r="AE4" s="22">
        <v>105</v>
      </c>
      <c r="AF4" s="22">
        <v>65</v>
      </c>
      <c r="AG4" s="22">
        <v>50</v>
      </c>
      <c r="AH4" s="22">
        <v>60</v>
      </c>
      <c r="AI4" s="22">
        <v>75</v>
      </c>
      <c r="AJ4" s="22">
        <v>125</v>
      </c>
      <c r="AK4" s="22">
        <v>120</v>
      </c>
      <c r="AL4" s="22">
        <v>26086</v>
      </c>
      <c r="AM4" s="22">
        <v>25463</v>
      </c>
      <c r="AN4" s="22">
        <v>1307</v>
      </c>
    </row>
    <row r="5" spans="1:40" x14ac:dyDescent="0.2">
      <c r="A5" s="21">
        <v>203</v>
      </c>
      <c r="B5" s="22">
        <v>3376</v>
      </c>
      <c r="C5" s="22">
        <v>1415</v>
      </c>
      <c r="D5" s="22">
        <v>5</v>
      </c>
      <c r="E5" s="22">
        <v>3060</v>
      </c>
      <c r="F5" s="22">
        <v>1765</v>
      </c>
      <c r="G5" s="22">
        <v>130</v>
      </c>
      <c r="H5" s="22">
        <v>1165</v>
      </c>
      <c r="I5" s="22">
        <v>290</v>
      </c>
      <c r="J5" s="22">
        <v>2345</v>
      </c>
      <c r="K5" s="22">
        <v>1000</v>
      </c>
      <c r="L5" s="22">
        <v>170</v>
      </c>
      <c r="M5" s="22">
        <v>365</v>
      </c>
      <c r="N5" s="22">
        <v>400</v>
      </c>
      <c r="O5" s="22">
        <v>65</v>
      </c>
      <c r="P5" s="22">
        <v>1410</v>
      </c>
      <c r="Q5" s="22">
        <v>750</v>
      </c>
      <c r="R5" s="22">
        <v>660</v>
      </c>
      <c r="S5" s="22">
        <v>705</v>
      </c>
      <c r="T5" s="22">
        <v>250</v>
      </c>
      <c r="U5" s="22">
        <v>455</v>
      </c>
      <c r="V5" s="22">
        <v>70</v>
      </c>
      <c r="W5" s="22">
        <v>330</v>
      </c>
      <c r="X5" s="22">
        <v>55</v>
      </c>
      <c r="Y5" s="22">
        <v>645</v>
      </c>
      <c r="Z5" s="22">
        <v>605</v>
      </c>
      <c r="AA5" s="22">
        <v>135</v>
      </c>
      <c r="AB5" s="22">
        <v>40</v>
      </c>
      <c r="AC5" s="22">
        <v>1420</v>
      </c>
      <c r="AD5" s="22">
        <v>100</v>
      </c>
      <c r="AE5" s="22">
        <v>185</v>
      </c>
      <c r="AF5" s="22">
        <v>225</v>
      </c>
      <c r="AG5" s="22">
        <v>230</v>
      </c>
      <c r="AH5" s="22">
        <v>135</v>
      </c>
      <c r="AI5" s="22">
        <v>205</v>
      </c>
      <c r="AJ5" s="22">
        <v>180</v>
      </c>
      <c r="AK5" s="22">
        <v>165</v>
      </c>
      <c r="AL5" s="22">
        <v>21842</v>
      </c>
      <c r="AM5" s="22">
        <v>19209</v>
      </c>
      <c r="AN5" s="22">
        <v>711</v>
      </c>
    </row>
    <row r="6" spans="1:40" x14ac:dyDescent="0.2">
      <c r="A6" s="21">
        <v>204</v>
      </c>
      <c r="B6" s="22">
        <v>4954</v>
      </c>
      <c r="C6" s="22">
        <v>2105</v>
      </c>
      <c r="D6" s="22">
        <v>0</v>
      </c>
      <c r="E6" s="22">
        <v>4410</v>
      </c>
      <c r="F6" s="22">
        <v>2520</v>
      </c>
      <c r="G6" s="22">
        <v>325</v>
      </c>
      <c r="H6" s="22">
        <v>1565</v>
      </c>
      <c r="I6" s="22">
        <v>525</v>
      </c>
      <c r="J6" s="22">
        <v>3605</v>
      </c>
      <c r="K6" s="22">
        <v>1325</v>
      </c>
      <c r="L6" s="22">
        <v>295</v>
      </c>
      <c r="M6" s="22">
        <v>490</v>
      </c>
      <c r="N6" s="22">
        <v>505</v>
      </c>
      <c r="O6" s="22">
        <v>40</v>
      </c>
      <c r="P6" s="22">
        <v>2055</v>
      </c>
      <c r="Q6" s="22">
        <v>1075</v>
      </c>
      <c r="R6" s="22">
        <v>980</v>
      </c>
      <c r="S6" s="22">
        <v>1000</v>
      </c>
      <c r="T6" s="22">
        <v>270</v>
      </c>
      <c r="U6" s="22">
        <v>795</v>
      </c>
      <c r="V6" s="22">
        <v>170</v>
      </c>
      <c r="W6" s="22">
        <v>540</v>
      </c>
      <c r="X6" s="22">
        <v>85</v>
      </c>
      <c r="Y6" s="22">
        <v>1045</v>
      </c>
      <c r="Z6" s="22">
        <v>595</v>
      </c>
      <c r="AA6" s="22">
        <v>215</v>
      </c>
      <c r="AB6" s="22">
        <v>195</v>
      </c>
      <c r="AC6" s="22">
        <v>2055</v>
      </c>
      <c r="AD6" s="22">
        <v>100</v>
      </c>
      <c r="AE6" s="22">
        <v>335</v>
      </c>
      <c r="AF6" s="22">
        <v>330</v>
      </c>
      <c r="AG6" s="22">
        <v>320</v>
      </c>
      <c r="AH6" s="22">
        <v>280</v>
      </c>
      <c r="AI6" s="22">
        <v>210</v>
      </c>
      <c r="AJ6" s="22">
        <v>270</v>
      </c>
      <c r="AK6" s="22">
        <v>210</v>
      </c>
      <c r="AL6" s="22">
        <v>21457</v>
      </c>
      <c r="AM6" s="22">
        <v>18632</v>
      </c>
      <c r="AN6" s="22">
        <v>622</v>
      </c>
    </row>
    <row r="7" spans="1:40" x14ac:dyDescent="0.2">
      <c r="A7" s="21">
        <v>205</v>
      </c>
      <c r="B7" s="22">
        <v>15</v>
      </c>
      <c r="C7" s="22" t="s">
        <v>53</v>
      </c>
      <c r="D7" s="22" t="s">
        <v>53</v>
      </c>
      <c r="E7" s="22" t="s">
        <v>53</v>
      </c>
      <c r="F7" s="22" t="s">
        <v>53</v>
      </c>
      <c r="G7" s="22" t="s">
        <v>53</v>
      </c>
      <c r="H7" s="22" t="s">
        <v>53</v>
      </c>
      <c r="I7" s="22" t="s">
        <v>53</v>
      </c>
      <c r="J7" s="22" t="s">
        <v>53</v>
      </c>
      <c r="K7" s="22" t="s">
        <v>53</v>
      </c>
      <c r="L7" s="22" t="s">
        <v>53</v>
      </c>
      <c r="M7" s="22" t="s">
        <v>53</v>
      </c>
      <c r="N7" s="22" t="s">
        <v>53</v>
      </c>
      <c r="O7" s="22" t="s">
        <v>53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 t="s">
        <v>53</v>
      </c>
      <c r="Z7" s="22" t="s">
        <v>53</v>
      </c>
      <c r="AA7" s="22" t="s">
        <v>53</v>
      </c>
      <c r="AB7" s="22" t="s">
        <v>53</v>
      </c>
      <c r="AC7" s="22" t="s">
        <v>53</v>
      </c>
      <c r="AD7" s="22" t="s">
        <v>53</v>
      </c>
      <c r="AE7" s="22" t="s">
        <v>53</v>
      </c>
      <c r="AF7" s="22" t="s">
        <v>53</v>
      </c>
      <c r="AG7" s="22" t="s">
        <v>53</v>
      </c>
      <c r="AH7" s="22" t="s">
        <v>53</v>
      </c>
      <c r="AI7" s="22" t="s">
        <v>53</v>
      </c>
      <c r="AJ7" s="22" t="s">
        <v>53</v>
      </c>
      <c r="AK7" s="22" t="s">
        <v>53</v>
      </c>
      <c r="AL7" s="22" t="s">
        <v>53</v>
      </c>
      <c r="AM7" s="22" t="s">
        <v>53</v>
      </c>
      <c r="AN7" s="22" t="s">
        <v>53</v>
      </c>
    </row>
    <row r="8" spans="1:40" x14ac:dyDescent="0.2">
      <c r="A8" s="21">
        <v>206</v>
      </c>
      <c r="B8" s="22">
        <v>9699</v>
      </c>
      <c r="C8" s="22">
        <v>3580</v>
      </c>
      <c r="D8" s="22">
        <v>15</v>
      </c>
      <c r="E8" s="22">
        <v>9040</v>
      </c>
      <c r="F8" s="22">
        <v>5865</v>
      </c>
      <c r="G8" s="22">
        <v>505</v>
      </c>
      <c r="H8" s="22">
        <v>2675</v>
      </c>
      <c r="I8" s="22">
        <v>655</v>
      </c>
      <c r="J8" s="22">
        <v>6895</v>
      </c>
      <c r="K8" s="22">
        <v>2800</v>
      </c>
      <c r="L8" s="22">
        <v>425</v>
      </c>
      <c r="M8" s="22">
        <v>1285</v>
      </c>
      <c r="N8" s="22">
        <v>1000</v>
      </c>
      <c r="O8" s="22">
        <v>75</v>
      </c>
      <c r="P8" s="22">
        <v>4050</v>
      </c>
      <c r="Q8" s="22">
        <v>1740</v>
      </c>
      <c r="R8" s="22">
        <v>2310</v>
      </c>
      <c r="S8" s="22">
        <v>1655</v>
      </c>
      <c r="T8" s="22">
        <v>775</v>
      </c>
      <c r="U8" s="22">
        <v>1615</v>
      </c>
      <c r="V8" s="22">
        <v>160</v>
      </c>
      <c r="W8" s="22">
        <v>1225</v>
      </c>
      <c r="X8" s="22">
        <v>235</v>
      </c>
      <c r="Y8" s="22">
        <v>1235</v>
      </c>
      <c r="Z8" s="22">
        <v>1660</v>
      </c>
      <c r="AA8" s="22">
        <v>765</v>
      </c>
      <c r="AB8" s="22">
        <v>390</v>
      </c>
      <c r="AC8" s="22">
        <v>4050</v>
      </c>
      <c r="AD8" s="22">
        <v>330</v>
      </c>
      <c r="AE8" s="22">
        <v>405</v>
      </c>
      <c r="AF8" s="22">
        <v>610</v>
      </c>
      <c r="AG8" s="22">
        <v>670</v>
      </c>
      <c r="AH8" s="22">
        <v>670</v>
      </c>
      <c r="AI8" s="22">
        <v>405</v>
      </c>
      <c r="AJ8" s="22">
        <v>560</v>
      </c>
      <c r="AK8" s="22">
        <v>400</v>
      </c>
      <c r="AL8" s="22">
        <v>21706</v>
      </c>
      <c r="AM8" s="22">
        <v>20064</v>
      </c>
      <c r="AN8" s="22">
        <v>430</v>
      </c>
    </row>
    <row r="9" spans="1:40" x14ac:dyDescent="0.2">
      <c r="A9" s="21">
        <v>207</v>
      </c>
      <c r="B9" s="22">
        <v>2877</v>
      </c>
      <c r="C9" s="22">
        <v>1305</v>
      </c>
      <c r="D9" s="22">
        <v>5</v>
      </c>
      <c r="E9" s="22">
        <v>2790</v>
      </c>
      <c r="F9" s="22">
        <v>1565</v>
      </c>
      <c r="G9" s="22">
        <v>180</v>
      </c>
      <c r="H9" s="22">
        <v>1055</v>
      </c>
      <c r="I9" s="22">
        <v>145</v>
      </c>
      <c r="J9" s="22">
        <v>2155</v>
      </c>
      <c r="K9" s="22">
        <v>780</v>
      </c>
      <c r="L9" s="22">
        <v>60</v>
      </c>
      <c r="M9" s="22">
        <v>200</v>
      </c>
      <c r="N9" s="22">
        <v>435</v>
      </c>
      <c r="O9" s="22">
        <v>80</v>
      </c>
      <c r="P9" s="22">
        <v>1035</v>
      </c>
      <c r="Q9" s="22">
        <v>550</v>
      </c>
      <c r="R9" s="22">
        <v>485</v>
      </c>
      <c r="S9" s="22">
        <v>545</v>
      </c>
      <c r="T9" s="22">
        <v>0</v>
      </c>
      <c r="U9" s="22">
        <v>490</v>
      </c>
      <c r="V9" s="22">
        <v>45</v>
      </c>
      <c r="W9" s="22">
        <v>390</v>
      </c>
      <c r="X9" s="22">
        <v>60</v>
      </c>
      <c r="Y9" s="22">
        <v>410</v>
      </c>
      <c r="Z9" s="22">
        <v>435</v>
      </c>
      <c r="AA9" s="22">
        <v>130</v>
      </c>
      <c r="AB9" s="22">
        <v>50</v>
      </c>
      <c r="AC9" s="22">
        <v>1025</v>
      </c>
      <c r="AD9" s="22">
        <v>55</v>
      </c>
      <c r="AE9" s="22">
        <v>150</v>
      </c>
      <c r="AF9" s="22">
        <v>175</v>
      </c>
      <c r="AG9" s="22">
        <v>155</v>
      </c>
      <c r="AH9" s="22">
        <v>140</v>
      </c>
      <c r="AI9" s="22">
        <v>140</v>
      </c>
      <c r="AJ9" s="22">
        <v>130</v>
      </c>
      <c r="AK9" s="22">
        <v>80</v>
      </c>
      <c r="AL9" s="22">
        <v>20761</v>
      </c>
      <c r="AM9" s="22">
        <v>18656</v>
      </c>
      <c r="AN9" s="22">
        <v>783</v>
      </c>
    </row>
    <row r="10" spans="1:40" x14ac:dyDescent="0.2">
      <c r="A10" s="21">
        <v>208</v>
      </c>
      <c r="B10" s="22">
        <v>1888</v>
      </c>
      <c r="C10" s="22">
        <v>675</v>
      </c>
      <c r="D10" s="22">
        <v>0</v>
      </c>
      <c r="E10" s="22">
        <v>1715</v>
      </c>
      <c r="F10" s="22">
        <v>755</v>
      </c>
      <c r="G10" s="22">
        <v>135</v>
      </c>
      <c r="H10" s="22">
        <v>820</v>
      </c>
      <c r="I10" s="22">
        <v>115</v>
      </c>
      <c r="J10" s="22">
        <v>1100</v>
      </c>
      <c r="K10" s="22">
        <v>735</v>
      </c>
      <c r="L10" s="22">
        <v>100</v>
      </c>
      <c r="M10" s="22">
        <v>100</v>
      </c>
      <c r="N10" s="22">
        <v>385</v>
      </c>
      <c r="O10" s="22">
        <v>150</v>
      </c>
      <c r="P10" s="22">
        <v>700</v>
      </c>
      <c r="Q10" s="22">
        <v>275</v>
      </c>
      <c r="R10" s="22">
        <v>430</v>
      </c>
      <c r="S10" s="22">
        <v>175</v>
      </c>
      <c r="T10" s="22">
        <v>10</v>
      </c>
      <c r="U10" s="22">
        <v>510</v>
      </c>
      <c r="V10" s="22">
        <v>150</v>
      </c>
      <c r="W10" s="22">
        <v>340</v>
      </c>
      <c r="X10" s="22">
        <v>25</v>
      </c>
      <c r="Y10" s="22">
        <v>305</v>
      </c>
      <c r="Z10" s="22">
        <v>285</v>
      </c>
      <c r="AA10" s="22">
        <v>95</v>
      </c>
      <c r="AB10" s="22">
        <v>25</v>
      </c>
      <c r="AC10" s="22">
        <v>710</v>
      </c>
      <c r="AD10" s="22">
        <v>90</v>
      </c>
      <c r="AE10" s="22">
        <v>110</v>
      </c>
      <c r="AF10" s="22">
        <v>120</v>
      </c>
      <c r="AG10" s="22">
        <v>125</v>
      </c>
      <c r="AH10" s="22">
        <v>90</v>
      </c>
      <c r="AI10" s="22">
        <v>85</v>
      </c>
      <c r="AJ10" s="22">
        <v>60</v>
      </c>
      <c r="AK10" s="22">
        <v>30</v>
      </c>
      <c r="AL10" s="22">
        <v>17245</v>
      </c>
      <c r="AM10" s="22">
        <v>15660</v>
      </c>
      <c r="AN10" s="22">
        <v>852</v>
      </c>
    </row>
    <row r="11" spans="1:40" x14ac:dyDescent="0.2">
      <c r="A11" s="21">
        <v>209</v>
      </c>
      <c r="B11" s="22">
        <v>2988</v>
      </c>
      <c r="C11" s="22">
        <v>1510</v>
      </c>
      <c r="D11" s="22">
        <v>0</v>
      </c>
      <c r="E11" s="22">
        <v>2830</v>
      </c>
      <c r="F11" s="22">
        <v>1455</v>
      </c>
      <c r="G11" s="22">
        <v>100</v>
      </c>
      <c r="H11" s="22">
        <v>1275</v>
      </c>
      <c r="I11" s="22">
        <v>190</v>
      </c>
      <c r="J11" s="22">
        <v>1875</v>
      </c>
      <c r="K11" s="22">
        <v>1145</v>
      </c>
      <c r="L11" s="22">
        <v>155</v>
      </c>
      <c r="M11" s="22">
        <v>605</v>
      </c>
      <c r="N11" s="22">
        <v>340</v>
      </c>
      <c r="O11" s="22">
        <v>30</v>
      </c>
      <c r="P11" s="22">
        <v>1295</v>
      </c>
      <c r="Q11" s="22">
        <v>555</v>
      </c>
      <c r="R11" s="22">
        <v>740</v>
      </c>
      <c r="S11" s="22">
        <v>490</v>
      </c>
      <c r="T11" s="22">
        <v>310</v>
      </c>
      <c r="U11" s="22">
        <v>495</v>
      </c>
      <c r="V11" s="22">
        <v>90</v>
      </c>
      <c r="W11" s="22">
        <v>350</v>
      </c>
      <c r="X11" s="22">
        <v>55</v>
      </c>
      <c r="Y11" s="22">
        <v>280</v>
      </c>
      <c r="Z11" s="22">
        <v>430</v>
      </c>
      <c r="AA11" s="22">
        <v>215</v>
      </c>
      <c r="AB11" s="22">
        <v>375</v>
      </c>
      <c r="AC11" s="22">
        <v>1305</v>
      </c>
      <c r="AD11" s="22">
        <v>165</v>
      </c>
      <c r="AE11" s="22">
        <v>285</v>
      </c>
      <c r="AF11" s="22">
        <v>165</v>
      </c>
      <c r="AG11" s="22">
        <v>100</v>
      </c>
      <c r="AH11" s="22">
        <v>135</v>
      </c>
      <c r="AI11" s="22">
        <v>130</v>
      </c>
      <c r="AJ11" s="22">
        <v>235</v>
      </c>
      <c r="AK11" s="22">
        <v>85</v>
      </c>
      <c r="AL11" s="22">
        <v>19184</v>
      </c>
      <c r="AM11" s="22">
        <v>16632</v>
      </c>
      <c r="AN11" s="22">
        <v>754</v>
      </c>
    </row>
    <row r="12" spans="1:40" x14ac:dyDescent="0.2">
      <c r="A12" s="21">
        <v>210</v>
      </c>
      <c r="B12" s="22">
        <v>2627</v>
      </c>
      <c r="C12" s="22">
        <v>1385</v>
      </c>
      <c r="D12" s="22">
        <v>50</v>
      </c>
      <c r="E12" s="22">
        <v>2375</v>
      </c>
      <c r="F12" s="22">
        <v>895</v>
      </c>
      <c r="G12" s="22">
        <v>45</v>
      </c>
      <c r="H12" s="22">
        <v>1435</v>
      </c>
      <c r="I12" s="22">
        <v>180</v>
      </c>
      <c r="J12" s="22">
        <v>1455</v>
      </c>
      <c r="K12" s="22">
        <v>1105</v>
      </c>
      <c r="L12" s="22">
        <v>85</v>
      </c>
      <c r="M12" s="22">
        <v>495</v>
      </c>
      <c r="N12" s="22">
        <v>400</v>
      </c>
      <c r="O12" s="22">
        <v>115</v>
      </c>
      <c r="P12" s="22">
        <v>880</v>
      </c>
      <c r="Q12" s="22">
        <v>725</v>
      </c>
      <c r="R12" s="22">
        <v>160</v>
      </c>
      <c r="S12" s="22">
        <v>445</v>
      </c>
      <c r="T12" s="22">
        <v>325</v>
      </c>
      <c r="U12" s="22">
        <v>115</v>
      </c>
      <c r="V12" s="22">
        <v>70</v>
      </c>
      <c r="W12" s="22">
        <v>10</v>
      </c>
      <c r="X12" s="22">
        <v>30</v>
      </c>
      <c r="Y12" s="22">
        <v>145</v>
      </c>
      <c r="Z12" s="22">
        <v>310</v>
      </c>
      <c r="AA12" s="22">
        <v>70</v>
      </c>
      <c r="AB12" s="22">
        <v>345</v>
      </c>
      <c r="AC12" s="22">
        <v>875</v>
      </c>
      <c r="AD12" s="22">
        <v>50</v>
      </c>
      <c r="AE12" s="22">
        <v>75</v>
      </c>
      <c r="AF12" s="22">
        <v>50</v>
      </c>
      <c r="AG12" s="22">
        <v>75</v>
      </c>
      <c r="AH12" s="22">
        <v>50</v>
      </c>
      <c r="AI12" s="22">
        <v>90</v>
      </c>
      <c r="AJ12" s="22">
        <v>155</v>
      </c>
      <c r="AK12" s="22">
        <v>330</v>
      </c>
      <c r="AL12" s="22">
        <v>40399</v>
      </c>
      <c r="AM12" s="22">
        <v>33374</v>
      </c>
      <c r="AN12" s="22">
        <v>2934</v>
      </c>
    </row>
    <row r="13" spans="1:40" x14ac:dyDescent="0.2">
      <c r="A13" s="21">
        <v>211</v>
      </c>
      <c r="B13" s="22">
        <v>6958</v>
      </c>
      <c r="C13" s="22">
        <v>3675</v>
      </c>
      <c r="D13" s="22">
        <v>5</v>
      </c>
      <c r="E13" s="22">
        <v>6660</v>
      </c>
      <c r="F13" s="22">
        <v>3045</v>
      </c>
      <c r="G13" s="22">
        <v>200</v>
      </c>
      <c r="H13" s="22">
        <v>3415</v>
      </c>
      <c r="I13" s="22">
        <v>300</v>
      </c>
      <c r="J13" s="22">
        <v>4350</v>
      </c>
      <c r="K13" s="22">
        <v>2610</v>
      </c>
      <c r="L13" s="22">
        <v>295</v>
      </c>
      <c r="M13" s="22">
        <v>1165</v>
      </c>
      <c r="N13" s="22">
        <v>1085</v>
      </c>
      <c r="O13" s="22">
        <v>60</v>
      </c>
      <c r="P13" s="22">
        <v>2250</v>
      </c>
      <c r="Q13" s="22">
        <v>1775</v>
      </c>
      <c r="R13" s="22">
        <v>470</v>
      </c>
      <c r="S13" s="22">
        <v>1515</v>
      </c>
      <c r="T13" s="22">
        <v>170</v>
      </c>
      <c r="U13" s="22">
        <v>565</v>
      </c>
      <c r="V13" s="22">
        <v>335</v>
      </c>
      <c r="W13" s="22">
        <v>120</v>
      </c>
      <c r="X13" s="22">
        <v>115</v>
      </c>
      <c r="Y13" s="22">
        <v>225</v>
      </c>
      <c r="Z13" s="22">
        <v>1445</v>
      </c>
      <c r="AA13" s="22">
        <v>385</v>
      </c>
      <c r="AB13" s="22">
        <v>190</v>
      </c>
      <c r="AC13" s="22">
        <v>2245</v>
      </c>
      <c r="AD13" s="22">
        <v>70</v>
      </c>
      <c r="AE13" s="22">
        <v>190</v>
      </c>
      <c r="AF13" s="22">
        <v>190</v>
      </c>
      <c r="AG13" s="22">
        <v>250</v>
      </c>
      <c r="AH13" s="22">
        <v>305</v>
      </c>
      <c r="AI13" s="22">
        <v>345</v>
      </c>
      <c r="AJ13" s="22">
        <v>500</v>
      </c>
      <c r="AK13" s="22">
        <v>400</v>
      </c>
      <c r="AL13" s="22">
        <v>28403</v>
      </c>
      <c r="AM13" s="22">
        <v>26901</v>
      </c>
      <c r="AN13" s="22">
        <v>741</v>
      </c>
    </row>
    <row r="14" spans="1:40" x14ac:dyDescent="0.2">
      <c r="A14" s="21">
        <v>212</v>
      </c>
      <c r="B14" s="22">
        <v>5912</v>
      </c>
      <c r="C14" s="22">
        <v>2700</v>
      </c>
      <c r="D14" s="22">
        <v>0</v>
      </c>
      <c r="E14" s="22">
        <v>5495</v>
      </c>
      <c r="F14" s="22">
        <v>2900</v>
      </c>
      <c r="G14" s="22">
        <v>160</v>
      </c>
      <c r="H14" s="22">
        <v>2435</v>
      </c>
      <c r="I14" s="22">
        <v>420</v>
      </c>
      <c r="J14" s="22">
        <v>4025</v>
      </c>
      <c r="K14" s="22">
        <v>1890</v>
      </c>
      <c r="L14" s="22">
        <v>210</v>
      </c>
      <c r="M14" s="22">
        <v>880</v>
      </c>
      <c r="N14" s="22">
        <v>750</v>
      </c>
      <c r="O14" s="22">
        <v>45</v>
      </c>
      <c r="P14" s="22">
        <v>1985</v>
      </c>
      <c r="Q14" s="22">
        <v>1615</v>
      </c>
      <c r="R14" s="22">
        <v>365</v>
      </c>
      <c r="S14" s="22">
        <v>1500</v>
      </c>
      <c r="T14" s="22">
        <v>80</v>
      </c>
      <c r="U14" s="22">
        <v>400</v>
      </c>
      <c r="V14" s="22">
        <v>185</v>
      </c>
      <c r="W14" s="22">
        <v>140</v>
      </c>
      <c r="X14" s="22">
        <v>75</v>
      </c>
      <c r="Y14" s="22">
        <v>245</v>
      </c>
      <c r="Z14" s="22">
        <v>1270</v>
      </c>
      <c r="AA14" s="22">
        <v>325</v>
      </c>
      <c r="AB14" s="22">
        <v>145</v>
      </c>
      <c r="AC14" s="22">
        <v>1980</v>
      </c>
      <c r="AD14" s="22">
        <v>55</v>
      </c>
      <c r="AE14" s="22">
        <v>155</v>
      </c>
      <c r="AF14" s="22">
        <v>210</v>
      </c>
      <c r="AG14" s="22">
        <v>255</v>
      </c>
      <c r="AH14" s="22">
        <v>275</v>
      </c>
      <c r="AI14" s="22">
        <v>290</v>
      </c>
      <c r="AJ14" s="22">
        <v>445</v>
      </c>
      <c r="AK14" s="22">
        <v>290</v>
      </c>
      <c r="AL14" s="22">
        <v>26555</v>
      </c>
      <c r="AM14" s="22">
        <v>25590</v>
      </c>
      <c r="AN14" s="22">
        <v>612</v>
      </c>
    </row>
    <row r="15" spans="1:40" x14ac:dyDescent="0.2">
      <c r="A15" s="21">
        <v>213</v>
      </c>
      <c r="B15" s="22">
        <v>3170</v>
      </c>
      <c r="C15" s="22">
        <v>1355</v>
      </c>
      <c r="D15" s="22">
        <v>0</v>
      </c>
      <c r="E15" s="22">
        <v>2920</v>
      </c>
      <c r="F15" s="22">
        <v>1400</v>
      </c>
      <c r="G15" s="22">
        <v>40</v>
      </c>
      <c r="H15" s="22">
        <v>1485</v>
      </c>
      <c r="I15" s="22">
        <v>240</v>
      </c>
      <c r="J15" s="22">
        <v>2050</v>
      </c>
      <c r="K15" s="22">
        <v>1110</v>
      </c>
      <c r="L15" s="22">
        <v>165</v>
      </c>
      <c r="M15" s="22">
        <v>615</v>
      </c>
      <c r="N15" s="22">
        <v>285</v>
      </c>
      <c r="O15" s="22">
        <v>45</v>
      </c>
      <c r="P15" s="22">
        <v>1110</v>
      </c>
      <c r="Q15" s="22">
        <v>985</v>
      </c>
      <c r="R15" s="22">
        <v>125</v>
      </c>
      <c r="S15" s="22">
        <v>1030</v>
      </c>
      <c r="T15" s="22">
        <v>45</v>
      </c>
      <c r="U15" s="22">
        <v>35</v>
      </c>
      <c r="V15" s="22">
        <v>10</v>
      </c>
      <c r="W15" s="22">
        <v>20</v>
      </c>
      <c r="X15" s="22">
        <v>10</v>
      </c>
      <c r="Y15" s="22">
        <v>105</v>
      </c>
      <c r="Z15" s="22">
        <v>860</v>
      </c>
      <c r="AA15" s="22">
        <v>120</v>
      </c>
      <c r="AB15" s="22">
        <v>25</v>
      </c>
      <c r="AC15" s="22">
        <v>1110</v>
      </c>
      <c r="AD15" s="22">
        <v>20</v>
      </c>
      <c r="AE15" s="22">
        <v>100</v>
      </c>
      <c r="AF15" s="22">
        <v>125</v>
      </c>
      <c r="AG15" s="22">
        <v>75</v>
      </c>
      <c r="AH15" s="22">
        <v>130</v>
      </c>
      <c r="AI15" s="22">
        <v>150</v>
      </c>
      <c r="AJ15" s="22">
        <v>250</v>
      </c>
      <c r="AK15" s="22">
        <v>255</v>
      </c>
      <c r="AL15" s="22">
        <v>28712</v>
      </c>
      <c r="AM15" s="22">
        <v>27416</v>
      </c>
      <c r="AN15" s="22">
        <v>901</v>
      </c>
    </row>
    <row r="16" spans="1:40" x14ac:dyDescent="0.2">
      <c r="A16" s="21">
        <v>214</v>
      </c>
      <c r="B16" s="22">
        <v>3137</v>
      </c>
      <c r="C16" s="22">
        <v>1765</v>
      </c>
      <c r="D16" s="22">
        <v>20</v>
      </c>
      <c r="E16" s="22">
        <v>2990</v>
      </c>
      <c r="F16" s="22">
        <v>1145</v>
      </c>
      <c r="G16" s="22">
        <v>50</v>
      </c>
      <c r="H16" s="22">
        <v>1795</v>
      </c>
      <c r="I16" s="22">
        <v>150</v>
      </c>
      <c r="J16" s="22">
        <v>1710</v>
      </c>
      <c r="K16" s="22">
        <v>1430</v>
      </c>
      <c r="L16" s="22">
        <v>105</v>
      </c>
      <c r="M16" s="22">
        <v>845</v>
      </c>
      <c r="N16" s="22">
        <v>460</v>
      </c>
      <c r="O16" s="22">
        <v>15</v>
      </c>
      <c r="P16" s="22">
        <v>1045</v>
      </c>
      <c r="Q16" s="22">
        <v>900</v>
      </c>
      <c r="R16" s="22">
        <v>140</v>
      </c>
      <c r="S16" s="22">
        <v>830</v>
      </c>
      <c r="T16" s="22">
        <v>0</v>
      </c>
      <c r="U16" s="22">
        <v>210</v>
      </c>
      <c r="V16" s="22">
        <v>125</v>
      </c>
      <c r="W16" s="22">
        <v>75</v>
      </c>
      <c r="X16" s="22">
        <v>10</v>
      </c>
      <c r="Y16" s="22">
        <v>70</v>
      </c>
      <c r="Z16" s="22">
        <v>790</v>
      </c>
      <c r="AA16" s="22">
        <v>100</v>
      </c>
      <c r="AB16" s="22">
        <v>75</v>
      </c>
      <c r="AC16" s="22">
        <v>1045</v>
      </c>
      <c r="AD16" s="22">
        <v>30</v>
      </c>
      <c r="AE16" s="22">
        <v>95</v>
      </c>
      <c r="AF16" s="22">
        <v>70</v>
      </c>
      <c r="AG16" s="22">
        <v>65</v>
      </c>
      <c r="AH16" s="22">
        <v>140</v>
      </c>
      <c r="AI16" s="22">
        <v>125</v>
      </c>
      <c r="AJ16" s="22">
        <v>245</v>
      </c>
      <c r="AK16" s="22">
        <v>275</v>
      </c>
      <c r="AL16" s="22">
        <v>31268</v>
      </c>
      <c r="AM16" s="22">
        <v>30016</v>
      </c>
      <c r="AN16" s="22">
        <v>1606</v>
      </c>
    </row>
    <row r="17" spans="1:40" x14ac:dyDescent="0.2">
      <c r="A17" s="21">
        <v>215</v>
      </c>
      <c r="B17" s="22">
        <v>5994</v>
      </c>
      <c r="C17" s="22">
        <v>3220</v>
      </c>
      <c r="D17" s="22">
        <v>0</v>
      </c>
      <c r="E17" s="22">
        <v>5550</v>
      </c>
      <c r="F17" s="22">
        <v>2215</v>
      </c>
      <c r="G17" s="22">
        <v>135</v>
      </c>
      <c r="H17" s="22">
        <v>3200</v>
      </c>
      <c r="I17" s="22">
        <v>330</v>
      </c>
      <c r="J17" s="22">
        <v>3275</v>
      </c>
      <c r="K17" s="22">
        <v>2610</v>
      </c>
      <c r="L17" s="22">
        <v>380</v>
      </c>
      <c r="M17" s="22">
        <v>1175</v>
      </c>
      <c r="N17" s="22">
        <v>910</v>
      </c>
      <c r="O17" s="22">
        <v>140</v>
      </c>
      <c r="P17" s="22">
        <v>2025</v>
      </c>
      <c r="Q17" s="22">
        <v>1695</v>
      </c>
      <c r="R17" s="22">
        <v>330</v>
      </c>
      <c r="S17" s="22">
        <v>1640</v>
      </c>
      <c r="T17" s="22">
        <v>5</v>
      </c>
      <c r="U17" s="22">
        <v>380</v>
      </c>
      <c r="V17" s="22">
        <v>110</v>
      </c>
      <c r="W17" s="22">
        <v>180</v>
      </c>
      <c r="X17" s="22">
        <v>90</v>
      </c>
      <c r="Y17" s="22">
        <v>430</v>
      </c>
      <c r="Z17" s="22">
        <v>1405</v>
      </c>
      <c r="AA17" s="22">
        <v>120</v>
      </c>
      <c r="AB17" s="22">
        <v>75</v>
      </c>
      <c r="AC17" s="22">
        <v>2030</v>
      </c>
      <c r="AD17" s="22">
        <v>70</v>
      </c>
      <c r="AE17" s="22">
        <v>190</v>
      </c>
      <c r="AF17" s="22">
        <v>245</v>
      </c>
      <c r="AG17" s="22">
        <v>285</v>
      </c>
      <c r="AH17" s="22">
        <v>275</v>
      </c>
      <c r="AI17" s="22">
        <v>260</v>
      </c>
      <c r="AJ17" s="22">
        <v>370</v>
      </c>
      <c r="AK17" s="22">
        <v>340</v>
      </c>
      <c r="AL17" s="22">
        <v>26697</v>
      </c>
      <c r="AM17" s="22">
        <v>24213</v>
      </c>
      <c r="AN17" s="22">
        <v>770</v>
      </c>
    </row>
    <row r="18" spans="1:40" x14ac:dyDescent="0.2">
      <c r="A18" s="21">
        <v>216</v>
      </c>
      <c r="B18" s="22">
        <v>5005</v>
      </c>
      <c r="C18" s="22">
        <v>2070</v>
      </c>
      <c r="D18" s="22">
        <v>15</v>
      </c>
      <c r="E18" s="22">
        <v>4615</v>
      </c>
      <c r="F18" s="22">
        <v>2255</v>
      </c>
      <c r="G18" s="22">
        <v>85</v>
      </c>
      <c r="H18" s="22">
        <v>2270</v>
      </c>
      <c r="I18" s="22">
        <v>390</v>
      </c>
      <c r="J18" s="22">
        <v>3215</v>
      </c>
      <c r="K18" s="22">
        <v>1785</v>
      </c>
      <c r="L18" s="22">
        <v>355</v>
      </c>
      <c r="M18" s="22">
        <v>975</v>
      </c>
      <c r="N18" s="22">
        <v>440</v>
      </c>
      <c r="O18" s="22">
        <v>10</v>
      </c>
      <c r="P18" s="22">
        <v>1980</v>
      </c>
      <c r="Q18" s="22">
        <v>1650</v>
      </c>
      <c r="R18" s="22">
        <v>330</v>
      </c>
      <c r="S18" s="22">
        <v>1705</v>
      </c>
      <c r="T18" s="22">
        <v>75</v>
      </c>
      <c r="U18" s="22">
        <v>195</v>
      </c>
      <c r="V18" s="22">
        <v>5</v>
      </c>
      <c r="W18" s="22">
        <v>185</v>
      </c>
      <c r="X18" s="22">
        <v>5</v>
      </c>
      <c r="Y18" s="22">
        <v>450</v>
      </c>
      <c r="Z18" s="22">
        <v>1350</v>
      </c>
      <c r="AA18" s="22">
        <v>110</v>
      </c>
      <c r="AB18" s="22">
        <v>65</v>
      </c>
      <c r="AC18" s="22">
        <v>1980</v>
      </c>
      <c r="AD18" s="22">
        <v>30</v>
      </c>
      <c r="AE18" s="22">
        <v>190</v>
      </c>
      <c r="AF18" s="22">
        <v>145</v>
      </c>
      <c r="AG18" s="22">
        <v>240</v>
      </c>
      <c r="AH18" s="22">
        <v>210</v>
      </c>
      <c r="AI18" s="22">
        <v>195</v>
      </c>
      <c r="AJ18" s="22">
        <v>340</v>
      </c>
      <c r="AK18" s="22">
        <v>625</v>
      </c>
      <c r="AL18" s="22">
        <v>33192</v>
      </c>
      <c r="AM18" s="22">
        <v>29526</v>
      </c>
      <c r="AN18" s="22">
        <v>1045</v>
      </c>
    </row>
    <row r="19" spans="1:40" x14ac:dyDescent="0.2">
      <c r="A19" s="21">
        <v>217</v>
      </c>
      <c r="B19" s="22">
        <v>6119</v>
      </c>
      <c r="C19" s="22">
        <v>2790</v>
      </c>
      <c r="D19" s="22">
        <v>15</v>
      </c>
      <c r="E19" s="22">
        <v>5735</v>
      </c>
      <c r="F19" s="22">
        <v>3020</v>
      </c>
      <c r="G19" s="22">
        <v>245</v>
      </c>
      <c r="H19" s="22">
        <v>2465</v>
      </c>
      <c r="I19" s="22">
        <v>385</v>
      </c>
      <c r="J19" s="22">
        <v>3945</v>
      </c>
      <c r="K19" s="22">
        <v>2175</v>
      </c>
      <c r="L19" s="22">
        <v>165</v>
      </c>
      <c r="M19" s="22">
        <v>775</v>
      </c>
      <c r="N19" s="22">
        <v>920</v>
      </c>
      <c r="O19" s="22">
        <v>315</v>
      </c>
      <c r="P19" s="22">
        <v>2705</v>
      </c>
      <c r="Q19" s="22">
        <v>345</v>
      </c>
      <c r="R19" s="22">
        <v>2365</v>
      </c>
      <c r="S19" s="22">
        <v>255</v>
      </c>
      <c r="T19" s="22">
        <v>330</v>
      </c>
      <c r="U19" s="22">
        <v>2125</v>
      </c>
      <c r="V19" s="22">
        <v>15</v>
      </c>
      <c r="W19" s="22">
        <v>2060</v>
      </c>
      <c r="X19" s="22">
        <v>50</v>
      </c>
      <c r="Y19" s="22">
        <v>140</v>
      </c>
      <c r="Z19" s="22">
        <v>2055</v>
      </c>
      <c r="AA19" s="22">
        <v>455</v>
      </c>
      <c r="AB19" s="22">
        <v>60</v>
      </c>
      <c r="AC19" s="22">
        <v>2710</v>
      </c>
      <c r="AD19" s="22">
        <v>150</v>
      </c>
      <c r="AE19" s="22">
        <v>335</v>
      </c>
      <c r="AF19" s="22">
        <v>480</v>
      </c>
      <c r="AG19" s="22">
        <v>540</v>
      </c>
      <c r="AH19" s="22">
        <v>405</v>
      </c>
      <c r="AI19" s="22">
        <v>305</v>
      </c>
      <c r="AJ19" s="22">
        <v>280</v>
      </c>
      <c r="AK19" s="22">
        <v>215</v>
      </c>
      <c r="AL19" s="22">
        <v>20711</v>
      </c>
      <c r="AM19" s="22">
        <v>18523</v>
      </c>
      <c r="AN19" s="22">
        <v>512</v>
      </c>
    </row>
    <row r="20" spans="1:40" x14ac:dyDescent="0.2">
      <c r="A20" s="21">
        <v>218</v>
      </c>
      <c r="B20" s="22">
        <v>2217</v>
      </c>
      <c r="C20" s="22">
        <v>780</v>
      </c>
      <c r="D20" s="22">
        <v>0</v>
      </c>
      <c r="E20" s="22">
        <v>1880</v>
      </c>
      <c r="F20" s="22">
        <v>1160</v>
      </c>
      <c r="G20" s="22">
        <v>20</v>
      </c>
      <c r="H20" s="22">
        <v>695</v>
      </c>
      <c r="I20" s="22">
        <v>200</v>
      </c>
      <c r="J20" s="22">
        <v>1410</v>
      </c>
      <c r="K20" s="22">
        <v>665</v>
      </c>
      <c r="L20" s="22">
        <v>245</v>
      </c>
      <c r="M20" s="22">
        <v>325</v>
      </c>
      <c r="N20" s="22">
        <v>85</v>
      </c>
      <c r="O20" s="22">
        <v>0</v>
      </c>
      <c r="P20" s="22">
        <v>925</v>
      </c>
      <c r="Q20" s="22">
        <v>845</v>
      </c>
      <c r="R20" s="22">
        <v>85</v>
      </c>
      <c r="S20" s="22">
        <v>880</v>
      </c>
      <c r="T20" s="22">
        <v>0</v>
      </c>
      <c r="U20" s="22">
        <v>50</v>
      </c>
      <c r="V20" s="22">
        <v>10</v>
      </c>
      <c r="W20" s="22">
        <v>35</v>
      </c>
      <c r="X20" s="22">
        <v>5</v>
      </c>
      <c r="Y20" s="22">
        <v>500</v>
      </c>
      <c r="Z20" s="22">
        <v>365</v>
      </c>
      <c r="AA20" s="22">
        <v>45</v>
      </c>
      <c r="AB20" s="22">
        <v>10</v>
      </c>
      <c r="AC20" s="22">
        <v>915</v>
      </c>
      <c r="AD20" s="22">
        <v>10</v>
      </c>
      <c r="AE20" s="22">
        <v>120</v>
      </c>
      <c r="AF20" s="22">
        <v>75</v>
      </c>
      <c r="AG20" s="22">
        <v>100</v>
      </c>
      <c r="AH20" s="22">
        <v>85</v>
      </c>
      <c r="AI20" s="22">
        <v>105</v>
      </c>
      <c r="AJ20" s="22">
        <v>135</v>
      </c>
      <c r="AK20" s="22">
        <v>290</v>
      </c>
      <c r="AL20" s="22">
        <v>31532</v>
      </c>
      <c r="AM20" s="22">
        <v>27399</v>
      </c>
      <c r="AN20" s="22">
        <v>1375</v>
      </c>
    </row>
    <row r="21" spans="1:40" x14ac:dyDescent="0.2">
      <c r="A21" s="21">
        <v>219</v>
      </c>
      <c r="B21" s="22">
        <v>4410</v>
      </c>
      <c r="C21" s="22">
        <v>2410</v>
      </c>
      <c r="D21" s="22">
        <v>10</v>
      </c>
      <c r="E21" s="22">
        <v>4200</v>
      </c>
      <c r="F21" s="22">
        <v>1550</v>
      </c>
      <c r="G21" s="22">
        <v>65</v>
      </c>
      <c r="H21" s="22">
        <v>2590</v>
      </c>
      <c r="I21" s="22">
        <v>215</v>
      </c>
      <c r="J21" s="22">
        <v>2630</v>
      </c>
      <c r="K21" s="22">
        <v>1780</v>
      </c>
      <c r="L21" s="22">
        <v>305</v>
      </c>
      <c r="M21" s="22">
        <v>1085</v>
      </c>
      <c r="N21" s="22">
        <v>345</v>
      </c>
      <c r="O21" s="22">
        <v>40</v>
      </c>
      <c r="P21" s="22">
        <v>1620</v>
      </c>
      <c r="Q21" s="22">
        <v>1440</v>
      </c>
      <c r="R21" s="22">
        <v>185</v>
      </c>
      <c r="S21" s="22">
        <v>1485</v>
      </c>
      <c r="T21" s="22">
        <v>115</v>
      </c>
      <c r="U21" s="22">
        <v>25</v>
      </c>
      <c r="V21" s="22">
        <v>5</v>
      </c>
      <c r="W21" s="22">
        <v>20</v>
      </c>
      <c r="X21" s="22">
        <v>0</v>
      </c>
      <c r="Y21" s="22">
        <v>115</v>
      </c>
      <c r="Z21" s="22">
        <v>1340</v>
      </c>
      <c r="AA21" s="22">
        <v>155</v>
      </c>
      <c r="AB21" s="22">
        <v>15</v>
      </c>
      <c r="AC21" s="22">
        <v>1625</v>
      </c>
      <c r="AD21" s="22">
        <v>20</v>
      </c>
      <c r="AE21" s="22">
        <v>130</v>
      </c>
      <c r="AF21" s="22">
        <v>150</v>
      </c>
      <c r="AG21" s="22">
        <v>90</v>
      </c>
      <c r="AH21" s="22">
        <v>135</v>
      </c>
      <c r="AI21" s="22">
        <v>160</v>
      </c>
      <c r="AJ21" s="22">
        <v>410</v>
      </c>
      <c r="AK21" s="22">
        <v>520</v>
      </c>
      <c r="AL21" s="22">
        <v>34823</v>
      </c>
      <c r="AM21" s="22">
        <v>32543</v>
      </c>
      <c r="AN21" s="22">
        <v>1056</v>
      </c>
    </row>
    <row r="22" spans="1:40" x14ac:dyDescent="0.2">
      <c r="A22" s="21">
        <v>220</v>
      </c>
      <c r="B22" s="22">
        <v>4228</v>
      </c>
      <c r="C22" s="22">
        <v>1765</v>
      </c>
      <c r="D22" s="22">
        <v>25</v>
      </c>
      <c r="E22" s="22">
        <v>3925</v>
      </c>
      <c r="F22" s="22">
        <v>2310</v>
      </c>
      <c r="G22" s="22">
        <v>110</v>
      </c>
      <c r="H22" s="22">
        <v>1510</v>
      </c>
      <c r="I22" s="22">
        <v>305</v>
      </c>
      <c r="J22" s="22">
        <v>3150</v>
      </c>
      <c r="K22" s="22">
        <v>1080</v>
      </c>
      <c r="L22" s="22">
        <v>210</v>
      </c>
      <c r="M22" s="22">
        <v>600</v>
      </c>
      <c r="N22" s="22">
        <v>175</v>
      </c>
      <c r="O22" s="22">
        <v>100</v>
      </c>
      <c r="P22" s="22">
        <v>1540</v>
      </c>
      <c r="Q22" s="22">
        <v>900</v>
      </c>
      <c r="R22" s="22">
        <v>645</v>
      </c>
      <c r="S22" s="22">
        <v>780</v>
      </c>
      <c r="T22" s="22">
        <v>515</v>
      </c>
      <c r="U22" s="22">
        <v>250</v>
      </c>
      <c r="V22" s="22">
        <v>80</v>
      </c>
      <c r="W22" s="22">
        <v>170</v>
      </c>
      <c r="X22" s="22">
        <v>0</v>
      </c>
      <c r="Y22" s="22">
        <v>0</v>
      </c>
      <c r="Z22" s="22">
        <v>325</v>
      </c>
      <c r="AA22" s="22">
        <v>1090</v>
      </c>
      <c r="AB22" s="22">
        <v>125</v>
      </c>
      <c r="AC22" s="22">
        <v>1540</v>
      </c>
      <c r="AD22" s="22">
        <v>35</v>
      </c>
      <c r="AE22" s="22">
        <v>100</v>
      </c>
      <c r="AF22" s="22">
        <v>125</v>
      </c>
      <c r="AG22" s="22">
        <v>120</v>
      </c>
      <c r="AH22" s="22">
        <v>130</v>
      </c>
      <c r="AI22" s="22">
        <v>170</v>
      </c>
      <c r="AJ22" s="22">
        <v>280</v>
      </c>
      <c r="AK22" s="22">
        <v>575</v>
      </c>
      <c r="AL22" s="22">
        <v>38060</v>
      </c>
      <c r="AM22" s="22">
        <v>32654</v>
      </c>
      <c r="AN22" s="22">
        <v>1432</v>
      </c>
    </row>
    <row r="23" spans="1:40" x14ac:dyDescent="0.2">
      <c r="A23" s="21">
        <v>221.01</v>
      </c>
      <c r="B23" s="22">
        <v>7078</v>
      </c>
      <c r="C23" s="22">
        <v>2185</v>
      </c>
      <c r="D23" s="22">
        <v>65</v>
      </c>
      <c r="E23" s="22">
        <v>6505</v>
      </c>
      <c r="F23" s="22">
        <v>4265</v>
      </c>
      <c r="G23" s="22">
        <v>145</v>
      </c>
      <c r="H23" s="22">
        <v>2095</v>
      </c>
      <c r="I23" s="22">
        <v>575</v>
      </c>
      <c r="J23" s="22">
        <v>5135</v>
      </c>
      <c r="K23" s="22">
        <v>1945</v>
      </c>
      <c r="L23" s="22">
        <v>295</v>
      </c>
      <c r="M23" s="22">
        <v>870</v>
      </c>
      <c r="N23" s="22">
        <v>725</v>
      </c>
      <c r="O23" s="22">
        <v>30</v>
      </c>
      <c r="P23" s="22">
        <v>2580</v>
      </c>
      <c r="Q23" s="22">
        <v>2085</v>
      </c>
      <c r="R23" s="22">
        <v>495</v>
      </c>
      <c r="S23" s="22">
        <v>1005</v>
      </c>
      <c r="T23" s="22">
        <v>1390</v>
      </c>
      <c r="U23" s="22">
        <v>190</v>
      </c>
      <c r="V23" s="22">
        <v>185</v>
      </c>
      <c r="W23" s="22">
        <v>0</v>
      </c>
      <c r="X23" s="22">
        <v>0</v>
      </c>
      <c r="Y23" s="22">
        <v>10</v>
      </c>
      <c r="Z23" s="22">
        <v>195</v>
      </c>
      <c r="AA23" s="22">
        <v>1190</v>
      </c>
      <c r="AB23" s="22">
        <v>1190</v>
      </c>
      <c r="AC23" s="22">
        <v>2580</v>
      </c>
      <c r="AD23" s="22">
        <v>45</v>
      </c>
      <c r="AE23" s="22">
        <v>95</v>
      </c>
      <c r="AF23" s="22">
        <v>105</v>
      </c>
      <c r="AG23" s="22">
        <v>145</v>
      </c>
      <c r="AH23" s="22">
        <v>235</v>
      </c>
      <c r="AI23" s="22">
        <v>315</v>
      </c>
      <c r="AJ23" s="22">
        <v>520</v>
      </c>
      <c r="AK23" s="22">
        <v>1125</v>
      </c>
      <c r="AL23" s="22">
        <v>43118</v>
      </c>
      <c r="AM23" s="22">
        <v>36922</v>
      </c>
      <c r="AN23" s="22">
        <v>1408</v>
      </c>
    </row>
    <row r="24" spans="1:40" x14ac:dyDescent="0.2">
      <c r="A24" s="21">
        <v>221.02</v>
      </c>
      <c r="B24" s="22">
        <v>3878</v>
      </c>
      <c r="C24" s="22">
        <v>1470</v>
      </c>
      <c r="D24" s="22">
        <v>5</v>
      </c>
      <c r="E24" s="22">
        <v>3600</v>
      </c>
      <c r="F24" s="22">
        <v>2110</v>
      </c>
      <c r="G24" s="22">
        <v>120</v>
      </c>
      <c r="H24" s="22">
        <v>1370</v>
      </c>
      <c r="I24" s="22">
        <v>280</v>
      </c>
      <c r="J24" s="22">
        <v>2745</v>
      </c>
      <c r="K24" s="22">
        <v>1130</v>
      </c>
      <c r="L24" s="22">
        <v>65</v>
      </c>
      <c r="M24" s="22">
        <v>390</v>
      </c>
      <c r="N24" s="22">
        <v>570</v>
      </c>
      <c r="O24" s="22">
        <v>100</v>
      </c>
      <c r="P24" s="22">
        <v>1560</v>
      </c>
      <c r="Q24" s="22">
        <v>475</v>
      </c>
      <c r="R24" s="22">
        <v>1090</v>
      </c>
      <c r="S24" s="22">
        <v>440</v>
      </c>
      <c r="T24" s="22">
        <v>1055</v>
      </c>
      <c r="U24" s="22">
        <v>60</v>
      </c>
      <c r="V24" s="22">
        <v>0</v>
      </c>
      <c r="W24" s="22">
        <v>65</v>
      </c>
      <c r="X24" s="22">
        <v>0</v>
      </c>
      <c r="Y24" s="22">
        <v>10</v>
      </c>
      <c r="Z24" s="22">
        <v>460</v>
      </c>
      <c r="AA24" s="22">
        <v>670</v>
      </c>
      <c r="AB24" s="22">
        <v>415</v>
      </c>
      <c r="AC24" s="22">
        <v>1560</v>
      </c>
      <c r="AD24" s="22">
        <v>30</v>
      </c>
      <c r="AE24" s="22">
        <v>120</v>
      </c>
      <c r="AF24" s="22">
        <v>250</v>
      </c>
      <c r="AG24" s="22">
        <v>230</v>
      </c>
      <c r="AH24" s="22">
        <v>200</v>
      </c>
      <c r="AI24" s="22">
        <v>185</v>
      </c>
      <c r="AJ24" s="22">
        <v>310</v>
      </c>
      <c r="AK24" s="22">
        <v>240</v>
      </c>
      <c r="AL24" s="22">
        <v>26421</v>
      </c>
      <c r="AM24" s="22">
        <v>23774</v>
      </c>
      <c r="AN24" s="22">
        <v>826</v>
      </c>
    </row>
    <row r="25" spans="1:40" x14ac:dyDescent="0.2">
      <c r="A25" s="21">
        <v>222.01</v>
      </c>
      <c r="B25" s="22">
        <v>4967</v>
      </c>
      <c r="C25" s="22">
        <v>1905</v>
      </c>
      <c r="D25" s="22">
        <v>30</v>
      </c>
      <c r="E25" s="22">
        <v>4620</v>
      </c>
      <c r="F25" s="22">
        <v>2470</v>
      </c>
      <c r="G25" s="22">
        <v>100</v>
      </c>
      <c r="H25" s="22">
        <v>2040</v>
      </c>
      <c r="I25" s="22">
        <v>350</v>
      </c>
      <c r="J25" s="22">
        <v>3285</v>
      </c>
      <c r="K25" s="22">
        <v>1680</v>
      </c>
      <c r="L25" s="22">
        <v>160</v>
      </c>
      <c r="M25" s="22">
        <v>855</v>
      </c>
      <c r="N25" s="22">
        <v>600</v>
      </c>
      <c r="O25" s="22">
        <v>65</v>
      </c>
      <c r="P25" s="22">
        <v>1805</v>
      </c>
      <c r="Q25" s="22">
        <v>1525</v>
      </c>
      <c r="R25" s="22">
        <v>280</v>
      </c>
      <c r="S25" s="22">
        <v>925</v>
      </c>
      <c r="T25" s="22">
        <v>725</v>
      </c>
      <c r="U25" s="22">
        <v>155</v>
      </c>
      <c r="V25" s="22">
        <v>55</v>
      </c>
      <c r="W25" s="22">
        <v>90</v>
      </c>
      <c r="X25" s="22">
        <v>5</v>
      </c>
      <c r="Y25" s="22">
        <v>70</v>
      </c>
      <c r="Z25" s="22">
        <v>715</v>
      </c>
      <c r="AA25" s="22">
        <v>340</v>
      </c>
      <c r="AB25" s="22">
        <v>680</v>
      </c>
      <c r="AC25" s="22">
        <v>1800</v>
      </c>
      <c r="AD25" s="22">
        <v>50</v>
      </c>
      <c r="AE25" s="22">
        <v>110</v>
      </c>
      <c r="AF25" s="22">
        <v>115</v>
      </c>
      <c r="AG25" s="22">
        <v>210</v>
      </c>
      <c r="AH25" s="22">
        <v>225</v>
      </c>
      <c r="AI25" s="22">
        <v>220</v>
      </c>
      <c r="AJ25" s="22">
        <v>465</v>
      </c>
      <c r="AK25" s="22">
        <v>415</v>
      </c>
      <c r="AL25" s="22">
        <v>30855</v>
      </c>
      <c r="AM25" s="22">
        <v>29211</v>
      </c>
      <c r="AN25" s="22">
        <v>774</v>
      </c>
    </row>
    <row r="26" spans="1:40" x14ac:dyDescent="0.2">
      <c r="A26" s="21">
        <v>222.02</v>
      </c>
      <c r="B26" s="22">
        <v>4924</v>
      </c>
      <c r="C26" s="22">
        <v>1435</v>
      </c>
      <c r="D26" s="22">
        <v>25</v>
      </c>
      <c r="E26" s="22">
        <v>4325</v>
      </c>
      <c r="F26" s="22">
        <v>2330</v>
      </c>
      <c r="G26" s="22">
        <v>90</v>
      </c>
      <c r="H26" s="22">
        <v>1900</v>
      </c>
      <c r="I26" s="22">
        <v>310</v>
      </c>
      <c r="J26" s="22">
        <v>3095</v>
      </c>
      <c r="K26" s="23">
        <v>1535</v>
      </c>
      <c r="L26" s="23">
        <v>165</v>
      </c>
      <c r="M26" s="23">
        <v>565</v>
      </c>
      <c r="N26" s="23">
        <v>740</v>
      </c>
      <c r="O26" s="22">
        <v>60</v>
      </c>
      <c r="P26" s="22">
        <v>1785</v>
      </c>
      <c r="Q26" s="23">
        <v>830</v>
      </c>
      <c r="R26" s="22">
        <v>955</v>
      </c>
      <c r="S26" s="22">
        <v>820</v>
      </c>
      <c r="T26" s="22">
        <v>925</v>
      </c>
      <c r="U26" s="22">
        <v>35</v>
      </c>
      <c r="V26" s="23">
        <v>30</v>
      </c>
      <c r="W26" s="22">
        <v>10</v>
      </c>
      <c r="X26" s="22">
        <v>0</v>
      </c>
      <c r="Y26" s="22">
        <v>25</v>
      </c>
      <c r="Z26" s="22">
        <v>590</v>
      </c>
      <c r="AA26" s="22">
        <v>610</v>
      </c>
      <c r="AB26" s="22">
        <v>560</v>
      </c>
      <c r="AC26" s="22">
        <v>1785</v>
      </c>
      <c r="AD26" s="22">
        <v>140</v>
      </c>
      <c r="AE26" s="22">
        <v>170</v>
      </c>
      <c r="AF26" s="22">
        <v>240</v>
      </c>
      <c r="AG26" s="22">
        <v>215</v>
      </c>
      <c r="AH26" s="22">
        <v>170</v>
      </c>
      <c r="AI26" s="22">
        <v>170</v>
      </c>
      <c r="AJ26" s="22">
        <v>340</v>
      </c>
      <c r="AK26" s="22">
        <v>340</v>
      </c>
      <c r="AL26" s="22">
        <v>27114</v>
      </c>
      <c r="AM26" s="22">
        <v>22888</v>
      </c>
      <c r="AN26" s="22">
        <v>964</v>
      </c>
    </row>
    <row r="27" spans="1:40" s="23" customFormat="1" x14ac:dyDescent="0.2">
      <c r="A27" s="21">
        <v>223</v>
      </c>
      <c r="B27" s="23">
        <v>3844</v>
      </c>
      <c r="C27" s="23">
        <v>1715</v>
      </c>
      <c r="D27" s="23">
        <v>15</v>
      </c>
      <c r="E27" s="23">
        <v>3485</v>
      </c>
      <c r="F27" s="23">
        <v>1885</v>
      </c>
      <c r="G27" s="23">
        <v>30</v>
      </c>
      <c r="H27" s="23">
        <v>1565</v>
      </c>
      <c r="I27" s="23">
        <v>325</v>
      </c>
      <c r="J27" s="23">
        <v>2560</v>
      </c>
      <c r="K27" s="23">
        <v>1245</v>
      </c>
      <c r="L27" s="23">
        <v>185</v>
      </c>
      <c r="M27" s="23">
        <v>670</v>
      </c>
      <c r="N27" s="23">
        <v>385</v>
      </c>
      <c r="O27" s="23">
        <v>15</v>
      </c>
      <c r="P27" s="23">
        <v>1275</v>
      </c>
      <c r="Q27" s="23">
        <v>1185</v>
      </c>
      <c r="R27" s="23">
        <v>90</v>
      </c>
      <c r="S27" s="23">
        <v>1220</v>
      </c>
      <c r="T27" s="23">
        <v>0</v>
      </c>
      <c r="U27" s="23">
        <v>55</v>
      </c>
      <c r="V27" s="23">
        <v>10</v>
      </c>
      <c r="W27" s="23">
        <v>40</v>
      </c>
      <c r="X27" s="23">
        <v>5</v>
      </c>
      <c r="Y27" s="23">
        <v>160</v>
      </c>
      <c r="Z27" s="23">
        <v>925</v>
      </c>
      <c r="AA27" s="23">
        <v>140</v>
      </c>
      <c r="AB27" s="23">
        <v>50</v>
      </c>
      <c r="AC27" s="23">
        <v>1275</v>
      </c>
      <c r="AD27" s="23">
        <v>55</v>
      </c>
      <c r="AE27" s="23">
        <v>70</v>
      </c>
      <c r="AF27" s="23">
        <v>115</v>
      </c>
      <c r="AG27" s="23">
        <v>105</v>
      </c>
      <c r="AH27" s="23">
        <v>95</v>
      </c>
      <c r="AI27" s="23">
        <v>160</v>
      </c>
      <c r="AJ27" s="23">
        <v>200</v>
      </c>
      <c r="AK27" s="23">
        <v>480</v>
      </c>
      <c r="AL27" s="23">
        <v>36095</v>
      </c>
      <c r="AM27" s="23">
        <v>33166</v>
      </c>
      <c r="AN27" s="23">
        <v>1350</v>
      </c>
    </row>
    <row r="28" spans="1:40" s="23" customFormat="1" x14ac:dyDescent="0.2">
      <c r="A28" s="21">
        <v>224</v>
      </c>
      <c r="B28" s="23">
        <v>1532</v>
      </c>
      <c r="C28" s="23">
        <v>510</v>
      </c>
      <c r="D28" s="23">
        <v>0</v>
      </c>
      <c r="E28" s="23">
        <v>1485</v>
      </c>
      <c r="F28" s="23">
        <v>915</v>
      </c>
      <c r="G28" s="23">
        <v>25</v>
      </c>
      <c r="H28" s="23">
        <v>545</v>
      </c>
      <c r="I28" s="23">
        <v>105</v>
      </c>
      <c r="J28" s="23">
        <v>1090</v>
      </c>
      <c r="K28" s="22">
        <v>505</v>
      </c>
      <c r="L28" s="22">
        <v>115</v>
      </c>
      <c r="M28" s="22">
        <v>245</v>
      </c>
      <c r="N28" s="22">
        <v>120</v>
      </c>
      <c r="O28" s="23">
        <v>20</v>
      </c>
      <c r="P28" s="23">
        <v>565</v>
      </c>
      <c r="Q28" s="22">
        <v>550</v>
      </c>
      <c r="R28" s="23">
        <v>20</v>
      </c>
      <c r="S28" s="23">
        <v>560</v>
      </c>
      <c r="T28" s="23">
        <v>0</v>
      </c>
      <c r="U28" s="23">
        <v>5</v>
      </c>
      <c r="V28" s="22">
        <v>0</v>
      </c>
      <c r="W28" s="23">
        <v>0</v>
      </c>
      <c r="X28" s="23">
        <v>0</v>
      </c>
      <c r="Y28" s="23">
        <v>35</v>
      </c>
      <c r="Z28" s="23">
        <v>540</v>
      </c>
      <c r="AA28" s="23">
        <v>20</v>
      </c>
      <c r="AB28" s="23">
        <v>0</v>
      </c>
      <c r="AC28" s="23">
        <v>590</v>
      </c>
      <c r="AD28" s="23">
        <v>5</v>
      </c>
      <c r="AE28" s="23">
        <v>15</v>
      </c>
      <c r="AF28" s="23">
        <v>50</v>
      </c>
      <c r="AG28" s="23">
        <v>30</v>
      </c>
      <c r="AH28" s="23">
        <v>25</v>
      </c>
      <c r="AI28" s="23">
        <v>60</v>
      </c>
      <c r="AJ28" s="23">
        <v>145</v>
      </c>
      <c r="AK28" s="23">
        <v>270</v>
      </c>
      <c r="AL28" s="23">
        <v>41475</v>
      </c>
      <c r="AM28" s="23">
        <v>36820</v>
      </c>
      <c r="AN28" s="23">
        <v>1886</v>
      </c>
    </row>
    <row r="29" spans="1:40" x14ac:dyDescent="0.2">
      <c r="A29" s="21">
        <v>225</v>
      </c>
      <c r="B29" s="22">
        <v>7133</v>
      </c>
      <c r="C29" s="22">
        <v>2210</v>
      </c>
      <c r="D29" s="22">
        <v>20</v>
      </c>
      <c r="E29" s="22">
        <v>6710</v>
      </c>
      <c r="F29" s="22">
        <v>4310</v>
      </c>
      <c r="G29" s="22">
        <v>165</v>
      </c>
      <c r="H29" s="22">
        <v>2240</v>
      </c>
      <c r="I29" s="22">
        <v>425</v>
      </c>
      <c r="J29" s="22">
        <v>4695</v>
      </c>
      <c r="K29" s="22">
        <v>2440</v>
      </c>
      <c r="L29" s="22">
        <v>520</v>
      </c>
      <c r="M29" s="22">
        <v>920</v>
      </c>
      <c r="N29" s="22">
        <v>750</v>
      </c>
      <c r="O29" s="22">
        <v>245</v>
      </c>
      <c r="P29" s="22">
        <v>3980</v>
      </c>
      <c r="Q29" s="22">
        <v>480</v>
      </c>
      <c r="R29" s="22">
        <v>3495</v>
      </c>
      <c r="S29" s="22">
        <v>465</v>
      </c>
      <c r="T29" s="22">
        <v>3305</v>
      </c>
      <c r="U29" s="22">
        <v>205</v>
      </c>
      <c r="V29" s="22">
        <v>35</v>
      </c>
      <c r="W29" s="22">
        <v>170</v>
      </c>
      <c r="X29" s="22">
        <v>5</v>
      </c>
      <c r="Y29" s="22">
        <v>260</v>
      </c>
      <c r="Z29" s="22">
        <v>355</v>
      </c>
      <c r="AA29" s="22">
        <v>755</v>
      </c>
      <c r="AB29" s="22">
        <v>2595</v>
      </c>
      <c r="AC29" s="22">
        <v>3975</v>
      </c>
      <c r="AD29" s="22">
        <v>255</v>
      </c>
      <c r="AE29" s="22">
        <v>810</v>
      </c>
      <c r="AF29" s="22">
        <v>570</v>
      </c>
      <c r="AG29" s="22">
        <v>425</v>
      </c>
      <c r="AH29" s="22">
        <v>495</v>
      </c>
      <c r="AI29" s="22">
        <v>410</v>
      </c>
      <c r="AJ29" s="22">
        <v>515</v>
      </c>
      <c r="AK29" s="22">
        <v>495</v>
      </c>
      <c r="AL29" s="22">
        <v>22273</v>
      </c>
      <c r="AM29" s="22">
        <v>19282</v>
      </c>
      <c r="AN29" s="22">
        <v>612</v>
      </c>
    </row>
    <row r="30" spans="1:40" x14ac:dyDescent="0.2">
      <c r="A30" s="21">
        <v>226</v>
      </c>
      <c r="B30" s="22">
        <v>2652</v>
      </c>
      <c r="C30" s="22">
        <v>870</v>
      </c>
      <c r="D30" s="22">
        <v>0</v>
      </c>
      <c r="E30" s="22">
        <v>2430</v>
      </c>
      <c r="F30" s="22">
        <v>1650</v>
      </c>
      <c r="G30" s="22">
        <v>10</v>
      </c>
      <c r="H30" s="22">
        <v>770</v>
      </c>
      <c r="I30" s="22">
        <v>215</v>
      </c>
      <c r="J30" s="22">
        <v>1905</v>
      </c>
      <c r="K30" s="22">
        <v>745</v>
      </c>
      <c r="L30" s="22">
        <v>145</v>
      </c>
      <c r="M30" s="22">
        <v>390</v>
      </c>
      <c r="N30" s="22">
        <v>205</v>
      </c>
      <c r="O30" s="22">
        <v>0</v>
      </c>
      <c r="P30" s="22">
        <v>1015</v>
      </c>
      <c r="Q30" s="22">
        <v>935</v>
      </c>
      <c r="R30" s="22">
        <v>75</v>
      </c>
      <c r="S30" s="22">
        <v>910</v>
      </c>
      <c r="T30" s="22">
        <v>0</v>
      </c>
      <c r="U30" s="22">
        <v>100</v>
      </c>
      <c r="V30" s="22">
        <v>70</v>
      </c>
      <c r="W30" s="22">
        <v>20</v>
      </c>
      <c r="X30" s="22">
        <v>10</v>
      </c>
      <c r="Y30" s="22">
        <v>475</v>
      </c>
      <c r="Z30" s="22">
        <v>505</v>
      </c>
      <c r="AA30" s="22">
        <v>15</v>
      </c>
      <c r="AB30" s="22">
        <v>5</v>
      </c>
      <c r="AC30" s="22">
        <v>1000</v>
      </c>
      <c r="AD30" s="22">
        <v>10</v>
      </c>
      <c r="AE30" s="22">
        <v>60</v>
      </c>
      <c r="AF30" s="22">
        <v>90</v>
      </c>
      <c r="AG30" s="22">
        <v>95</v>
      </c>
      <c r="AH30" s="22">
        <v>90</v>
      </c>
      <c r="AI30" s="22">
        <v>65</v>
      </c>
      <c r="AJ30" s="22">
        <v>195</v>
      </c>
      <c r="AK30" s="22">
        <v>380</v>
      </c>
      <c r="AL30" s="22">
        <v>36969</v>
      </c>
      <c r="AM30" s="22">
        <v>35110</v>
      </c>
      <c r="AN30" s="22">
        <v>1482</v>
      </c>
    </row>
    <row r="31" spans="1:40" x14ac:dyDescent="0.2">
      <c r="A31" s="21">
        <v>227</v>
      </c>
      <c r="B31" s="22">
        <v>1864</v>
      </c>
      <c r="C31" s="22">
        <v>625</v>
      </c>
      <c r="D31" s="22">
        <v>5</v>
      </c>
      <c r="E31" s="22">
        <v>1705</v>
      </c>
      <c r="F31" s="22">
        <v>1260</v>
      </c>
      <c r="G31" s="22">
        <v>35</v>
      </c>
      <c r="H31" s="22">
        <v>410</v>
      </c>
      <c r="I31" s="22">
        <v>300</v>
      </c>
      <c r="J31" s="22">
        <v>1560</v>
      </c>
      <c r="K31" s="22">
        <v>445</v>
      </c>
      <c r="L31" s="22">
        <v>65</v>
      </c>
      <c r="M31" s="22">
        <v>280</v>
      </c>
      <c r="N31" s="22">
        <v>75</v>
      </c>
      <c r="O31" s="22">
        <v>20</v>
      </c>
      <c r="P31" s="22">
        <v>630</v>
      </c>
      <c r="Q31" s="22">
        <v>535</v>
      </c>
      <c r="R31" s="22">
        <v>95</v>
      </c>
      <c r="S31" s="22">
        <v>555</v>
      </c>
      <c r="T31" s="22">
        <v>0</v>
      </c>
      <c r="U31" s="22">
        <v>80</v>
      </c>
      <c r="V31" s="22">
        <v>5</v>
      </c>
      <c r="W31" s="22">
        <v>75</v>
      </c>
      <c r="X31" s="22">
        <v>0</v>
      </c>
      <c r="Y31" s="22">
        <v>520</v>
      </c>
      <c r="Z31" s="22">
        <v>110</v>
      </c>
      <c r="AA31" s="22">
        <v>15</v>
      </c>
      <c r="AB31" s="22">
        <v>5</v>
      </c>
      <c r="AC31" s="22">
        <v>645</v>
      </c>
      <c r="AD31" s="22">
        <v>20</v>
      </c>
      <c r="AE31" s="22">
        <v>15</v>
      </c>
      <c r="AF31" s="22">
        <v>60</v>
      </c>
      <c r="AG31" s="22">
        <v>30</v>
      </c>
      <c r="AH31" s="22">
        <v>20</v>
      </c>
      <c r="AI31" s="22">
        <v>30</v>
      </c>
      <c r="AJ31" s="22">
        <v>105</v>
      </c>
      <c r="AK31" s="22">
        <v>365</v>
      </c>
      <c r="AL31" s="22">
        <v>56543</v>
      </c>
      <c r="AM31" s="22">
        <v>0</v>
      </c>
      <c r="AN31" s="22">
        <v>3677</v>
      </c>
    </row>
    <row r="32" spans="1:40" x14ac:dyDescent="0.2">
      <c r="A32" s="21">
        <v>228</v>
      </c>
      <c r="B32" s="22">
        <v>2116</v>
      </c>
      <c r="C32" s="22">
        <v>610</v>
      </c>
      <c r="D32" s="22">
        <v>25</v>
      </c>
      <c r="E32" s="22">
        <v>1960</v>
      </c>
      <c r="F32" s="22">
        <v>1225</v>
      </c>
      <c r="G32" s="22">
        <v>45</v>
      </c>
      <c r="H32" s="22">
        <v>685</v>
      </c>
      <c r="I32" s="22">
        <v>140</v>
      </c>
      <c r="J32" s="22">
        <v>1445</v>
      </c>
      <c r="K32" s="22">
        <v>650</v>
      </c>
      <c r="L32" s="22">
        <v>180</v>
      </c>
      <c r="M32" s="22">
        <v>320</v>
      </c>
      <c r="N32" s="22">
        <v>140</v>
      </c>
      <c r="O32" s="22">
        <v>10</v>
      </c>
      <c r="P32" s="22">
        <v>890</v>
      </c>
      <c r="Q32" s="22">
        <v>510</v>
      </c>
      <c r="R32" s="22">
        <v>380</v>
      </c>
      <c r="S32" s="22">
        <v>510</v>
      </c>
      <c r="T32" s="22">
        <v>150</v>
      </c>
      <c r="U32" s="22">
        <v>230</v>
      </c>
      <c r="V32" s="22">
        <v>10</v>
      </c>
      <c r="W32" s="22">
        <v>215</v>
      </c>
      <c r="X32" s="22">
        <v>5</v>
      </c>
      <c r="Y32" s="22">
        <v>355</v>
      </c>
      <c r="Z32" s="22">
        <v>345</v>
      </c>
      <c r="AA32" s="22">
        <v>155</v>
      </c>
      <c r="AB32" s="22">
        <v>20</v>
      </c>
      <c r="AC32" s="22">
        <v>880</v>
      </c>
      <c r="AD32" s="22">
        <v>30</v>
      </c>
      <c r="AE32" s="22">
        <v>80</v>
      </c>
      <c r="AF32" s="22">
        <v>85</v>
      </c>
      <c r="AG32" s="22">
        <v>110</v>
      </c>
      <c r="AH32" s="22">
        <v>60</v>
      </c>
      <c r="AI32" s="22">
        <v>55</v>
      </c>
      <c r="AJ32" s="22">
        <v>115</v>
      </c>
      <c r="AK32" s="22">
        <v>335</v>
      </c>
      <c r="AL32" s="22">
        <v>41820</v>
      </c>
      <c r="AM32" s="22">
        <v>30999</v>
      </c>
      <c r="AN32" s="22">
        <v>2937</v>
      </c>
    </row>
    <row r="33" spans="1:40" x14ac:dyDescent="0.2">
      <c r="A33" s="21">
        <v>229</v>
      </c>
      <c r="B33" s="22">
        <v>1075</v>
      </c>
      <c r="C33" s="22">
        <v>330</v>
      </c>
      <c r="D33" s="22">
        <v>5</v>
      </c>
      <c r="E33" s="22">
        <v>1005</v>
      </c>
      <c r="F33" s="22">
        <v>715</v>
      </c>
      <c r="G33" s="22">
        <v>15</v>
      </c>
      <c r="H33" s="22">
        <v>280</v>
      </c>
      <c r="I33" s="22">
        <v>75</v>
      </c>
      <c r="J33" s="22">
        <v>815</v>
      </c>
      <c r="K33" s="22">
        <v>265</v>
      </c>
      <c r="L33" s="22">
        <v>25</v>
      </c>
      <c r="M33" s="22">
        <v>180</v>
      </c>
      <c r="N33" s="22">
        <v>50</v>
      </c>
      <c r="O33" s="22">
        <v>0</v>
      </c>
      <c r="P33" s="22">
        <v>390</v>
      </c>
      <c r="Q33" s="22">
        <v>355</v>
      </c>
      <c r="R33" s="22">
        <v>30</v>
      </c>
      <c r="S33" s="22">
        <v>360</v>
      </c>
      <c r="T33" s="22">
        <v>0</v>
      </c>
      <c r="U33" s="22">
        <v>20</v>
      </c>
      <c r="V33" s="22">
        <v>0</v>
      </c>
      <c r="W33" s="22">
        <v>20</v>
      </c>
      <c r="X33" s="22">
        <v>0</v>
      </c>
      <c r="Y33" s="22">
        <v>225</v>
      </c>
      <c r="Z33" s="22">
        <v>150</v>
      </c>
      <c r="AA33" s="22">
        <v>20</v>
      </c>
      <c r="AB33" s="22">
        <v>10</v>
      </c>
      <c r="AC33" s="22">
        <v>400</v>
      </c>
      <c r="AD33" s="22">
        <v>10</v>
      </c>
      <c r="AE33" s="22">
        <v>15</v>
      </c>
      <c r="AF33" s="22">
        <v>15</v>
      </c>
      <c r="AG33" s="22">
        <v>30</v>
      </c>
      <c r="AH33" s="22">
        <v>30</v>
      </c>
      <c r="AI33" s="22">
        <v>40</v>
      </c>
      <c r="AJ33" s="22">
        <v>40</v>
      </c>
      <c r="AK33" s="22">
        <v>225</v>
      </c>
      <c r="AL33" s="22">
        <v>45919</v>
      </c>
      <c r="AM33" s="22">
        <v>41124</v>
      </c>
      <c r="AN33" s="22">
        <v>3124</v>
      </c>
    </row>
    <row r="34" spans="1:40" x14ac:dyDescent="0.2">
      <c r="A34" s="21">
        <v>230.01</v>
      </c>
      <c r="B34" s="22">
        <v>1899</v>
      </c>
      <c r="C34" s="22">
        <v>665</v>
      </c>
      <c r="D34" s="22">
        <v>20</v>
      </c>
      <c r="E34" s="22">
        <v>1750</v>
      </c>
      <c r="F34" s="22">
        <v>1150</v>
      </c>
      <c r="G34" s="22">
        <v>20</v>
      </c>
      <c r="H34" s="22">
        <v>580</v>
      </c>
      <c r="I34" s="22">
        <v>170</v>
      </c>
      <c r="J34" s="22">
        <v>1360</v>
      </c>
      <c r="K34" s="22">
        <v>555</v>
      </c>
      <c r="L34" s="22">
        <v>155</v>
      </c>
      <c r="M34" s="22">
        <v>240</v>
      </c>
      <c r="N34" s="22">
        <v>135</v>
      </c>
      <c r="O34" s="22">
        <v>25</v>
      </c>
      <c r="P34" s="22">
        <v>760</v>
      </c>
      <c r="Q34" s="22">
        <v>435</v>
      </c>
      <c r="R34" s="22">
        <v>325</v>
      </c>
      <c r="S34" s="22">
        <v>435</v>
      </c>
      <c r="T34" s="22">
        <v>300</v>
      </c>
      <c r="U34" s="22">
        <v>25</v>
      </c>
      <c r="V34" s="22">
        <v>0</v>
      </c>
      <c r="W34" s="22">
        <v>15</v>
      </c>
      <c r="X34" s="22">
        <v>5</v>
      </c>
      <c r="Y34" s="22">
        <v>15</v>
      </c>
      <c r="Z34" s="22">
        <v>325</v>
      </c>
      <c r="AA34" s="22">
        <v>385</v>
      </c>
      <c r="AB34" s="22">
        <v>50</v>
      </c>
      <c r="AC34" s="22">
        <v>770</v>
      </c>
      <c r="AD34" s="22">
        <v>40</v>
      </c>
      <c r="AE34" s="22">
        <v>55</v>
      </c>
      <c r="AF34" s="22">
        <v>80</v>
      </c>
      <c r="AG34" s="22">
        <v>40</v>
      </c>
      <c r="AH34" s="22">
        <v>45</v>
      </c>
      <c r="AI34" s="22">
        <v>65</v>
      </c>
      <c r="AJ34" s="22">
        <v>100</v>
      </c>
      <c r="AK34" s="22">
        <v>345</v>
      </c>
      <c r="AL34" s="22">
        <v>51267</v>
      </c>
      <c r="AM34" s="22">
        <v>35963</v>
      </c>
      <c r="AN34" s="22">
        <v>4570</v>
      </c>
    </row>
    <row r="35" spans="1:40" x14ac:dyDescent="0.2">
      <c r="A35" s="21">
        <v>230.02</v>
      </c>
      <c r="B35" s="22">
        <v>5882</v>
      </c>
      <c r="C35" s="22">
        <v>2975</v>
      </c>
      <c r="D35" s="22">
        <v>85</v>
      </c>
      <c r="E35" s="22">
        <v>5490</v>
      </c>
      <c r="F35" s="22">
        <v>2435</v>
      </c>
      <c r="G35" s="22">
        <v>150</v>
      </c>
      <c r="H35" s="22">
        <v>2900</v>
      </c>
      <c r="I35" s="22">
        <v>395</v>
      </c>
      <c r="J35" s="22">
        <v>3580</v>
      </c>
      <c r="K35" s="22">
        <v>2305</v>
      </c>
      <c r="L35" s="22">
        <v>265</v>
      </c>
      <c r="M35" s="22">
        <v>1290</v>
      </c>
      <c r="N35" s="22">
        <v>705</v>
      </c>
      <c r="O35" s="22">
        <v>45</v>
      </c>
      <c r="P35" s="22">
        <v>2310</v>
      </c>
      <c r="Q35" s="22">
        <v>915</v>
      </c>
      <c r="R35" s="22">
        <v>1395</v>
      </c>
      <c r="S35" s="22">
        <v>560</v>
      </c>
      <c r="T35" s="22">
        <v>1465</v>
      </c>
      <c r="U35" s="22">
        <v>280</v>
      </c>
      <c r="V35" s="22">
        <v>275</v>
      </c>
      <c r="W35" s="22">
        <v>5</v>
      </c>
      <c r="X35" s="22">
        <v>0</v>
      </c>
      <c r="Y35" s="22">
        <v>5</v>
      </c>
      <c r="Z35" s="22">
        <v>105</v>
      </c>
      <c r="AA35" s="22">
        <v>1385</v>
      </c>
      <c r="AB35" s="22">
        <v>815</v>
      </c>
      <c r="AC35" s="22">
        <v>2305</v>
      </c>
      <c r="AD35" s="22">
        <v>25</v>
      </c>
      <c r="AE35" s="22">
        <v>125</v>
      </c>
      <c r="AF35" s="22">
        <v>180</v>
      </c>
      <c r="AG35" s="22">
        <v>260</v>
      </c>
      <c r="AH35" s="22">
        <v>330</v>
      </c>
      <c r="AI35" s="22">
        <v>270</v>
      </c>
      <c r="AJ35" s="22">
        <v>420</v>
      </c>
      <c r="AK35" s="22">
        <v>695</v>
      </c>
      <c r="AL35" s="22">
        <v>34389</v>
      </c>
      <c r="AM35" s="22">
        <v>29567</v>
      </c>
      <c r="AN35" s="22">
        <v>952</v>
      </c>
    </row>
    <row r="36" spans="1:40" x14ac:dyDescent="0.2">
      <c r="A36" s="21">
        <v>231</v>
      </c>
      <c r="B36" s="22">
        <v>6599</v>
      </c>
      <c r="C36" s="22">
        <v>2105</v>
      </c>
      <c r="D36" s="22">
        <v>50</v>
      </c>
      <c r="E36" s="22">
        <v>6000</v>
      </c>
      <c r="F36" s="22">
        <v>3475</v>
      </c>
      <c r="G36" s="22">
        <v>165</v>
      </c>
      <c r="H36" s="22">
        <v>2360</v>
      </c>
      <c r="I36" s="22">
        <v>535</v>
      </c>
      <c r="J36" s="22">
        <v>4790</v>
      </c>
      <c r="K36" s="22">
        <v>1750</v>
      </c>
      <c r="L36" s="22">
        <v>200</v>
      </c>
      <c r="M36" s="22">
        <v>905</v>
      </c>
      <c r="N36" s="22">
        <v>575</v>
      </c>
      <c r="O36" s="22">
        <v>45</v>
      </c>
      <c r="P36" s="22">
        <v>2560</v>
      </c>
      <c r="Q36" s="22">
        <v>1530</v>
      </c>
      <c r="R36" s="22">
        <v>1035</v>
      </c>
      <c r="S36" s="22">
        <v>1525</v>
      </c>
      <c r="T36" s="22">
        <v>85</v>
      </c>
      <c r="U36" s="22">
        <v>950</v>
      </c>
      <c r="V36" s="22">
        <v>0</v>
      </c>
      <c r="W36" s="22">
        <v>910</v>
      </c>
      <c r="X36" s="22">
        <v>35</v>
      </c>
      <c r="Y36" s="22">
        <v>205</v>
      </c>
      <c r="Z36" s="22">
        <v>1820</v>
      </c>
      <c r="AA36" s="22">
        <v>240</v>
      </c>
      <c r="AB36" s="22">
        <v>270</v>
      </c>
      <c r="AC36" s="22">
        <v>2535</v>
      </c>
      <c r="AD36" s="22">
        <v>70</v>
      </c>
      <c r="AE36" s="22">
        <v>205</v>
      </c>
      <c r="AF36" s="22">
        <v>255</v>
      </c>
      <c r="AG36" s="22">
        <v>290</v>
      </c>
      <c r="AH36" s="22">
        <v>220</v>
      </c>
      <c r="AI36" s="22">
        <v>175</v>
      </c>
      <c r="AJ36" s="22">
        <v>310</v>
      </c>
      <c r="AK36" s="22">
        <v>1010</v>
      </c>
      <c r="AL36" s="22">
        <v>41790</v>
      </c>
      <c r="AM36" s="22">
        <v>31588</v>
      </c>
      <c r="AN36" s="22">
        <v>1457</v>
      </c>
    </row>
    <row r="37" spans="1:40" x14ac:dyDescent="0.2">
      <c r="A37" s="21">
        <v>232</v>
      </c>
      <c r="B37" s="22">
        <v>4098</v>
      </c>
      <c r="C37" s="22">
        <v>1060</v>
      </c>
      <c r="D37" s="22">
        <v>10</v>
      </c>
      <c r="E37" s="22">
        <v>3635</v>
      </c>
      <c r="F37" s="22">
        <v>2460</v>
      </c>
      <c r="G37" s="22">
        <v>25</v>
      </c>
      <c r="H37" s="22">
        <v>1150</v>
      </c>
      <c r="I37" s="22">
        <v>465</v>
      </c>
      <c r="J37" s="22">
        <v>3245</v>
      </c>
      <c r="K37" s="22">
        <v>855</v>
      </c>
      <c r="L37" s="22">
        <v>195</v>
      </c>
      <c r="M37" s="22">
        <v>440</v>
      </c>
      <c r="N37" s="22">
        <v>190</v>
      </c>
      <c r="O37" s="22">
        <v>30</v>
      </c>
      <c r="P37" s="22">
        <v>1320</v>
      </c>
      <c r="Q37" s="22">
        <v>1250</v>
      </c>
      <c r="R37" s="22">
        <v>70</v>
      </c>
      <c r="S37" s="22">
        <v>1260</v>
      </c>
      <c r="T37" s="22">
        <v>0</v>
      </c>
      <c r="U37" s="22">
        <v>60</v>
      </c>
      <c r="V37" s="22">
        <v>35</v>
      </c>
      <c r="W37" s="22">
        <v>5</v>
      </c>
      <c r="X37" s="22">
        <v>20</v>
      </c>
      <c r="Y37" s="22">
        <v>5</v>
      </c>
      <c r="Z37" s="22">
        <v>1040</v>
      </c>
      <c r="AA37" s="22">
        <v>250</v>
      </c>
      <c r="AB37" s="22">
        <v>20</v>
      </c>
      <c r="AC37" s="22">
        <v>1325</v>
      </c>
      <c r="AD37" s="22">
        <v>25</v>
      </c>
      <c r="AE37" s="22">
        <v>35</v>
      </c>
      <c r="AF37" s="22">
        <v>25</v>
      </c>
      <c r="AG37" s="22">
        <v>45</v>
      </c>
      <c r="AH37" s="22">
        <v>35</v>
      </c>
      <c r="AI37" s="22">
        <v>25</v>
      </c>
      <c r="AJ37" s="22">
        <v>175</v>
      </c>
      <c r="AK37" s="22">
        <v>945</v>
      </c>
      <c r="AL37" s="22">
        <v>67669</v>
      </c>
      <c r="AM37" s="22">
        <v>0</v>
      </c>
      <c r="AN37" s="22">
        <v>3364</v>
      </c>
    </row>
    <row r="38" spans="1:40" x14ac:dyDescent="0.2">
      <c r="A38" s="21">
        <v>233</v>
      </c>
      <c r="B38" s="22">
        <v>5377</v>
      </c>
      <c r="C38" s="22">
        <v>2045</v>
      </c>
      <c r="D38" s="22">
        <v>40</v>
      </c>
      <c r="E38" s="22">
        <v>4810</v>
      </c>
      <c r="F38" s="22">
        <v>2875</v>
      </c>
      <c r="G38" s="22">
        <v>130</v>
      </c>
      <c r="H38" s="22">
        <v>1815</v>
      </c>
      <c r="I38" s="22">
        <v>565</v>
      </c>
      <c r="J38" s="22">
        <v>4140</v>
      </c>
      <c r="K38" s="22">
        <v>1235</v>
      </c>
      <c r="L38" s="22">
        <v>235</v>
      </c>
      <c r="M38" s="22">
        <v>730</v>
      </c>
      <c r="N38" s="22">
        <v>200</v>
      </c>
      <c r="O38" s="22">
        <v>60</v>
      </c>
      <c r="P38" s="22">
        <v>1930</v>
      </c>
      <c r="Q38" s="22">
        <v>1445</v>
      </c>
      <c r="R38" s="22">
        <v>485</v>
      </c>
      <c r="S38" s="22">
        <v>1470</v>
      </c>
      <c r="T38" s="22">
        <v>455</v>
      </c>
      <c r="U38" s="22">
        <v>5</v>
      </c>
      <c r="V38" s="22">
        <v>0</v>
      </c>
      <c r="W38" s="22">
        <v>5</v>
      </c>
      <c r="X38" s="22">
        <v>0</v>
      </c>
      <c r="Y38" s="22">
        <v>15</v>
      </c>
      <c r="Z38" s="22">
        <v>1170</v>
      </c>
      <c r="AA38" s="22">
        <v>560</v>
      </c>
      <c r="AB38" s="22">
        <v>190</v>
      </c>
      <c r="AC38" s="22">
        <v>1930</v>
      </c>
      <c r="AD38" s="22">
        <v>25</v>
      </c>
      <c r="AE38" s="22">
        <v>50</v>
      </c>
      <c r="AF38" s="22">
        <v>110</v>
      </c>
      <c r="AG38" s="22">
        <v>170</v>
      </c>
      <c r="AH38" s="22">
        <v>175</v>
      </c>
      <c r="AI38" s="22">
        <v>210</v>
      </c>
      <c r="AJ38" s="22">
        <v>375</v>
      </c>
      <c r="AK38" s="22">
        <v>810</v>
      </c>
      <c r="AL38" s="22">
        <v>42573</v>
      </c>
      <c r="AM38" s="22">
        <v>35528</v>
      </c>
      <c r="AN38" s="22">
        <v>1874</v>
      </c>
    </row>
    <row r="39" spans="1:40" x14ac:dyDescent="0.2">
      <c r="A39" s="21">
        <v>234</v>
      </c>
      <c r="B39" s="22">
        <v>4701</v>
      </c>
      <c r="C39" s="22">
        <v>1600</v>
      </c>
      <c r="D39" s="22">
        <v>15</v>
      </c>
      <c r="E39" s="22">
        <v>4315</v>
      </c>
      <c r="F39" s="22">
        <v>2495</v>
      </c>
      <c r="G39" s="22">
        <v>135</v>
      </c>
      <c r="H39" s="22">
        <v>1675</v>
      </c>
      <c r="I39" s="22">
        <v>390</v>
      </c>
      <c r="J39" s="22">
        <v>3355</v>
      </c>
      <c r="K39" s="22">
        <v>1345</v>
      </c>
      <c r="L39" s="22">
        <v>125</v>
      </c>
      <c r="M39" s="22">
        <v>830</v>
      </c>
      <c r="N39" s="22">
        <v>315</v>
      </c>
      <c r="O39" s="22">
        <v>60</v>
      </c>
      <c r="P39" s="22">
        <v>1470</v>
      </c>
      <c r="Q39" s="22">
        <v>1195</v>
      </c>
      <c r="R39" s="22">
        <v>280</v>
      </c>
      <c r="S39" s="22">
        <v>1210</v>
      </c>
      <c r="T39" s="22">
        <v>35</v>
      </c>
      <c r="U39" s="22">
        <v>225</v>
      </c>
      <c r="V39" s="22">
        <v>150</v>
      </c>
      <c r="W39" s="22">
        <v>70</v>
      </c>
      <c r="X39" s="22">
        <v>5</v>
      </c>
      <c r="Y39" s="22">
        <v>0</v>
      </c>
      <c r="Z39" s="22">
        <v>865</v>
      </c>
      <c r="AA39" s="22">
        <v>590</v>
      </c>
      <c r="AB39" s="22">
        <v>10</v>
      </c>
      <c r="AC39" s="22">
        <v>1470</v>
      </c>
      <c r="AD39" s="22">
        <v>30</v>
      </c>
      <c r="AE39" s="22">
        <v>60</v>
      </c>
      <c r="AF39" s="22">
        <v>75</v>
      </c>
      <c r="AG39" s="22">
        <v>130</v>
      </c>
      <c r="AH39" s="22">
        <v>125</v>
      </c>
      <c r="AI39" s="22">
        <v>160</v>
      </c>
      <c r="AJ39" s="22">
        <v>340</v>
      </c>
      <c r="AK39" s="22">
        <v>545</v>
      </c>
      <c r="AL39" s="22">
        <v>35815</v>
      </c>
      <c r="AM39" s="22">
        <v>34379</v>
      </c>
      <c r="AN39" s="22">
        <v>936</v>
      </c>
    </row>
    <row r="40" spans="1:40" x14ac:dyDescent="0.2">
      <c r="A40" s="21">
        <v>235.01</v>
      </c>
      <c r="B40" s="22">
        <v>3077</v>
      </c>
      <c r="C40" s="22">
        <v>1050</v>
      </c>
      <c r="D40" s="22">
        <v>15</v>
      </c>
      <c r="E40" s="22">
        <v>2870</v>
      </c>
      <c r="F40" s="22">
        <v>1690</v>
      </c>
      <c r="G40" s="22">
        <v>70</v>
      </c>
      <c r="H40" s="22">
        <v>1120</v>
      </c>
      <c r="I40" s="22">
        <v>205</v>
      </c>
      <c r="J40" s="22">
        <v>2180</v>
      </c>
      <c r="K40" s="22">
        <v>900</v>
      </c>
      <c r="L40" s="22">
        <v>75</v>
      </c>
      <c r="M40" s="22">
        <v>515</v>
      </c>
      <c r="N40" s="22">
        <v>260</v>
      </c>
      <c r="O40" s="22">
        <v>45</v>
      </c>
      <c r="P40" s="22">
        <v>890</v>
      </c>
      <c r="Q40" s="22">
        <v>870</v>
      </c>
      <c r="R40" s="22">
        <v>25</v>
      </c>
      <c r="S40" s="22">
        <v>890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775</v>
      </c>
      <c r="AA40" s="22">
        <v>105</v>
      </c>
      <c r="AB40" s="22">
        <v>5</v>
      </c>
      <c r="AC40" s="22">
        <v>895</v>
      </c>
      <c r="AD40" s="22">
        <v>0</v>
      </c>
      <c r="AE40" s="22">
        <v>0</v>
      </c>
      <c r="AF40" s="22">
        <v>25</v>
      </c>
      <c r="AG40" s="22">
        <v>80</v>
      </c>
      <c r="AH40" s="22">
        <v>120</v>
      </c>
      <c r="AI40" s="22">
        <v>115</v>
      </c>
      <c r="AJ40" s="22">
        <v>265</v>
      </c>
      <c r="AK40" s="22">
        <v>275</v>
      </c>
      <c r="AL40" s="22">
        <v>34559</v>
      </c>
      <c r="AM40" s="22">
        <v>33758</v>
      </c>
      <c r="AN40" s="22">
        <v>896</v>
      </c>
    </row>
    <row r="41" spans="1:40" x14ac:dyDescent="0.2">
      <c r="A41" s="21">
        <v>235.02</v>
      </c>
      <c r="B41" s="22">
        <v>6151</v>
      </c>
      <c r="C41" s="22">
        <v>2805</v>
      </c>
      <c r="D41" s="22">
        <v>15</v>
      </c>
      <c r="E41" s="22">
        <v>5720</v>
      </c>
      <c r="F41" s="22">
        <v>2895</v>
      </c>
      <c r="G41" s="22">
        <v>105</v>
      </c>
      <c r="H41" s="22">
        <v>2725</v>
      </c>
      <c r="I41" s="22">
        <v>430</v>
      </c>
      <c r="J41" s="22">
        <v>3990</v>
      </c>
      <c r="K41" s="22">
        <v>2160</v>
      </c>
      <c r="L41" s="22">
        <v>55</v>
      </c>
      <c r="M41" s="22">
        <v>880</v>
      </c>
      <c r="N41" s="22">
        <v>1025</v>
      </c>
      <c r="O41" s="22">
        <v>195</v>
      </c>
      <c r="P41" s="22">
        <v>1925</v>
      </c>
      <c r="Q41" s="22">
        <v>1480</v>
      </c>
      <c r="R41" s="22">
        <v>440</v>
      </c>
      <c r="S41" s="22">
        <v>830</v>
      </c>
      <c r="T41" s="22">
        <v>995</v>
      </c>
      <c r="U41" s="22">
        <v>95</v>
      </c>
      <c r="V41" s="22">
        <v>95</v>
      </c>
      <c r="W41" s="22">
        <v>0</v>
      </c>
      <c r="X41" s="22">
        <v>0</v>
      </c>
      <c r="Y41" s="22">
        <v>10</v>
      </c>
      <c r="Z41" s="22">
        <v>360</v>
      </c>
      <c r="AA41" s="22">
        <v>805</v>
      </c>
      <c r="AB41" s="22">
        <v>750</v>
      </c>
      <c r="AC41" s="22">
        <v>1920</v>
      </c>
      <c r="AD41" s="22">
        <v>40</v>
      </c>
      <c r="AE41" s="22">
        <v>65</v>
      </c>
      <c r="AF41" s="22">
        <v>110</v>
      </c>
      <c r="AG41" s="22">
        <v>185</v>
      </c>
      <c r="AH41" s="22">
        <v>215</v>
      </c>
      <c r="AI41" s="22">
        <v>255</v>
      </c>
      <c r="AJ41" s="22">
        <v>490</v>
      </c>
      <c r="AK41" s="22">
        <v>565</v>
      </c>
      <c r="AL41" s="22">
        <v>33815</v>
      </c>
      <c r="AM41" s="22">
        <v>31407</v>
      </c>
      <c r="AN41" s="22">
        <v>847</v>
      </c>
    </row>
    <row r="42" spans="1:40" x14ac:dyDescent="0.2">
      <c r="A42" s="21">
        <v>236.01</v>
      </c>
      <c r="B42" s="22">
        <v>6749</v>
      </c>
      <c r="C42" s="22">
        <v>2630</v>
      </c>
      <c r="D42" s="22">
        <v>30</v>
      </c>
      <c r="E42" s="22">
        <v>6270</v>
      </c>
      <c r="F42" s="22">
        <v>3545</v>
      </c>
      <c r="G42" s="22">
        <v>155</v>
      </c>
      <c r="H42" s="22">
        <v>2575</v>
      </c>
      <c r="I42" s="22">
        <v>480</v>
      </c>
      <c r="J42" s="22">
        <v>4330</v>
      </c>
      <c r="K42" s="22">
        <v>2420</v>
      </c>
      <c r="L42" s="22">
        <v>155</v>
      </c>
      <c r="M42" s="22">
        <v>950</v>
      </c>
      <c r="N42" s="22">
        <v>1190</v>
      </c>
      <c r="O42" s="22">
        <v>115</v>
      </c>
      <c r="P42" s="22">
        <v>2475</v>
      </c>
      <c r="Q42" s="22">
        <v>1605</v>
      </c>
      <c r="R42" s="22">
        <v>870</v>
      </c>
      <c r="S42" s="22">
        <v>580</v>
      </c>
      <c r="T42" s="22">
        <v>1585</v>
      </c>
      <c r="U42" s="22">
        <v>315</v>
      </c>
      <c r="V42" s="22">
        <v>305</v>
      </c>
      <c r="W42" s="22">
        <v>10</v>
      </c>
      <c r="X42" s="22">
        <v>0</v>
      </c>
      <c r="Y42" s="22">
        <v>5</v>
      </c>
      <c r="Z42" s="22">
        <v>345</v>
      </c>
      <c r="AA42" s="22">
        <v>1140</v>
      </c>
      <c r="AB42" s="22">
        <v>985</v>
      </c>
      <c r="AC42" s="22">
        <v>2480</v>
      </c>
      <c r="AD42" s="22">
        <v>115</v>
      </c>
      <c r="AE42" s="22">
        <v>145</v>
      </c>
      <c r="AF42" s="22">
        <v>225</v>
      </c>
      <c r="AG42" s="22">
        <v>300</v>
      </c>
      <c r="AH42" s="22">
        <v>320</v>
      </c>
      <c r="AI42" s="22">
        <v>315</v>
      </c>
      <c r="AJ42" s="22">
        <v>555</v>
      </c>
      <c r="AK42" s="22">
        <v>500</v>
      </c>
      <c r="AL42" s="22">
        <v>28568</v>
      </c>
      <c r="AM42" s="22">
        <v>27259</v>
      </c>
      <c r="AN42" s="22">
        <v>649</v>
      </c>
    </row>
    <row r="43" spans="1:40" x14ac:dyDescent="0.2">
      <c r="A43" s="21">
        <v>236.02</v>
      </c>
      <c r="B43" s="22">
        <v>5739</v>
      </c>
      <c r="C43" s="22">
        <v>2720</v>
      </c>
      <c r="D43" s="22">
        <v>15</v>
      </c>
      <c r="E43" s="22">
        <v>5400</v>
      </c>
      <c r="F43" s="22">
        <v>2400</v>
      </c>
      <c r="G43" s="22">
        <v>105</v>
      </c>
      <c r="H43" s="22">
        <v>2900</v>
      </c>
      <c r="I43" s="22">
        <v>340</v>
      </c>
      <c r="J43" s="22">
        <v>3500</v>
      </c>
      <c r="K43" s="22">
        <v>2240</v>
      </c>
      <c r="L43" s="22">
        <v>120</v>
      </c>
      <c r="M43" s="22">
        <v>1050</v>
      </c>
      <c r="N43" s="22">
        <v>1045</v>
      </c>
      <c r="O43" s="22">
        <v>5</v>
      </c>
      <c r="P43" s="22">
        <v>1870</v>
      </c>
      <c r="Q43" s="22">
        <v>1510</v>
      </c>
      <c r="R43" s="22">
        <v>365</v>
      </c>
      <c r="S43" s="22">
        <v>795</v>
      </c>
      <c r="T43" s="22">
        <v>520</v>
      </c>
      <c r="U43" s="22">
        <v>555</v>
      </c>
      <c r="V43" s="22">
        <v>555</v>
      </c>
      <c r="W43" s="22">
        <v>0</v>
      </c>
      <c r="X43" s="22">
        <v>0</v>
      </c>
      <c r="Y43" s="22">
        <v>25</v>
      </c>
      <c r="Z43" s="22">
        <v>90</v>
      </c>
      <c r="AA43" s="22">
        <v>625</v>
      </c>
      <c r="AB43" s="22">
        <v>1130</v>
      </c>
      <c r="AC43" s="22">
        <v>1875</v>
      </c>
      <c r="AD43" s="22">
        <v>20</v>
      </c>
      <c r="AE43" s="22">
        <v>70</v>
      </c>
      <c r="AF43" s="22">
        <v>90</v>
      </c>
      <c r="AG43" s="22">
        <v>185</v>
      </c>
      <c r="AH43" s="22">
        <v>180</v>
      </c>
      <c r="AI43" s="22">
        <v>280</v>
      </c>
      <c r="AJ43" s="22">
        <v>445</v>
      </c>
      <c r="AK43" s="22">
        <v>600</v>
      </c>
      <c r="AL43" s="22">
        <v>34079</v>
      </c>
      <c r="AM43" s="22">
        <v>31856</v>
      </c>
      <c r="AN43" s="22">
        <v>783</v>
      </c>
    </row>
    <row r="44" spans="1:40" x14ac:dyDescent="0.2">
      <c r="A44" s="21">
        <v>237.01</v>
      </c>
      <c r="B44" s="22">
        <v>6532</v>
      </c>
      <c r="C44" s="22">
        <v>2580</v>
      </c>
      <c r="D44" s="22">
        <v>10</v>
      </c>
      <c r="E44" s="22">
        <v>6180</v>
      </c>
      <c r="F44" s="22">
        <v>2505</v>
      </c>
      <c r="G44" s="22">
        <v>140</v>
      </c>
      <c r="H44" s="22">
        <v>3535</v>
      </c>
      <c r="I44" s="22">
        <v>350</v>
      </c>
      <c r="J44" s="22">
        <v>3405</v>
      </c>
      <c r="K44" s="22">
        <v>3125</v>
      </c>
      <c r="L44" s="22">
        <v>80</v>
      </c>
      <c r="M44" s="22">
        <v>795</v>
      </c>
      <c r="N44" s="22">
        <v>1920</v>
      </c>
      <c r="O44" s="22">
        <v>330</v>
      </c>
      <c r="P44" s="22">
        <v>2060</v>
      </c>
      <c r="Q44" s="22">
        <v>920</v>
      </c>
      <c r="R44" s="22">
        <v>1135</v>
      </c>
      <c r="S44" s="22">
        <v>330</v>
      </c>
      <c r="T44" s="22">
        <v>1240</v>
      </c>
      <c r="U44" s="22">
        <v>490</v>
      </c>
      <c r="V44" s="22">
        <v>485</v>
      </c>
      <c r="W44" s="22">
        <v>5</v>
      </c>
      <c r="X44" s="22">
        <v>5</v>
      </c>
      <c r="Y44" s="22">
        <v>0</v>
      </c>
      <c r="Z44" s="22">
        <v>105</v>
      </c>
      <c r="AA44" s="22">
        <v>1130</v>
      </c>
      <c r="AB44" s="22">
        <v>820</v>
      </c>
      <c r="AC44" s="22">
        <v>2060</v>
      </c>
      <c r="AD44" s="22">
        <v>170</v>
      </c>
      <c r="AE44" s="22">
        <v>175</v>
      </c>
      <c r="AF44" s="22">
        <v>215</v>
      </c>
      <c r="AG44" s="22">
        <v>265</v>
      </c>
      <c r="AH44" s="22">
        <v>240</v>
      </c>
      <c r="AI44" s="22">
        <v>240</v>
      </c>
      <c r="AJ44" s="22">
        <v>345</v>
      </c>
      <c r="AK44" s="22">
        <v>400</v>
      </c>
      <c r="AL44" s="22">
        <v>26276</v>
      </c>
      <c r="AM44" s="22">
        <v>24468</v>
      </c>
      <c r="AN44" s="22">
        <v>764</v>
      </c>
    </row>
    <row r="45" spans="1:40" x14ac:dyDescent="0.2">
      <c r="A45" s="21">
        <v>237.02</v>
      </c>
      <c r="B45" s="22">
        <v>3446</v>
      </c>
      <c r="C45" s="22">
        <v>1795</v>
      </c>
      <c r="D45" s="22">
        <v>0</v>
      </c>
      <c r="E45" s="22">
        <v>3265</v>
      </c>
      <c r="F45" s="22">
        <v>1635</v>
      </c>
      <c r="G45" s="22">
        <v>15</v>
      </c>
      <c r="H45" s="22">
        <v>1610</v>
      </c>
      <c r="I45" s="22">
        <v>185</v>
      </c>
      <c r="J45" s="22">
        <v>2270</v>
      </c>
      <c r="K45" s="22">
        <v>1180</v>
      </c>
      <c r="L45" s="22">
        <v>80</v>
      </c>
      <c r="M45" s="22">
        <v>615</v>
      </c>
      <c r="N45" s="22">
        <v>425</v>
      </c>
      <c r="O45" s="22">
        <v>55</v>
      </c>
      <c r="P45" s="22">
        <v>1000</v>
      </c>
      <c r="Q45" s="22">
        <v>865</v>
      </c>
      <c r="R45" s="22">
        <v>135</v>
      </c>
      <c r="S45" s="22">
        <v>880</v>
      </c>
      <c r="T45" s="22">
        <v>100</v>
      </c>
      <c r="U45" s="22">
        <v>20</v>
      </c>
      <c r="V45" s="22">
        <v>15</v>
      </c>
      <c r="W45" s="22">
        <v>0</v>
      </c>
      <c r="X45" s="22">
        <v>0</v>
      </c>
      <c r="Y45" s="22">
        <v>0</v>
      </c>
      <c r="Z45" s="22">
        <v>715</v>
      </c>
      <c r="AA45" s="22">
        <v>280</v>
      </c>
      <c r="AB45" s="22">
        <v>5</v>
      </c>
      <c r="AC45" s="22">
        <v>1000</v>
      </c>
      <c r="AD45" s="22">
        <v>15</v>
      </c>
      <c r="AE45" s="22">
        <v>40</v>
      </c>
      <c r="AF45" s="22">
        <v>65</v>
      </c>
      <c r="AG45" s="22">
        <v>65</v>
      </c>
      <c r="AH45" s="22">
        <v>90</v>
      </c>
      <c r="AI45" s="22">
        <v>120</v>
      </c>
      <c r="AJ45" s="22">
        <v>225</v>
      </c>
      <c r="AK45" s="22">
        <v>375</v>
      </c>
      <c r="AL45" s="22">
        <v>34830</v>
      </c>
      <c r="AM45" s="22">
        <v>34299</v>
      </c>
      <c r="AN45" s="22">
        <v>1068</v>
      </c>
    </row>
    <row r="46" spans="1:40" x14ac:dyDescent="0.2">
      <c r="A46" s="21">
        <v>237.03</v>
      </c>
      <c r="B46" s="22">
        <v>5246</v>
      </c>
      <c r="C46" s="22">
        <v>1960</v>
      </c>
      <c r="D46" s="22">
        <v>35</v>
      </c>
      <c r="E46" s="22">
        <v>4890</v>
      </c>
      <c r="F46" s="22">
        <v>2720</v>
      </c>
      <c r="G46" s="22">
        <v>130</v>
      </c>
      <c r="H46" s="22">
        <v>2040</v>
      </c>
      <c r="I46" s="22">
        <v>360</v>
      </c>
      <c r="J46" s="22">
        <v>3545</v>
      </c>
      <c r="K46" s="22">
        <v>1705</v>
      </c>
      <c r="L46" s="22">
        <v>215</v>
      </c>
      <c r="M46" s="22">
        <v>775</v>
      </c>
      <c r="N46" s="22">
        <v>495</v>
      </c>
      <c r="O46" s="22">
        <v>210</v>
      </c>
      <c r="P46" s="22">
        <v>2095</v>
      </c>
      <c r="Q46" s="22">
        <v>535</v>
      </c>
      <c r="R46" s="22">
        <v>1565</v>
      </c>
      <c r="S46" s="22">
        <v>460</v>
      </c>
      <c r="T46" s="22">
        <v>1445</v>
      </c>
      <c r="U46" s="22">
        <v>185</v>
      </c>
      <c r="V46" s="22">
        <v>180</v>
      </c>
      <c r="W46" s="22">
        <v>10</v>
      </c>
      <c r="X46" s="22">
        <v>0</v>
      </c>
      <c r="Y46" s="22">
        <v>5</v>
      </c>
      <c r="Z46" s="22">
        <v>140</v>
      </c>
      <c r="AA46" s="22">
        <v>975</v>
      </c>
      <c r="AB46" s="22">
        <v>975</v>
      </c>
      <c r="AC46" s="22">
        <v>2095</v>
      </c>
      <c r="AD46" s="22">
        <v>30</v>
      </c>
      <c r="AE46" s="22">
        <v>120</v>
      </c>
      <c r="AF46" s="22">
        <v>160</v>
      </c>
      <c r="AG46" s="22">
        <v>255</v>
      </c>
      <c r="AH46" s="22">
        <v>270</v>
      </c>
      <c r="AI46" s="22">
        <v>255</v>
      </c>
      <c r="AJ46" s="22">
        <v>440</v>
      </c>
      <c r="AK46" s="22">
        <v>565</v>
      </c>
      <c r="AL46" s="22">
        <v>34082</v>
      </c>
      <c r="AM46" s="22">
        <v>29316</v>
      </c>
      <c r="AN46" s="22">
        <v>1122</v>
      </c>
    </row>
    <row r="47" spans="1:40" x14ac:dyDescent="0.2">
      <c r="A47" s="21">
        <v>238.01</v>
      </c>
      <c r="B47" s="22">
        <v>3994</v>
      </c>
      <c r="C47" s="22">
        <v>1515</v>
      </c>
      <c r="D47" s="22">
        <v>15</v>
      </c>
      <c r="E47" s="22">
        <v>3625</v>
      </c>
      <c r="F47" s="22">
        <v>2045</v>
      </c>
      <c r="G47" s="22">
        <v>75</v>
      </c>
      <c r="H47" s="22">
        <v>1495</v>
      </c>
      <c r="I47" s="22">
        <v>370</v>
      </c>
      <c r="J47" s="22">
        <v>3110</v>
      </c>
      <c r="K47" s="22">
        <v>885</v>
      </c>
      <c r="L47" s="22">
        <v>175</v>
      </c>
      <c r="M47" s="22">
        <v>485</v>
      </c>
      <c r="N47" s="22">
        <v>215</v>
      </c>
      <c r="O47" s="22">
        <v>0</v>
      </c>
      <c r="P47" s="22">
        <v>1235</v>
      </c>
      <c r="Q47" s="22">
        <v>875</v>
      </c>
      <c r="R47" s="22">
        <v>360</v>
      </c>
      <c r="S47" s="22">
        <v>890</v>
      </c>
      <c r="T47" s="22">
        <v>270</v>
      </c>
      <c r="U47" s="22">
        <v>80</v>
      </c>
      <c r="V47" s="22">
        <v>75</v>
      </c>
      <c r="W47" s="22">
        <v>5</v>
      </c>
      <c r="X47" s="22">
        <v>0</v>
      </c>
      <c r="Y47" s="22">
        <v>10</v>
      </c>
      <c r="Z47" s="22">
        <v>180</v>
      </c>
      <c r="AA47" s="22">
        <v>1035</v>
      </c>
      <c r="AB47" s="22">
        <v>15</v>
      </c>
      <c r="AC47" s="22">
        <v>1235</v>
      </c>
      <c r="AD47" s="22">
        <v>10</v>
      </c>
      <c r="AE47" s="22">
        <v>35</v>
      </c>
      <c r="AF47" s="22">
        <v>55</v>
      </c>
      <c r="AG47" s="22">
        <v>95</v>
      </c>
      <c r="AH47" s="22">
        <v>115</v>
      </c>
      <c r="AI47" s="22">
        <v>95</v>
      </c>
      <c r="AJ47" s="22">
        <v>225</v>
      </c>
      <c r="AK47" s="22">
        <v>600</v>
      </c>
      <c r="AL47" s="22">
        <v>45346</v>
      </c>
      <c r="AM47" s="22">
        <v>39555</v>
      </c>
      <c r="AN47" s="22">
        <v>1783</v>
      </c>
    </row>
    <row r="48" spans="1:40" x14ac:dyDescent="0.2">
      <c r="A48" s="21">
        <v>238.02</v>
      </c>
      <c r="B48" s="22">
        <v>5369</v>
      </c>
      <c r="C48" s="22">
        <v>2420</v>
      </c>
      <c r="D48" s="22">
        <v>20</v>
      </c>
      <c r="E48" s="22">
        <v>4980</v>
      </c>
      <c r="F48" s="22">
        <v>2350</v>
      </c>
      <c r="G48" s="22">
        <v>115</v>
      </c>
      <c r="H48" s="22">
        <v>2515</v>
      </c>
      <c r="I48" s="22">
        <v>390</v>
      </c>
      <c r="J48" s="22">
        <v>3250</v>
      </c>
      <c r="K48" s="22">
        <v>2115</v>
      </c>
      <c r="L48" s="22">
        <v>135</v>
      </c>
      <c r="M48" s="22">
        <v>995</v>
      </c>
      <c r="N48" s="22">
        <v>785</v>
      </c>
      <c r="O48" s="22">
        <v>180</v>
      </c>
      <c r="P48" s="22">
        <v>1980</v>
      </c>
      <c r="Q48" s="22">
        <v>995</v>
      </c>
      <c r="R48" s="22">
        <v>985</v>
      </c>
      <c r="S48" s="22">
        <v>765</v>
      </c>
      <c r="T48" s="22">
        <v>1190</v>
      </c>
      <c r="U48" s="22">
        <v>25</v>
      </c>
      <c r="V48" s="22">
        <v>15</v>
      </c>
      <c r="W48" s="22">
        <v>10</v>
      </c>
      <c r="X48" s="22">
        <v>0</v>
      </c>
      <c r="Y48" s="22">
        <v>25</v>
      </c>
      <c r="Z48" s="22">
        <v>535</v>
      </c>
      <c r="AA48" s="22">
        <v>1085</v>
      </c>
      <c r="AB48" s="22">
        <v>340</v>
      </c>
      <c r="AC48" s="22">
        <v>1980</v>
      </c>
      <c r="AD48" s="22">
        <v>55</v>
      </c>
      <c r="AE48" s="22">
        <v>120</v>
      </c>
      <c r="AF48" s="22">
        <v>250</v>
      </c>
      <c r="AG48" s="22">
        <v>250</v>
      </c>
      <c r="AH48" s="22">
        <v>280</v>
      </c>
      <c r="AI48" s="22">
        <v>205</v>
      </c>
      <c r="AJ48" s="22">
        <v>410</v>
      </c>
      <c r="AK48" s="22">
        <v>410</v>
      </c>
      <c r="AL48" s="22">
        <v>28850</v>
      </c>
      <c r="AM48" s="22">
        <v>25803</v>
      </c>
      <c r="AN48" s="22">
        <v>811</v>
      </c>
    </row>
    <row r="49" spans="1:40" x14ac:dyDescent="0.2">
      <c r="A49" s="21">
        <v>239</v>
      </c>
      <c r="B49" s="22">
        <v>6207</v>
      </c>
      <c r="C49" s="22">
        <v>2545</v>
      </c>
      <c r="D49" s="22">
        <v>55</v>
      </c>
      <c r="E49" s="22">
        <v>5835</v>
      </c>
      <c r="F49" s="22">
        <v>2985</v>
      </c>
      <c r="G49" s="22">
        <v>140</v>
      </c>
      <c r="H49" s="22">
        <v>2710</v>
      </c>
      <c r="I49" s="22">
        <v>375</v>
      </c>
      <c r="J49" s="22">
        <v>3910</v>
      </c>
      <c r="K49" s="22">
        <v>2300</v>
      </c>
      <c r="L49" s="22">
        <v>145</v>
      </c>
      <c r="M49" s="22">
        <v>970</v>
      </c>
      <c r="N49" s="22">
        <v>1045</v>
      </c>
      <c r="O49" s="22">
        <v>125</v>
      </c>
      <c r="P49" s="22">
        <v>2215</v>
      </c>
      <c r="Q49" s="22">
        <v>870</v>
      </c>
      <c r="R49" s="22">
        <v>1350</v>
      </c>
      <c r="S49" s="22">
        <v>765</v>
      </c>
      <c r="T49" s="22">
        <v>1210</v>
      </c>
      <c r="U49" s="22">
        <v>235</v>
      </c>
      <c r="V49" s="22">
        <v>145</v>
      </c>
      <c r="W49" s="22">
        <v>20</v>
      </c>
      <c r="X49" s="22">
        <v>70</v>
      </c>
      <c r="Y49" s="22">
        <v>20</v>
      </c>
      <c r="Z49" s="22">
        <v>730</v>
      </c>
      <c r="AA49" s="22">
        <v>635</v>
      </c>
      <c r="AB49" s="22">
        <v>830</v>
      </c>
      <c r="AC49" s="22">
        <v>2210</v>
      </c>
      <c r="AD49" s="22">
        <v>210</v>
      </c>
      <c r="AE49" s="22">
        <v>205</v>
      </c>
      <c r="AF49" s="22">
        <v>225</v>
      </c>
      <c r="AG49" s="22">
        <v>215</v>
      </c>
      <c r="AH49" s="22">
        <v>280</v>
      </c>
      <c r="AI49" s="22">
        <v>220</v>
      </c>
      <c r="AJ49" s="22">
        <v>385</v>
      </c>
      <c r="AK49" s="22">
        <v>470</v>
      </c>
      <c r="AL49" s="22">
        <v>27986</v>
      </c>
      <c r="AM49" s="22">
        <v>24117</v>
      </c>
      <c r="AN49" s="22">
        <v>935</v>
      </c>
    </row>
    <row r="50" spans="1:40" x14ac:dyDescent="0.2">
      <c r="A50" s="21">
        <v>240.01</v>
      </c>
      <c r="B50" s="22">
        <v>3944</v>
      </c>
      <c r="C50" s="22">
        <v>2455</v>
      </c>
      <c r="D50" s="22">
        <v>0</v>
      </c>
      <c r="E50" s="22">
        <v>3650</v>
      </c>
      <c r="F50" s="22">
        <v>1100</v>
      </c>
      <c r="G50" s="22">
        <v>30</v>
      </c>
      <c r="H50" s="22">
        <v>2520</v>
      </c>
      <c r="I50" s="22">
        <v>300</v>
      </c>
      <c r="J50" s="22">
        <v>2460</v>
      </c>
      <c r="K50" s="22">
        <v>1485</v>
      </c>
      <c r="L50" s="22">
        <v>190</v>
      </c>
      <c r="M50" s="22">
        <v>985</v>
      </c>
      <c r="N50" s="22">
        <v>300</v>
      </c>
      <c r="O50" s="22">
        <v>5</v>
      </c>
      <c r="P50" s="22">
        <v>1135</v>
      </c>
      <c r="Q50" s="22">
        <v>1115</v>
      </c>
      <c r="R50" s="22">
        <v>20</v>
      </c>
      <c r="S50" s="22">
        <v>1125</v>
      </c>
      <c r="T50" s="22">
        <v>0</v>
      </c>
      <c r="U50" s="22">
        <v>10</v>
      </c>
      <c r="V50" s="22">
        <v>0</v>
      </c>
      <c r="W50" s="22">
        <v>0</v>
      </c>
      <c r="X50" s="22">
        <v>10</v>
      </c>
      <c r="Y50" s="22">
        <v>10</v>
      </c>
      <c r="Z50" s="22">
        <v>515</v>
      </c>
      <c r="AA50" s="22">
        <v>590</v>
      </c>
      <c r="AB50" s="22">
        <v>25</v>
      </c>
      <c r="AC50" s="22">
        <v>1135</v>
      </c>
      <c r="AD50" s="22">
        <v>20</v>
      </c>
      <c r="AE50" s="22">
        <v>30</v>
      </c>
      <c r="AF50" s="22">
        <v>40</v>
      </c>
      <c r="AG50" s="22">
        <v>65</v>
      </c>
      <c r="AH50" s="22">
        <v>125</v>
      </c>
      <c r="AI50" s="22">
        <v>150</v>
      </c>
      <c r="AJ50" s="22">
        <v>240</v>
      </c>
      <c r="AK50" s="22">
        <v>465</v>
      </c>
      <c r="AL50" s="22">
        <v>40029</v>
      </c>
      <c r="AM50" s="22">
        <v>36657</v>
      </c>
      <c r="AN50" s="22">
        <v>1546</v>
      </c>
    </row>
    <row r="51" spans="1:40" x14ac:dyDescent="0.2">
      <c r="A51" s="21">
        <v>240.02</v>
      </c>
      <c r="B51" s="22">
        <v>4959</v>
      </c>
      <c r="C51" s="22">
        <v>2700</v>
      </c>
      <c r="D51" s="22">
        <v>10</v>
      </c>
      <c r="E51" s="22">
        <v>4740</v>
      </c>
      <c r="F51" s="22">
        <v>1840</v>
      </c>
      <c r="G51" s="22">
        <v>45</v>
      </c>
      <c r="H51" s="22">
        <v>2855</v>
      </c>
      <c r="I51" s="22">
        <v>220</v>
      </c>
      <c r="J51" s="22">
        <v>2905</v>
      </c>
      <c r="K51" s="22">
        <v>2060</v>
      </c>
      <c r="L51" s="22">
        <v>150</v>
      </c>
      <c r="M51" s="22">
        <v>1260</v>
      </c>
      <c r="N51" s="22">
        <v>605</v>
      </c>
      <c r="O51" s="22">
        <v>45</v>
      </c>
      <c r="P51" s="22">
        <v>1905</v>
      </c>
      <c r="Q51" s="22">
        <v>865</v>
      </c>
      <c r="R51" s="22">
        <v>1040</v>
      </c>
      <c r="S51" s="22">
        <v>555</v>
      </c>
      <c r="T51" s="22">
        <v>1260</v>
      </c>
      <c r="U51" s="22">
        <v>90</v>
      </c>
      <c r="V51" s="22">
        <v>75</v>
      </c>
      <c r="W51" s="22">
        <v>5</v>
      </c>
      <c r="X51" s="22">
        <v>0</v>
      </c>
      <c r="Y51" s="22">
        <v>30</v>
      </c>
      <c r="Z51" s="22">
        <v>280</v>
      </c>
      <c r="AA51" s="22">
        <v>750</v>
      </c>
      <c r="AB51" s="22">
        <v>845</v>
      </c>
      <c r="AC51" s="22">
        <v>1905</v>
      </c>
      <c r="AD51" s="22">
        <v>35</v>
      </c>
      <c r="AE51" s="22">
        <v>120</v>
      </c>
      <c r="AF51" s="22">
        <v>185</v>
      </c>
      <c r="AG51" s="22">
        <v>235</v>
      </c>
      <c r="AH51" s="22">
        <v>205</v>
      </c>
      <c r="AI51" s="22">
        <v>255</v>
      </c>
      <c r="AJ51" s="22">
        <v>385</v>
      </c>
      <c r="AK51" s="22">
        <v>490</v>
      </c>
      <c r="AL51" s="22">
        <v>31100</v>
      </c>
      <c r="AM51" s="22">
        <v>28499</v>
      </c>
      <c r="AN51" s="22">
        <v>853</v>
      </c>
    </row>
    <row r="52" spans="1:40" x14ac:dyDescent="0.2">
      <c r="A52" s="21">
        <v>241</v>
      </c>
      <c r="B52" s="22">
        <v>2867</v>
      </c>
      <c r="C52" s="22">
        <v>1160</v>
      </c>
      <c r="D52" s="22">
        <v>0</v>
      </c>
      <c r="E52" s="22">
        <v>2655</v>
      </c>
      <c r="F52" s="22">
        <v>1435</v>
      </c>
      <c r="G52" s="22">
        <v>35</v>
      </c>
      <c r="H52" s="22">
        <v>1190</v>
      </c>
      <c r="I52" s="22">
        <v>250</v>
      </c>
      <c r="J52" s="22">
        <v>1900</v>
      </c>
      <c r="K52" s="22">
        <v>1005</v>
      </c>
      <c r="L52" s="22">
        <v>100</v>
      </c>
      <c r="M52" s="22">
        <v>580</v>
      </c>
      <c r="N52" s="22">
        <v>295</v>
      </c>
      <c r="O52" s="22">
        <v>30</v>
      </c>
      <c r="P52" s="22">
        <v>940</v>
      </c>
      <c r="Q52" s="22">
        <v>855</v>
      </c>
      <c r="R52" s="22">
        <v>85</v>
      </c>
      <c r="S52" s="22">
        <v>905</v>
      </c>
      <c r="T52" s="22">
        <v>0</v>
      </c>
      <c r="U52" s="22">
        <v>35</v>
      </c>
      <c r="V52" s="22">
        <v>10</v>
      </c>
      <c r="W52" s="22">
        <v>20</v>
      </c>
      <c r="X52" s="22">
        <v>5</v>
      </c>
      <c r="Y52" s="22">
        <v>165</v>
      </c>
      <c r="Z52" s="22">
        <v>630</v>
      </c>
      <c r="AA52" s="22">
        <v>80</v>
      </c>
      <c r="AB52" s="22">
        <v>50</v>
      </c>
      <c r="AC52" s="22">
        <v>930</v>
      </c>
      <c r="AD52" s="22">
        <v>5</v>
      </c>
      <c r="AE52" s="22">
        <v>75</v>
      </c>
      <c r="AF52" s="22">
        <v>95</v>
      </c>
      <c r="AG52" s="22">
        <v>60</v>
      </c>
      <c r="AH52" s="22">
        <v>75</v>
      </c>
      <c r="AI52" s="22">
        <v>135</v>
      </c>
      <c r="AJ52" s="22">
        <v>225</v>
      </c>
      <c r="AK52" s="22">
        <v>255</v>
      </c>
      <c r="AL52" s="22">
        <v>33818</v>
      </c>
      <c r="AM52" s="22">
        <v>31371</v>
      </c>
      <c r="AN52" s="22">
        <v>1521</v>
      </c>
    </row>
    <row r="53" spans="1:40" x14ac:dyDescent="0.2">
      <c r="A53" s="21">
        <v>242</v>
      </c>
      <c r="B53" s="22">
        <v>1405</v>
      </c>
      <c r="C53" s="22">
        <v>605</v>
      </c>
      <c r="D53" s="22">
        <v>0</v>
      </c>
      <c r="E53" s="22">
        <v>1300</v>
      </c>
      <c r="F53" s="22">
        <v>670</v>
      </c>
      <c r="G53" s="22">
        <v>25</v>
      </c>
      <c r="H53" s="22">
        <v>610</v>
      </c>
      <c r="I53" s="22">
        <v>65</v>
      </c>
      <c r="J53" s="22">
        <v>795</v>
      </c>
      <c r="K53" s="22">
        <v>570</v>
      </c>
      <c r="L53" s="22">
        <v>40</v>
      </c>
      <c r="M53" s="22">
        <v>235</v>
      </c>
      <c r="N53" s="22">
        <v>285</v>
      </c>
      <c r="O53" s="22">
        <v>10</v>
      </c>
      <c r="P53" s="22">
        <v>460</v>
      </c>
      <c r="Q53" s="22">
        <v>215</v>
      </c>
      <c r="R53" s="22">
        <v>245</v>
      </c>
      <c r="S53" s="22">
        <v>230</v>
      </c>
      <c r="T53" s="22">
        <v>50</v>
      </c>
      <c r="U53" s="22">
        <v>175</v>
      </c>
      <c r="V53" s="22">
        <v>75</v>
      </c>
      <c r="W53" s="22">
        <v>100</v>
      </c>
      <c r="X53" s="22">
        <v>0</v>
      </c>
      <c r="Y53" s="22">
        <v>105</v>
      </c>
      <c r="Z53" s="22">
        <v>170</v>
      </c>
      <c r="AA53" s="22">
        <v>105</v>
      </c>
      <c r="AB53" s="22">
        <v>90</v>
      </c>
      <c r="AC53" s="22">
        <v>475</v>
      </c>
      <c r="AD53" s="22">
        <v>50</v>
      </c>
      <c r="AE53" s="22">
        <v>115</v>
      </c>
      <c r="AF53" s="22">
        <v>45</v>
      </c>
      <c r="AG53" s="22">
        <v>55</v>
      </c>
      <c r="AH53" s="22">
        <v>40</v>
      </c>
      <c r="AI53" s="22">
        <v>25</v>
      </c>
      <c r="AJ53" s="22">
        <v>50</v>
      </c>
      <c r="AK53" s="22">
        <v>85</v>
      </c>
      <c r="AL53" s="22">
        <v>22233</v>
      </c>
      <c r="AM53" s="22">
        <v>16713</v>
      </c>
      <c r="AN53" s="22">
        <v>1675</v>
      </c>
    </row>
    <row r="54" spans="1:40" x14ac:dyDescent="0.2">
      <c r="A54" s="21">
        <v>243.01</v>
      </c>
      <c r="B54" s="22">
        <v>5389</v>
      </c>
      <c r="C54" s="22">
        <v>1890</v>
      </c>
      <c r="D54" s="22">
        <v>90</v>
      </c>
      <c r="E54" s="22">
        <v>5155</v>
      </c>
      <c r="F54" s="22">
        <v>1755</v>
      </c>
      <c r="G54" s="22">
        <v>140</v>
      </c>
      <c r="H54" s="22">
        <v>3265</v>
      </c>
      <c r="I54" s="22">
        <v>230</v>
      </c>
      <c r="J54" s="22">
        <v>2435</v>
      </c>
      <c r="K54" s="22">
        <v>2955</v>
      </c>
      <c r="L54" s="22">
        <v>130</v>
      </c>
      <c r="M54" s="22">
        <v>625</v>
      </c>
      <c r="N54" s="22">
        <v>1935</v>
      </c>
      <c r="O54" s="22">
        <v>260</v>
      </c>
      <c r="P54" s="22">
        <v>1980</v>
      </c>
      <c r="Q54" s="22">
        <v>1550</v>
      </c>
      <c r="R54" s="22">
        <v>430</v>
      </c>
      <c r="S54" s="22">
        <v>55</v>
      </c>
      <c r="T54" s="22">
        <v>1915</v>
      </c>
      <c r="U54" s="22">
        <v>10</v>
      </c>
      <c r="V54" s="22">
        <v>0</v>
      </c>
      <c r="W54" s="22">
        <v>10</v>
      </c>
      <c r="X54" s="22">
        <v>0</v>
      </c>
      <c r="Y54" s="22">
        <v>0</v>
      </c>
      <c r="Z54" s="22">
        <v>45</v>
      </c>
      <c r="AA54" s="22">
        <v>465</v>
      </c>
      <c r="AB54" s="22">
        <v>1470</v>
      </c>
      <c r="AC54" s="22">
        <v>1985</v>
      </c>
      <c r="AD54" s="22">
        <v>70</v>
      </c>
      <c r="AE54" s="22">
        <v>120</v>
      </c>
      <c r="AF54" s="22">
        <v>250</v>
      </c>
      <c r="AG54" s="22">
        <v>250</v>
      </c>
      <c r="AH54" s="22">
        <v>295</v>
      </c>
      <c r="AI54" s="22">
        <v>260</v>
      </c>
      <c r="AJ54" s="22">
        <v>430</v>
      </c>
      <c r="AK54" s="22">
        <v>310</v>
      </c>
      <c r="AL54" s="22">
        <v>28759</v>
      </c>
      <c r="AM54" s="22">
        <v>25096</v>
      </c>
      <c r="AN54" s="22">
        <v>962</v>
      </c>
    </row>
    <row r="55" spans="1:40" x14ac:dyDescent="0.2">
      <c r="A55" s="21">
        <v>243.02</v>
      </c>
      <c r="B55" s="22">
        <v>4032</v>
      </c>
      <c r="C55" s="22">
        <v>2565</v>
      </c>
      <c r="D55" s="22">
        <v>25</v>
      </c>
      <c r="E55" s="22">
        <v>3820</v>
      </c>
      <c r="F55" s="22">
        <v>1310</v>
      </c>
      <c r="G55" s="22">
        <v>160</v>
      </c>
      <c r="H55" s="22">
        <v>2350</v>
      </c>
      <c r="I55" s="22">
        <v>210</v>
      </c>
      <c r="J55" s="22">
        <v>2415</v>
      </c>
      <c r="K55" s="22">
        <v>1625</v>
      </c>
      <c r="L55" s="22">
        <v>40</v>
      </c>
      <c r="M55" s="22">
        <v>990</v>
      </c>
      <c r="N55" s="22">
        <v>535</v>
      </c>
      <c r="O55" s="22">
        <v>50</v>
      </c>
      <c r="P55" s="22">
        <v>1245</v>
      </c>
      <c r="Q55" s="22">
        <v>645</v>
      </c>
      <c r="R55" s="22">
        <v>595</v>
      </c>
      <c r="S55" s="22">
        <v>610</v>
      </c>
      <c r="T55" s="22">
        <v>315</v>
      </c>
      <c r="U55" s="22">
        <v>325</v>
      </c>
      <c r="V55" s="22">
        <v>145</v>
      </c>
      <c r="W55" s="22">
        <v>145</v>
      </c>
      <c r="X55" s="22">
        <v>30</v>
      </c>
      <c r="Y55" s="22">
        <v>10</v>
      </c>
      <c r="Z55" s="22">
        <v>525</v>
      </c>
      <c r="AA55" s="22">
        <v>465</v>
      </c>
      <c r="AB55" s="22">
        <v>245</v>
      </c>
      <c r="AC55" s="22">
        <v>1240</v>
      </c>
      <c r="AD55" s="22">
        <v>50</v>
      </c>
      <c r="AE55" s="22">
        <v>50</v>
      </c>
      <c r="AF55" s="22">
        <v>115</v>
      </c>
      <c r="AG55" s="22">
        <v>120</v>
      </c>
      <c r="AH55" s="22">
        <v>140</v>
      </c>
      <c r="AI55" s="22">
        <v>220</v>
      </c>
      <c r="AJ55" s="22">
        <v>270</v>
      </c>
      <c r="AK55" s="22">
        <v>280</v>
      </c>
      <c r="AL55" s="22">
        <v>30002</v>
      </c>
      <c r="AM55" s="22">
        <v>27924</v>
      </c>
      <c r="AN55" s="22">
        <v>912</v>
      </c>
    </row>
    <row r="56" spans="1:40" x14ac:dyDescent="0.2">
      <c r="A56" s="21">
        <v>244</v>
      </c>
      <c r="B56" s="22">
        <v>8991</v>
      </c>
      <c r="C56" s="22">
        <v>3920</v>
      </c>
      <c r="D56" s="22">
        <v>10</v>
      </c>
      <c r="E56" s="22">
        <v>8520</v>
      </c>
      <c r="F56" s="22">
        <v>4115</v>
      </c>
      <c r="G56" s="22">
        <v>200</v>
      </c>
      <c r="H56" s="22">
        <v>4210</v>
      </c>
      <c r="I56" s="22">
        <v>470</v>
      </c>
      <c r="J56" s="22">
        <v>5725</v>
      </c>
      <c r="K56" s="22">
        <v>3265</v>
      </c>
      <c r="L56" s="22">
        <v>130</v>
      </c>
      <c r="M56" s="22">
        <v>1295</v>
      </c>
      <c r="N56" s="22">
        <v>1715</v>
      </c>
      <c r="O56" s="22">
        <v>120</v>
      </c>
      <c r="P56" s="22">
        <v>2740</v>
      </c>
      <c r="Q56" s="22">
        <v>1325</v>
      </c>
      <c r="R56" s="22">
        <v>1415</v>
      </c>
      <c r="S56" s="22">
        <v>1150</v>
      </c>
      <c r="T56" s="22">
        <v>940</v>
      </c>
      <c r="U56" s="22">
        <v>645</v>
      </c>
      <c r="V56" s="22">
        <v>585</v>
      </c>
      <c r="W56" s="22">
        <v>45</v>
      </c>
      <c r="X56" s="22">
        <v>15</v>
      </c>
      <c r="Y56" s="22">
        <v>55</v>
      </c>
      <c r="Z56" s="22">
        <v>790</v>
      </c>
      <c r="AA56" s="22">
        <v>1200</v>
      </c>
      <c r="AB56" s="22">
        <v>700</v>
      </c>
      <c r="AC56" s="22">
        <v>2735</v>
      </c>
      <c r="AD56" s="22">
        <v>230</v>
      </c>
      <c r="AE56" s="22">
        <v>215</v>
      </c>
      <c r="AF56" s="22">
        <v>220</v>
      </c>
      <c r="AG56" s="22">
        <v>260</v>
      </c>
      <c r="AH56" s="22">
        <v>335</v>
      </c>
      <c r="AI56" s="22">
        <v>350</v>
      </c>
      <c r="AJ56" s="22">
        <v>675</v>
      </c>
      <c r="AK56" s="22">
        <v>450</v>
      </c>
      <c r="AL56" s="22">
        <v>26437</v>
      </c>
      <c r="AM56" s="22">
        <v>26511</v>
      </c>
      <c r="AN56" s="22">
        <v>583</v>
      </c>
    </row>
    <row r="57" spans="1:40" x14ac:dyDescent="0.2">
      <c r="A57" s="21">
        <v>245</v>
      </c>
      <c r="B57" s="22">
        <v>7278</v>
      </c>
      <c r="C57" s="22">
        <v>2930</v>
      </c>
      <c r="D57" s="22">
        <v>15</v>
      </c>
      <c r="E57" s="22">
        <v>6855</v>
      </c>
      <c r="F57" s="22">
        <v>3460</v>
      </c>
      <c r="G57" s="22">
        <v>180</v>
      </c>
      <c r="H57" s="22">
        <v>3220</v>
      </c>
      <c r="I57" s="22">
        <v>420</v>
      </c>
      <c r="J57" s="22">
        <v>4495</v>
      </c>
      <c r="K57" s="22">
        <v>2780</v>
      </c>
      <c r="L57" s="22">
        <v>220</v>
      </c>
      <c r="M57" s="22">
        <v>1010</v>
      </c>
      <c r="N57" s="22">
        <v>1380</v>
      </c>
      <c r="O57" s="22">
        <v>165</v>
      </c>
      <c r="P57" s="22">
        <v>2515</v>
      </c>
      <c r="Q57" s="22">
        <v>1230</v>
      </c>
      <c r="R57" s="22">
        <v>1285</v>
      </c>
      <c r="S57" s="22">
        <v>1230</v>
      </c>
      <c r="T57" s="22">
        <v>600</v>
      </c>
      <c r="U57" s="22">
        <v>680</v>
      </c>
      <c r="V57" s="22">
        <v>230</v>
      </c>
      <c r="W57" s="22">
        <v>410</v>
      </c>
      <c r="X57" s="22">
        <v>30</v>
      </c>
      <c r="Y57" s="22">
        <v>15</v>
      </c>
      <c r="Z57" s="22">
        <v>1720</v>
      </c>
      <c r="AA57" s="22">
        <v>435</v>
      </c>
      <c r="AB57" s="22">
        <v>335</v>
      </c>
      <c r="AC57" s="22">
        <v>2510</v>
      </c>
      <c r="AD57" s="22">
        <v>130</v>
      </c>
      <c r="AE57" s="22">
        <v>270</v>
      </c>
      <c r="AF57" s="22">
        <v>260</v>
      </c>
      <c r="AG57" s="22">
        <v>335</v>
      </c>
      <c r="AH57" s="22">
        <v>350</v>
      </c>
      <c r="AI57" s="22">
        <v>305</v>
      </c>
      <c r="AJ57" s="22">
        <v>390</v>
      </c>
      <c r="AK57" s="22">
        <v>470</v>
      </c>
      <c r="AL57" s="22">
        <v>26036</v>
      </c>
      <c r="AM57" s="22">
        <v>23853</v>
      </c>
      <c r="AN57" s="22">
        <v>651</v>
      </c>
    </row>
    <row r="58" spans="1:40" x14ac:dyDescent="0.2">
      <c r="A58" s="21">
        <v>246</v>
      </c>
      <c r="B58" s="22">
        <v>4042</v>
      </c>
      <c r="C58" s="22">
        <v>1205</v>
      </c>
      <c r="D58" s="22">
        <v>0</v>
      </c>
      <c r="E58" s="22">
        <v>3345</v>
      </c>
      <c r="F58" s="22">
        <v>2270</v>
      </c>
      <c r="G58" s="22">
        <v>70</v>
      </c>
      <c r="H58" s="22">
        <v>1010</v>
      </c>
      <c r="I58" s="22">
        <v>315</v>
      </c>
      <c r="J58" s="22">
        <v>2600</v>
      </c>
      <c r="K58" s="22">
        <v>1060</v>
      </c>
      <c r="L58" s="22">
        <v>160</v>
      </c>
      <c r="M58" s="22">
        <v>505</v>
      </c>
      <c r="N58" s="22">
        <v>345</v>
      </c>
      <c r="O58" s="22">
        <v>40</v>
      </c>
      <c r="P58" s="22">
        <v>1240</v>
      </c>
      <c r="Q58" s="22">
        <v>860</v>
      </c>
      <c r="R58" s="22">
        <v>375</v>
      </c>
      <c r="S58" s="22">
        <v>840</v>
      </c>
      <c r="T58" s="22">
        <v>40</v>
      </c>
      <c r="U58" s="22">
        <v>360</v>
      </c>
      <c r="V58" s="22">
        <v>80</v>
      </c>
      <c r="W58" s="22">
        <v>275</v>
      </c>
      <c r="X58" s="22">
        <v>5</v>
      </c>
      <c r="Y58" s="22">
        <v>15</v>
      </c>
      <c r="Z58" s="22">
        <v>1095</v>
      </c>
      <c r="AA58" s="22">
        <v>125</v>
      </c>
      <c r="AB58" s="22">
        <v>5</v>
      </c>
      <c r="AC58" s="22">
        <v>1240</v>
      </c>
      <c r="AD58" s="22">
        <v>65</v>
      </c>
      <c r="AE58" s="22">
        <v>180</v>
      </c>
      <c r="AF58" s="22">
        <v>85</v>
      </c>
      <c r="AG58" s="22">
        <v>75</v>
      </c>
      <c r="AH58" s="22">
        <v>100</v>
      </c>
      <c r="AI58" s="22">
        <v>130</v>
      </c>
      <c r="AJ58" s="22">
        <v>270</v>
      </c>
      <c r="AK58" s="22">
        <v>340</v>
      </c>
      <c r="AL58" s="22">
        <v>30713</v>
      </c>
      <c r="AM58" s="22">
        <v>29646</v>
      </c>
      <c r="AN58" s="22">
        <v>1143</v>
      </c>
    </row>
    <row r="59" spans="1:40" x14ac:dyDescent="0.2">
      <c r="A59" s="21">
        <v>247</v>
      </c>
      <c r="B59" s="22">
        <v>7174</v>
      </c>
      <c r="C59" s="22">
        <v>3070</v>
      </c>
      <c r="D59" s="22">
        <v>0</v>
      </c>
      <c r="E59" s="22">
        <v>6620</v>
      </c>
      <c r="F59" s="22">
        <v>3490</v>
      </c>
      <c r="G59" s="22">
        <v>75</v>
      </c>
      <c r="H59" s="22">
        <v>3055</v>
      </c>
      <c r="I59" s="22">
        <v>510</v>
      </c>
      <c r="J59" s="22">
        <v>4810</v>
      </c>
      <c r="K59" s="22">
        <v>2320</v>
      </c>
      <c r="L59" s="22">
        <v>135</v>
      </c>
      <c r="M59" s="22">
        <v>1405</v>
      </c>
      <c r="N59" s="22">
        <v>710</v>
      </c>
      <c r="O59" s="22">
        <v>60</v>
      </c>
      <c r="P59" s="22">
        <v>2060</v>
      </c>
      <c r="Q59" s="22">
        <v>1630</v>
      </c>
      <c r="R59" s="22">
        <v>430</v>
      </c>
      <c r="S59" s="22">
        <v>1680</v>
      </c>
      <c r="T59" s="22">
        <v>195</v>
      </c>
      <c r="U59" s="22">
        <v>185</v>
      </c>
      <c r="V59" s="22">
        <v>10</v>
      </c>
      <c r="W59" s="22">
        <v>175</v>
      </c>
      <c r="X59" s="22">
        <v>0</v>
      </c>
      <c r="Y59" s="22">
        <v>20</v>
      </c>
      <c r="Z59" s="22">
        <v>1105</v>
      </c>
      <c r="AA59" s="22">
        <v>925</v>
      </c>
      <c r="AB59" s="22">
        <v>10</v>
      </c>
      <c r="AC59" s="22">
        <v>2055</v>
      </c>
      <c r="AD59" s="22">
        <v>50</v>
      </c>
      <c r="AE59" s="22">
        <v>80</v>
      </c>
      <c r="AF59" s="22">
        <v>110</v>
      </c>
      <c r="AG59" s="22">
        <v>190</v>
      </c>
      <c r="AH59" s="22">
        <v>185</v>
      </c>
      <c r="AI59" s="22">
        <v>285</v>
      </c>
      <c r="AJ59" s="22">
        <v>525</v>
      </c>
      <c r="AK59" s="22">
        <v>630</v>
      </c>
      <c r="AL59" s="22">
        <v>33588</v>
      </c>
      <c r="AM59" s="22">
        <v>31761</v>
      </c>
      <c r="AN59" s="22">
        <v>800</v>
      </c>
    </row>
    <row r="60" spans="1:40" x14ac:dyDescent="0.2">
      <c r="A60" s="21">
        <v>248.01</v>
      </c>
      <c r="B60" s="22">
        <v>7384</v>
      </c>
      <c r="C60" s="22">
        <v>3265</v>
      </c>
      <c r="D60" s="22">
        <v>10</v>
      </c>
      <c r="E60" s="22">
        <v>6935</v>
      </c>
      <c r="F60" s="22">
        <v>2415</v>
      </c>
      <c r="G60" s="22">
        <v>120</v>
      </c>
      <c r="H60" s="22">
        <v>4400</v>
      </c>
      <c r="I60" s="22">
        <v>445</v>
      </c>
      <c r="J60" s="22">
        <v>3605</v>
      </c>
      <c r="K60" s="22">
        <v>3780</v>
      </c>
      <c r="L60" s="22">
        <v>10</v>
      </c>
      <c r="M60" s="22">
        <v>910</v>
      </c>
      <c r="N60" s="22">
        <v>2575</v>
      </c>
      <c r="O60" s="22">
        <v>280</v>
      </c>
      <c r="P60" s="22">
        <v>1875</v>
      </c>
      <c r="Q60" s="22">
        <v>1765</v>
      </c>
      <c r="R60" s="22">
        <v>110</v>
      </c>
      <c r="S60" s="22">
        <v>1125</v>
      </c>
      <c r="T60" s="22">
        <v>0</v>
      </c>
      <c r="U60" s="22">
        <v>750</v>
      </c>
      <c r="V60" s="22">
        <v>745</v>
      </c>
      <c r="W60" s="22">
        <v>0</v>
      </c>
      <c r="X60" s="22">
        <v>5</v>
      </c>
      <c r="Y60" s="22">
        <v>10</v>
      </c>
      <c r="Z60" s="22">
        <v>10</v>
      </c>
      <c r="AA60" s="22">
        <v>500</v>
      </c>
      <c r="AB60" s="22">
        <v>1360</v>
      </c>
      <c r="AC60" s="22">
        <v>1875</v>
      </c>
      <c r="AD60" s="22">
        <v>45</v>
      </c>
      <c r="AE60" s="22">
        <v>20</v>
      </c>
      <c r="AF60" s="22">
        <v>75</v>
      </c>
      <c r="AG60" s="22">
        <v>160</v>
      </c>
      <c r="AH60" s="22">
        <v>240</v>
      </c>
      <c r="AI60" s="22">
        <v>375</v>
      </c>
      <c r="AJ60" s="22">
        <v>500</v>
      </c>
      <c r="AK60" s="22">
        <v>455</v>
      </c>
      <c r="AL60" s="22">
        <v>31570</v>
      </c>
      <c r="AM60" s="22">
        <v>30324</v>
      </c>
      <c r="AN60" s="22">
        <v>588</v>
      </c>
    </row>
    <row r="61" spans="1:40" x14ac:dyDescent="0.2">
      <c r="A61" s="21">
        <v>248.02</v>
      </c>
      <c r="B61" s="22">
        <v>5718</v>
      </c>
      <c r="C61" s="22">
        <v>2125</v>
      </c>
      <c r="D61" s="22">
        <v>20</v>
      </c>
      <c r="E61" s="22">
        <v>5350</v>
      </c>
      <c r="F61" s="22">
        <v>2905</v>
      </c>
      <c r="G61" s="22">
        <v>285</v>
      </c>
      <c r="H61" s="22">
        <v>2160</v>
      </c>
      <c r="I61" s="22">
        <v>340</v>
      </c>
      <c r="J61" s="22">
        <v>3270</v>
      </c>
      <c r="K61" s="22">
        <v>2425</v>
      </c>
      <c r="L61" s="22">
        <v>220</v>
      </c>
      <c r="M61" s="22">
        <v>505</v>
      </c>
      <c r="N61" s="22">
        <v>1610</v>
      </c>
      <c r="O61" s="22">
        <v>90</v>
      </c>
      <c r="P61" s="22">
        <v>1675</v>
      </c>
      <c r="Q61" s="22">
        <v>545</v>
      </c>
      <c r="R61" s="22">
        <v>1130</v>
      </c>
      <c r="S61" s="22">
        <v>345</v>
      </c>
      <c r="T61" s="22">
        <v>505</v>
      </c>
      <c r="U61" s="22">
        <v>825</v>
      </c>
      <c r="V61" s="22">
        <v>770</v>
      </c>
      <c r="W61" s="22">
        <v>50</v>
      </c>
      <c r="X61" s="22">
        <v>0</v>
      </c>
      <c r="Y61" s="22">
        <v>0</v>
      </c>
      <c r="Z61" s="22">
        <v>80</v>
      </c>
      <c r="AA61" s="22">
        <v>1485</v>
      </c>
      <c r="AB61" s="22">
        <v>110</v>
      </c>
      <c r="AC61" s="22">
        <v>1675</v>
      </c>
      <c r="AD61" s="22">
        <v>280</v>
      </c>
      <c r="AE61" s="22">
        <v>540</v>
      </c>
      <c r="AF61" s="22">
        <v>160</v>
      </c>
      <c r="AG61" s="22">
        <v>90</v>
      </c>
      <c r="AH61" s="22">
        <v>125</v>
      </c>
      <c r="AI61" s="22">
        <v>135</v>
      </c>
      <c r="AJ61" s="22">
        <v>205</v>
      </c>
      <c r="AK61" s="22">
        <v>150</v>
      </c>
      <c r="AL61" s="22">
        <v>17248</v>
      </c>
      <c r="AM61" s="22">
        <v>10528</v>
      </c>
      <c r="AN61" s="22">
        <v>797</v>
      </c>
    </row>
    <row r="62" spans="1:40" x14ac:dyDescent="0.2">
      <c r="A62" s="21">
        <v>249.01</v>
      </c>
      <c r="B62" s="22">
        <v>4678</v>
      </c>
      <c r="C62" s="22">
        <v>1850</v>
      </c>
      <c r="D62" s="22">
        <v>15</v>
      </c>
      <c r="E62" s="22">
        <v>4275</v>
      </c>
      <c r="F62" s="22">
        <v>2030</v>
      </c>
      <c r="G62" s="22">
        <v>95</v>
      </c>
      <c r="H62" s="22">
        <v>2145</v>
      </c>
      <c r="I62" s="22">
        <v>405</v>
      </c>
      <c r="J62" s="22">
        <v>3055</v>
      </c>
      <c r="K62" s="22">
        <v>1620</v>
      </c>
      <c r="L62" s="22">
        <v>35</v>
      </c>
      <c r="M62" s="22">
        <v>640</v>
      </c>
      <c r="N62" s="22">
        <v>865</v>
      </c>
      <c r="O62" s="22">
        <v>80</v>
      </c>
      <c r="P62" s="22">
        <v>1240</v>
      </c>
      <c r="Q62" s="22">
        <v>980</v>
      </c>
      <c r="R62" s="22">
        <v>260</v>
      </c>
      <c r="S62" s="22">
        <v>620</v>
      </c>
      <c r="T62" s="22">
        <v>0</v>
      </c>
      <c r="U62" s="22">
        <v>620</v>
      </c>
      <c r="V62" s="22">
        <v>620</v>
      </c>
      <c r="W62" s="22">
        <v>0</v>
      </c>
      <c r="X62" s="22">
        <v>0</v>
      </c>
      <c r="Y62" s="22">
        <v>15</v>
      </c>
      <c r="Z62" s="22">
        <v>50</v>
      </c>
      <c r="AA62" s="22">
        <v>705</v>
      </c>
      <c r="AB62" s="22">
        <v>470</v>
      </c>
      <c r="AC62" s="22">
        <v>1240</v>
      </c>
      <c r="AD62" s="22">
        <v>35</v>
      </c>
      <c r="AE62" s="22">
        <v>40</v>
      </c>
      <c r="AF62" s="22">
        <v>30</v>
      </c>
      <c r="AG62" s="22">
        <v>75</v>
      </c>
      <c r="AH62" s="22">
        <v>150</v>
      </c>
      <c r="AI62" s="22">
        <v>210</v>
      </c>
      <c r="AJ62" s="22">
        <v>415</v>
      </c>
      <c r="AK62" s="22">
        <v>280</v>
      </c>
      <c r="AL62" s="22">
        <v>32231</v>
      </c>
      <c r="AM62" s="22">
        <v>31414</v>
      </c>
      <c r="AN62" s="22">
        <v>759</v>
      </c>
    </row>
    <row r="63" spans="1:40" x14ac:dyDescent="0.2">
      <c r="A63" s="21">
        <v>249.02</v>
      </c>
      <c r="B63" s="22">
        <v>7805</v>
      </c>
      <c r="C63" s="22">
        <v>3340</v>
      </c>
      <c r="D63" s="22">
        <v>15</v>
      </c>
      <c r="E63" s="22">
        <v>7285</v>
      </c>
      <c r="F63" s="22">
        <v>3260</v>
      </c>
      <c r="G63" s="22">
        <v>120</v>
      </c>
      <c r="H63" s="22">
        <v>3900</v>
      </c>
      <c r="I63" s="22">
        <v>525</v>
      </c>
      <c r="J63" s="22">
        <v>4370</v>
      </c>
      <c r="K63" s="22">
        <v>3435</v>
      </c>
      <c r="L63" s="22">
        <v>55</v>
      </c>
      <c r="M63" s="22">
        <v>1110</v>
      </c>
      <c r="N63" s="22">
        <v>1820</v>
      </c>
      <c r="O63" s="22">
        <v>445</v>
      </c>
      <c r="P63" s="22">
        <v>2225</v>
      </c>
      <c r="Q63" s="22">
        <v>1020</v>
      </c>
      <c r="R63" s="22">
        <v>1210</v>
      </c>
      <c r="S63" s="22">
        <v>675</v>
      </c>
      <c r="T63" s="22">
        <v>1280</v>
      </c>
      <c r="U63" s="22">
        <v>275</v>
      </c>
      <c r="V63" s="22">
        <v>265</v>
      </c>
      <c r="W63" s="22">
        <v>5</v>
      </c>
      <c r="X63" s="22">
        <v>0</v>
      </c>
      <c r="Y63" s="22">
        <v>0</v>
      </c>
      <c r="Z63" s="22">
        <v>35</v>
      </c>
      <c r="AA63" s="22">
        <v>1720</v>
      </c>
      <c r="AB63" s="22">
        <v>470</v>
      </c>
      <c r="AC63" s="22">
        <v>2225</v>
      </c>
      <c r="AD63" s="22">
        <v>170</v>
      </c>
      <c r="AE63" s="22">
        <v>150</v>
      </c>
      <c r="AF63" s="22">
        <v>250</v>
      </c>
      <c r="AG63" s="22">
        <v>350</v>
      </c>
      <c r="AH63" s="22">
        <v>310</v>
      </c>
      <c r="AI63" s="22">
        <v>295</v>
      </c>
      <c r="AJ63" s="22">
        <v>400</v>
      </c>
      <c r="AK63" s="22">
        <v>300</v>
      </c>
      <c r="AL63" s="22">
        <v>25390</v>
      </c>
      <c r="AM63" s="22">
        <v>23028</v>
      </c>
      <c r="AN63" s="22">
        <v>883</v>
      </c>
    </row>
    <row r="64" spans="1:40" x14ac:dyDescent="0.2">
      <c r="A64" s="21">
        <v>250.01</v>
      </c>
      <c r="B64" s="22">
        <v>11377</v>
      </c>
      <c r="C64" s="22">
        <v>4210</v>
      </c>
      <c r="D64" s="22">
        <v>10</v>
      </c>
      <c r="E64" s="22">
        <v>10350</v>
      </c>
      <c r="F64" s="22">
        <v>5725</v>
      </c>
      <c r="G64" s="22">
        <v>340</v>
      </c>
      <c r="H64" s="22">
        <v>4285</v>
      </c>
      <c r="I64" s="22">
        <v>710</v>
      </c>
      <c r="J64" s="22">
        <v>6675</v>
      </c>
      <c r="K64" s="22">
        <v>4380</v>
      </c>
      <c r="L64" s="22">
        <v>175</v>
      </c>
      <c r="M64" s="22">
        <v>1410</v>
      </c>
      <c r="N64" s="22">
        <v>2310</v>
      </c>
      <c r="O64" s="22">
        <v>480</v>
      </c>
      <c r="P64" s="22">
        <v>3720</v>
      </c>
      <c r="Q64" s="22">
        <v>1020</v>
      </c>
      <c r="R64" s="22">
        <v>2700</v>
      </c>
      <c r="S64" s="22">
        <v>755</v>
      </c>
      <c r="T64" s="22">
        <v>2560</v>
      </c>
      <c r="U64" s="22">
        <v>405</v>
      </c>
      <c r="V64" s="22">
        <v>340</v>
      </c>
      <c r="W64" s="22">
        <v>55</v>
      </c>
      <c r="X64" s="22">
        <v>0</v>
      </c>
      <c r="Y64" s="22">
        <v>25</v>
      </c>
      <c r="Z64" s="22">
        <v>650</v>
      </c>
      <c r="AA64" s="22">
        <v>730</v>
      </c>
      <c r="AB64" s="22">
        <v>2310</v>
      </c>
      <c r="AC64" s="22">
        <v>3720</v>
      </c>
      <c r="AD64" s="22">
        <v>210</v>
      </c>
      <c r="AE64" s="22">
        <v>240</v>
      </c>
      <c r="AF64" s="22">
        <v>375</v>
      </c>
      <c r="AG64" s="22">
        <v>485</v>
      </c>
      <c r="AH64" s="22">
        <v>540</v>
      </c>
      <c r="AI64" s="22">
        <v>545</v>
      </c>
      <c r="AJ64" s="22">
        <v>745</v>
      </c>
      <c r="AK64" s="22">
        <v>580</v>
      </c>
      <c r="AL64" s="22">
        <v>26585</v>
      </c>
      <c r="AM64" s="22">
        <v>25082</v>
      </c>
      <c r="AN64" s="22">
        <v>534</v>
      </c>
    </row>
    <row r="65" spans="1:40" x14ac:dyDescent="0.2">
      <c r="A65" s="21">
        <v>250.02</v>
      </c>
      <c r="B65" s="22">
        <v>4099</v>
      </c>
      <c r="C65" s="22">
        <v>1955</v>
      </c>
      <c r="D65" s="22">
        <v>35</v>
      </c>
      <c r="E65" s="22">
        <v>3840</v>
      </c>
      <c r="F65" s="22">
        <v>1640</v>
      </c>
      <c r="G65" s="22">
        <v>80</v>
      </c>
      <c r="H65" s="22">
        <v>2115</v>
      </c>
      <c r="I65" s="22">
        <v>260</v>
      </c>
      <c r="J65" s="22">
        <v>2535</v>
      </c>
      <c r="K65" s="22">
        <v>1565</v>
      </c>
      <c r="L65" s="22">
        <v>105</v>
      </c>
      <c r="M65" s="22">
        <v>915</v>
      </c>
      <c r="N65" s="22">
        <v>460</v>
      </c>
      <c r="O65" s="22">
        <v>70</v>
      </c>
      <c r="P65" s="22">
        <v>1210</v>
      </c>
      <c r="Q65" s="22">
        <v>1095</v>
      </c>
      <c r="R65" s="22">
        <v>120</v>
      </c>
      <c r="S65" s="22">
        <v>1010</v>
      </c>
      <c r="T65" s="22">
        <v>10</v>
      </c>
      <c r="U65" s="22">
        <v>195</v>
      </c>
      <c r="V65" s="22">
        <v>125</v>
      </c>
      <c r="W65" s="22">
        <v>40</v>
      </c>
      <c r="X65" s="22">
        <v>30</v>
      </c>
      <c r="Y65" s="22">
        <v>55</v>
      </c>
      <c r="Z65" s="22">
        <v>730</v>
      </c>
      <c r="AA65" s="22">
        <v>295</v>
      </c>
      <c r="AB65" s="22">
        <v>140</v>
      </c>
      <c r="AC65" s="22">
        <v>1215</v>
      </c>
      <c r="AD65" s="22">
        <v>55</v>
      </c>
      <c r="AE65" s="22">
        <v>70</v>
      </c>
      <c r="AF65" s="22">
        <v>55</v>
      </c>
      <c r="AG65" s="22">
        <v>105</v>
      </c>
      <c r="AH65" s="22">
        <v>135</v>
      </c>
      <c r="AI65" s="22">
        <v>160</v>
      </c>
      <c r="AJ65" s="22">
        <v>300</v>
      </c>
      <c r="AK65" s="22">
        <v>335</v>
      </c>
      <c r="AL65" s="22">
        <v>31724</v>
      </c>
      <c r="AM65" s="22">
        <v>30842</v>
      </c>
      <c r="AN65" s="22">
        <v>971</v>
      </c>
    </row>
    <row r="66" spans="1:40" x14ac:dyDescent="0.2">
      <c r="A66" s="24"/>
    </row>
    <row r="67" spans="1:40" x14ac:dyDescent="0.2">
      <c r="A67" s="24"/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DCD3-1A93-42CD-B9C2-94A73D21DD7A}">
  <dimension ref="A1:BO674"/>
  <sheetViews>
    <sheetView tabSelected="1" zoomScale="85" zoomScaleNormal="85" workbookViewId="0">
      <pane xSplit="1" ySplit="1" topLeftCell="B186" activePane="bottomRight" state="frozen"/>
      <selection pane="topRight" activeCell="B1" sqref="B1"/>
      <selection pane="bottomLeft" activeCell="A2" sqref="A2"/>
      <selection pane="bottomRight" activeCell="B199" sqref="B199"/>
    </sheetView>
  </sheetViews>
  <sheetFormatPr baseColWidth="10" defaultColWidth="8.83203125" defaultRowHeight="15" x14ac:dyDescent="0.2"/>
  <cols>
    <col min="1" max="16384" width="8.83203125" style="22"/>
  </cols>
  <sheetData>
    <row r="1" spans="1:67" ht="224" x14ac:dyDescent="0.2">
      <c r="A1" s="16" t="s">
        <v>0</v>
      </c>
      <c r="B1" s="16" t="s">
        <v>80</v>
      </c>
      <c r="C1" s="26" t="s">
        <v>4</v>
      </c>
      <c r="D1" s="25" t="s">
        <v>10</v>
      </c>
      <c r="E1" s="25" t="s">
        <v>11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34</v>
      </c>
      <c r="L1" s="17" t="s">
        <v>35</v>
      </c>
      <c r="M1" s="17" t="s">
        <v>36</v>
      </c>
      <c r="N1" s="17" t="s">
        <v>37</v>
      </c>
      <c r="O1" s="17" t="s">
        <v>38</v>
      </c>
      <c r="P1" s="17" t="s">
        <v>39</v>
      </c>
      <c r="Q1" s="18" t="s">
        <v>12</v>
      </c>
      <c r="R1" s="18" t="s">
        <v>13</v>
      </c>
      <c r="S1" s="18" t="s">
        <v>14</v>
      </c>
      <c r="T1" s="18" t="s">
        <v>24</v>
      </c>
      <c r="U1" s="18" t="s">
        <v>25</v>
      </c>
      <c r="V1" s="18" t="s">
        <v>26</v>
      </c>
      <c r="W1" s="18" t="s">
        <v>27</v>
      </c>
      <c r="X1" s="18" t="s">
        <v>28</v>
      </c>
      <c r="Y1" s="18" t="s">
        <v>29</v>
      </c>
      <c r="Z1" s="19" t="s">
        <v>30</v>
      </c>
      <c r="AA1" s="19" t="s">
        <v>31</v>
      </c>
      <c r="AB1" s="19" t="s">
        <v>32</v>
      </c>
      <c r="AC1" s="19" t="s">
        <v>33</v>
      </c>
      <c r="AD1" s="20" t="s">
        <v>41</v>
      </c>
      <c r="AE1" s="20" t="s">
        <v>42</v>
      </c>
      <c r="AF1" s="20" t="s">
        <v>43</v>
      </c>
      <c r="AG1" s="20" t="s">
        <v>44</v>
      </c>
      <c r="AH1" s="20" t="s">
        <v>45</v>
      </c>
      <c r="AI1" s="20" t="s">
        <v>46</v>
      </c>
      <c r="AJ1" s="20" t="s">
        <v>47</v>
      </c>
      <c r="AK1" s="20" t="s">
        <v>48</v>
      </c>
      <c r="AL1" s="20" t="s">
        <v>49</v>
      </c>
      <c r="AM1" s="20" t="s">
        <v>50</v>
      </c>
      <c r="AN1" s="20" t="s">
        <v>51</v>
      </c>
      <c r="AO1" s="20" t="s">
        <v>52</v>
      </c>
      <c r="AP1" s="27" t="s">
        <v>54</v>
      </c>
      <c r="AQ1" s="27" t="s">
        <v>55</v>
      </c>
      <c r="AR1" s="27" t="s">
        <v>56</v>
      </c>
      <c r="AS1" s="27" t="s">
        <v>58</v>
      </c>
      <c r="AT1" s="27" t="s">
        <v>59</v>
      </c>
      <c r="AU1" s="27" t="s">
        <v>60</v>
      </c>
      <c r="AV1" s="27" t="s">
        <v>61</v>
      </c>
      <c r="AW1" s="27" t="s">
        <v>62</v>
      </c>
      <c r="AX1" s="27" t="s">
        <v>63</v>
      </c>
      <c r="AY1" s="27" t="s">
        <v>64</v>
      </c>
      <c r="AZ1" s="27" t="s">
        <v>65</v>
      </c>
      <c r="BA1" s="27" t="s">
        <v>68</v>
      </c>
      <c r="BB1" s="27" t="s">
        <v>69</v>
      </c>
      <c r="BC1" s="27" t="s">
        <v>70</v>
      </c>
      <c r="BD1" s="27" t="s">
        <v>71</v>
      </c>
      <c r="BE1" s="27" t="s">
        <v>72</v>
      </c>
      <c r="BF1" s="27" t="s">
        <v>73</v>
      </c>
      <c r="BG1" s="27" t="s">
        <v>74</v>
      </c>
      <c r="BH1" s="27" t="s">
        <v>75</v>
      </c>
      <c r="BI1" s="27" t="s">
        <v>76</v>
      </c>
      <c r="BJ1" s="27" t="s">
        <v>77</v>
      </c>
      <c r="BK1" s="29" t="s">
        <v>57</v>
      </c>
      <c r="BL1" s="29" t="s">
        <v>66</v>
      </c>
      <c r="BM1" s="29" t="s">
        <v>67</v>
      </c>
      <c r="BN1" s="29" t="s">
        <v>78</v>
      </c>
      <c r="BO1" s="29" t="s">
        <v>79</v>
      </c>
    </row>
    <row r="2" spans="1:67" x14ac:dyDescent="0.2">
      <c r="A2" s="28">
        <v>0</v>
      </c>
      <c r="B2" s="28" t="b">
        <v>1</v>
      </c>
      <c r="C2" s="28">
        <v>2998947</v>
      </c>
      <c r="AP2" s="28">
        <v>2360605</v>
      </c>
      <c r="AQ2" s="28">
        <v>289670</v>
      </c>
      <c r="AR2" s="28">
        <v>2070935</v>
      </c>
      <c r="AS2" s="28">
        <v>382635</v>
      </c>
      <c r="AT2" s="28">
        <v>648135</v>
      </c>
      <c r="AU2" s="28">
        <v>291270</v>
      </c>
      <c r="AV2" s="28">
        <v>66765</v>
      </c>
      <c r="AW2" s="28">
        <v>147310</v>
      </c>
      <c r="AX2" s="28">
        <v>324320</v>
      </c>
      <c r="AY2" s="28">
        <v>226170</v>
      </c>
      <c r="AZ2" s="28">
        <v>274005</v>
      </c>
      <c r="BA2" s="28">
        <v>1465165</v>
      </c>
      <c r="BB2" s="28">
        <v>100350</v>
      </c>
      <c r="BC2" s="28">
        <v>102135</v>
      </c>
      <c r="BD2" s="28">
        <v>112990</v>
      </c>
      <c r="BE2" s="28">
        <v>134600</v>
      </c>
      <c r="BF2" s="28">
        <v>1533785</v>
      </c>
      <c r="BG2" s="28">
        <v>95110</v>
      </c>
      <c r="BH2" s="28">
        <v>96395</v>
      </c>
      <c r="BI2" s="28">
        <v>108320</v>
      </c>
      <c r="BJ2" s="28">
        <v>129205</v>
      </c>
      <c r="BK2" s="31">
        <f>SUM(AQ2/AP2)*100</f>
        <v>12.271006796986365</v>
      </c>
      <c r="BL2" s="31">
        <f>AS2/AP2*100</f>
        <v>16.20919213506707</v>
      </c>
      <c r="BM2" s="22">
        <f>SUM((BF2-(BG2+BH2+BI2+BJ2))+((BA2-(BB2+BC2+BD2+BE2))))</f>
        <v>2119845</v>
      </c>
      <c r="BN2" s="30">
        <f>SUM((SUM(AW2:AZ2)/BM2))</f>
        <v>0.45843210234710557</v>
      </c>
      <c r="BO2" s="30">
        <f>SUM(SUM(AY2:AZ2)/BM2)</f>
        <v>0.23594885475117283</v>
      </c>
    </row>
    <row r="3" spans="1:67" x14ac:dyDescent="0.2">
      <c r="A3" s="28">
        <v>1</v>
      </c>
      <c r="B3" s="28" t="b">
        <v>1</v>
      </c>
      <c r="C3" s="28">
        <v>670</v>
      </c>
      <c r="AP3" s="28">
        <v>445</v>
      </c>
      <c r="AQ3" s="28">
        <v>50</v>
      </c>
      <c r="AR3" s="28">
        <v>400</v>
      </c>
      <c r="AS3" s="28">
        <v>160</v>
      </c>
      <c r="AT3" s="28">
        <v>155</v>
      </c>
      <c r="AU3" s="28">
        <v>20</v>
      </c>
      <c r="AV3" s="28">
        <v>10</v>
      </c>
      <c r="AW3" s="28">
        <v>35</v>
      </c>
      <c r="AX3" s="28">
        <v>30</v>
      </c>
      <c r="AY3" s="28">
        <v>30</v>
      </c>
      <c r="AZ3" s="28">
        <v>5</v>
      </c>
      <c r="BA3" s="28">
        <v>335</v>
      </c>
      <c r="BB3" s="28">
        <v>20</v>
      </c>
      <c r="BC3" s="28">
        <v>35</v>
      </c>
      <c r="BD3" s="28">
        <v>35</v>
      </c>
      <c r="BE3" s="28">
        <v>35</v>
      </c>
      <c r="BF3" s="28">
        <v>330</v>
      </c>
      <c r="BG3" s="28">
        <v>25</v>
      </c>
      <c r="BH3" s="28">
        <v>25</v>
      </c>
      <c r="BI3" s="28">
        <v>45</v>
      </c>
      <c r="BJ3" s="28">
        <v>25</v>
      </c>
      <c r="BK3" s="31">
        <f t="shared" ref="BK3:BK66" si="0">SUM(AQ3/AP3)*100</f>
        <v>11.235955056179774</v>
      </c>
      <c r="BL3" s="31">
        <f t="shared" ref="BL3:BL66" si="1">AS3/AP3*100</f>
        <v>35.955056179775283</v>
      </c>
      <c r="BM3" s="22">
        <f t="shared" ref="BM3:BM66" si="2">SUM((BF3-(BG3+BH3+BI3+BJ3))+((BA3-(BB3+BC3+BD3+BE3))))</f>
        <v>420</v>
      </c>
      <c r="BN3" s="30">
        <f t="shared" ref="BN3:BN66" si="3">SUM((SUM(AW3:AZ3)/BM3))</f>
        <v>0.23809523809523808</v>
      </c>
      <c r="BO3" s="30">
        <f t="shared" ref="BO3:BO66" si="4">SUM(SUM(AY3:AZ3)/BM3)</f>
        <v>8.3333333333333329E-2</v>
      </c>
    </row>
    <row r="4" spans="1:67" x14ac:dyDescent="0.2">
      <c r="A4" s="28">
        <v>2</v>
      </c>
      <c r="B4" s="28" t="b">
        <v>1</v>
      </c>
      <c r="C4" s="28">
        <v>557</v>
      </c>
      <c r="AP4" s="28">
        <v>490</v>
      </c>
      <c r="AQ4" s="28">
        <v>40</v>
      </c>
      <c r="AR4" s="28">
        <v>455</v>
      </c>
      <c r="AS4" s="28">
        <v>10</v>
      </c>
      <c r="AT4" s="28">
        <v>105</v>
      </c>
      <c r="AU4" s="28">
        <v>35</v>
      </c>
      <c r="AV4" s="28">
        <v>10</v>
      </c>
      <c r="AW4" s="28">
        <v>30</v>
      </c>
      <c r="AX4" s="28">
        <v>70</v>
      </c>
      <c r="AY4" s="28">
        <v>90</v>
      </c>
      <c r="AZ4" s="28">
        <v>135</v>
      </c>
      <c r="BA4" s="28">
        <v>280</v>
      </c>
      <c r="BB4" s="28">
        <v>20</v>
      </c>
      <c r="BC4" s="28">
        <v>15</v>
      </c>
      <c r="BD4" s="28">
        <v>15</v>
      </c>
      <c r="BE4" s="28">
        <v>20</v>
      </c>
      <c r="BF4" s="28">
        <v>280</v>
      </c>
      <c r="BG4" s="28">
        <v>20</v>
      </c>
      <c r="BH4" s="28">
        <v>25</v>
      </c>
      <c r="BI4" s="28">
        <v>20</v>
      </c>
      <c r="BJ4" s="28">
        <v>10</v>
      </c>
      <c r="BK4" s="31">
        <f t="shared" si="0"/>
        <v>8.1632653061224492</v>
      </c>
      <c r="BL4" s="31">
        <f t="shared" si="1"/>
        <v>2.0408163265306123</v>
      </c>
      <c r="BM4" s="22">
        <f t="shared" si="2"/>
        <v>415</v>
      </c>
      <c r="BN4" s="30">
        <f t="shared" si="3"/>
        <v>0.7831325301204819</v>
      </c>
      <c r="BO4" s="30">
        <f t="shared" si="4"/>
        <v>0.54216867469879515</v>
      </c>
    </row>
    <row r="5" spans="1:67" ht="16" x14ac:dyDescent="0.2">
      <c r="A5" s="28">
        <v>3</v>
      </c>
      <c r="B5" s="28" t="b">
        <v>1</v>
      </c>
      <c r="C5" s="28">
        <v>0</v>
      </c>
      <c r="AP5" s="28" t="s">
        <v>53</v>
      </c>
      <c r="AQ5" s="28" t="s">
        <v>53</v>
      </c>
      <c r="AR5" s="28" t="s">
        <v>53</v>
      </c>
      <c r="AS5" s="28" t="s">
        <v>53</v>
      </c>
      <c r="AT5" s="28" t="s">
        <v>53</v>
      </c>
      <c r="AU5" s="28" t="s">
        <v>53</v>
      </c>
      <c r="AV5" s="28" t="s">
        <v>53</v>
      </c>
      <c r="AW5" s="28" t="s">
        <v>53</v>
      </c>
      <c r="AX5" s="28" t="s">
        <v>53</v>
      </c>
      <c r="AY5" s="28" t="s">
        <v>53</v>
      </c>
      <c r="AZ5" s="28" t="s">
        <v>53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31" t="e">
        <f t="shared" si="0"/>
        <v>#VALUE!</v>
      </c>
      <c r="BL5" s="31" t="e">
        <f t="shared" si="1"/>
        <v>#VALUE!</v>
      </c>
      <c r="BM5" s="22">
        <f t="shared" si="2"/>
        <v>0</v>
      </c>
      <c r="BN5" s="30" t="e">
        <f t="shared" si="3"/>
        <v>#DIV/0!</v>
      </c>
      <c r="BO5" s="30" t="e">
        <f t="shared" si="4"/>
        <v>#DIV/0!</v>
      </c>
    </row>
    <row r="6" spans="1:67" x14ac:dyDescent="0.2">
      <c r="A6" s="28">
        <v>4</v>
      </c>
      <c r="B6" s="28" t="b">
        <v>1</v>
      </c>
      <c r="C6" s="28">
        <v>6238</v>
      </c>
      <c r="AP6" s="28">
        <v>5280</v>
      </c>
      <c r="AQ6" s="28">
        <v>480</v>
      </c>
      <c r="AR6" s="28">
        <v>4800</v>
      </c>
      <c r="AS6" s="28">
        <v>925</v>
      </c>
      <c r="AT6" s="28">
        <v>1505</v>
      </c>
      <c r="AU6" s="28">
        <v>595</v>
      </c>
      <c r="AV6" s="28">
        <v>110</v>
      </c>
      <c r="AW6" s="28">
        <v>310</v>
      </c>
      <c r="AX6" s="28">
        <v>660</v>
      </c>
      <c r="AY6" s="28">
        <v>590</v>
      </c>
      <c r="AZ6" s="28">
        <v>580</v>
      </c>
      <c r="BA6" s="28">
        <v>3195</v>
      </c>
      <c r="BB6" s="28">
        <v>155</v>
      </c>
      <c r="BC6" s="28">
        <v>125</v>
      </c>
      <c r="BD6" s="28">
        <v>100</v>
      </c>
      <c r="BE6" s="28">
        <v>135</v>
      </c>
      <c r="BF6" s="28">
        <v>3045</v>
      </c>
      <c r="BG6" s="28">
        <v>170</v>
      </c>
      <c r="BH6" s="28">
        <v>125</v>
      </c>
      <c r="BI6" s="28">
        <v>90</v>
      </c>
      <c r="BJ6" s="28">
        <v>150</v>
      </c>
      <c r="BK6" s="31">
        <f t="shared" si="0"/>
        <v>9.0909090909090917</v>
      </c>
      <c r="BL6" s="31">
        <f t="shared" si="1"/>
        <v>17.518939393939394</v>
      </c>
      <c r="BM6" s="22">
        <f t="shared" si="2"/>
        <v>5190</v>
      </c>
      <c r="BN6" s="30">
        <f t="shared" si="3"/>
        <v>0.41233140655105971</v>
      </c>
      <c r="BO6" s="30">
        <f t="shared" si="4"/>
        <v>0.22543352601156069</v>
      </c>
    </row>
    <row r="7" spans="1:67" x14ac:dyDescent="0.2">
      <c r="A7" s="28">
        <v>5</v>
      </c>
      <c r="B7" s="28" t="b">
        <v>1</v>
      </c>
      <c r="C7" s="28">
        <v>3696</v>
      </c>
      <c r="AP7" s="28">
        <v>2960</v>
      </c>
      <c r="AQ7" s="28">
        <v>245</v>
      </c>
      <c r="AR7" s="28">
        <v>2710</v>
      </c>
      <c r="AS7" s="28">
        <v>695</v>
      </c>
      <c r="AT7" s="28">
        <v>885</v>
      </c>
      <c r="AU7" s="28">
        <v>295</v>
      </c>
      <c r="AV7" s="28">
        <v>70</v>
      </c>
      <c r="AW7" s="28">
        <v>125</v>
      </c>
      <c r="AX7" s="28">
        <v>280</v>
      </c>
      <c r="AY7" s="28">
        <v>205</v>
      </c>
      <c r="AZ7" s="28">
        <v>400</v>
      </c>
      <c r="BA7" s="28">
        <v>1845</v>
      </c>
      <c r="BB7" s="28">
        <v>120</v>
      </c>
      <c r="BC7" s="28">
        <v>100</v>
      </c>
      <c r="BD7" s="28">
        <v>85</v>
      </c>
      <c r="BE7" s="28">
        <v>105</v>
      </c>
      <c r="BF7" s="28">
        <v>1855</v>
      </c>
      <c r="BG7" s="28">
        <v>125</v>
      </c>
      <c r="BH7" s="28">
        <v>80</v>
      </c>
      <c r="BI7" s="28">
        <v>80</v>
      </c>
      <c r="BJ7" s="28">
        <v>130</v>
      </c>
      <c r="BK7" s="31">
        <f t="shared" si="0"/>
        <v>8.2770270270270263</v>
      </c>
      <c r="BL7" s="31">
        <f t="shared" si="1"/>
        <v>23.47972972972973</v>
      </c>
      <c r="BM7" s="22">
        <f t="shared" si="2"/>
        <v>2875</v>
      </c>
      <c r="BN7" s="30">
        <f t="shared" si="3"/>
        <v>0.35130434782608694</v>
      </c>
      <c r="BO7" s="30">
        <f t="shared" si="4"/>
        <v>0.21043478260869566</v>
      </c>
    </row>
    <row r="8" spans="1:67" x14ac:dyDescent="0.2">
      <c r="A8" s="28">
        <v>6</v>
      </c>
      <c r="B8" s="28" t="b">
        <v>1</v>
      </c>
      <c r="C8" s="28">
        <v>262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100</v>
      </c>
      <c r="BB8" s="28">
        <v>0</v>
      </c>
      <c r="BC8" s="28">
        <v>0</v>
      </c>
      <c r="BD8" s="28">
        <v>0</v>
      </c>
      <c r="BE8" s="28">
        <v>0</v>
      </c>
      <c r="BF8" s="28">
        <v>160</v>
      </c>
      <c r="BG8" s="28">
        <v>0</v>
      </c>
      <c r="BH8" s="28">
        <v>0</v>
      </c>
      <c r="BI8" s="28">
        <v>0</v>
      </c>
      <c r="BJ8" s="28">
        <v>0</v>
      </c>
      <c r="BK8" s="31" t="e">
        <f t="shared" si="0"/>
        <v>#DIV/0!</v>
      </c>
      <c r="BL8" s="31" t="e">
        <f t="shared" si="1"/>
        <v>#DIV/0!</v>
      </c>
      <c r="BM8" s="22">
        <f t="shared" si="2"/>
        <v>260</v>
      </c>
      <c r="BN8" s="30">
        <f t="shared" si="3"/>
        <v>0</v>
      </c>
      <c r="BO8" s="30">
        <f t="shared" si="4"/>
        <v>0</v>
      </c>
    </row>
    <row r="9" spans="1:67" x14ac:dyDescent="0.2">
      <c r="A9" s="28">
        <v>7</v>
      </c>
      <c r="B9" s="28" t="b">
        <v>1</v>
      </c>
      <c r="C9" s="28">
        <v>8627</v>
      </c>
      <c r="AP9" s="28">
        <v>7080</v>
      </c>
      <c r="AQ9" s="28">
        <v>635</v>
      </c>
      <c r="AR9" s="28">
        <v>6445</v>
      </c>
      <c r="AS9" s="28">
        <v>930</v>
      </c>
      <c r="AT9" s="28">
        <v>1960</v>
      </c>
      <c r="AU9" s="28">
        <v>895</v>
      </c>
      <c r="AV9" s="28">
        <v>120</v>
      </c>
      <c r="AW9" s="28">
        <v>570</v>
      </c>
      <c r="AX9" s="28">
        <v>1040</v>
      </c>
      <c r="AY9" s="28">
        <v>835</v>
      </c>
      <c r="AZ9" s="28">
        <v>735</v>
      </c>
      <c r="BA9" s="28">
        <v>4340</v>
      </c>
      <c r="BB9" s="28">
        <v>330</v>
      </c>
      <c r="BC9" s="28">
        <v>190</v>
      </c>
      <c r="BD9" s="28">
        <v>130</v>
      </c>
      <c r="BE9" s="28">
        <v>225</v>
      </c>
      <c r="BF9" s="28">
        <v>4290</v>
      </c>
      <c r="BG9" s="28">
        <v>305</v>
      </c>
      <c r="BH9" s="28">
        <v>180</v>
      </c>
      <c r="BI9" s="28">
        <v>130</v>
      </c>
      <c r="BJ9" s="28">
        <v>215</v>
      </c>
      <c r="BK9" s="31">
        <f t="shared" si="0"/>
        <v>8.9689265536723166</v>
      </c>
      <c r="BL9" s="31">
        <f t="shared" si="1"/>
        <v>13.135593220338984</v>
      </c>
      <c r="BM9" s="22">
        <f t="shared" si="2"/>
        <v>6925</v>
      </c>
      <c r="BN9" s="30">
        <f t="shared" si="3"/>
        <v>0.45920577617328517</v>
      </c>
      <c r="BO9" s="30">
        <f t="shared" si="4"/>
        <v>0.22671480144404332</v>
      </c>
    </row>
    <row r="10" spans="1:67" ht="16" x14ac:dyDescent="0.2">
      <c r="A10" s="28">
        <v>8</v>
      </c>
      <c r="B10" s="28" t="b">
        <v>1</v>
      </c>
      <c r="C10" s="28">
        <v>11</v>
      </c>
      <c r="AP10" s="28" t="s">
        <v>53</v>
      </c>
      <c r="AQ10" s="28" t="s">
        <v>53</v>
      </c>
      <c r="AR10" s="28" t="s">
        <v>53</v>
      </c>
      <c r="AS10" s="28" t="s">
        <v>53</v>
      </c>
      <c r="AT10" s="28" t="s">
        <v>53</v>
      </c>
      <c r="AU10" s="28" t="s">
        <v>53</v>
      </c>
      <c r="AV10" s="28" t="s">
        <v>53</v>
      </c>
      <c r="AW10" s="28" t="s">
        <v>53</v>
      </c>
      <c r="AX10" s="28" t="s">
        <v>53</v>
      </c>
      <c r="AY10" s="28" t="s">
        <v>53</v>
      </c>
      <c r="AZ10" s="28" t="s">
        <v>53</v>
      </c>
      <c r="BA10" s="28">
        <v>5</v>
      </c>
      <c r="BB10" s="28">
        <v>0</v>
      </c>
      <c r="BC10" s="28">
        <v>0</v>
      </c>
      <c r="BD10" s="28">
        <v>0</v>
      </c>
      <c r="BE10" s="28">
        <v>0</v>
      </c>
      <c r="BF10" s="28">
        <v>5</v>
      </c>
      <c r="BG10" s="28">
        <v>0</v>
      </c>
      <c r="BH10" s="28">
        <v>0</v>
      </c>
      <c r="BI10" s="28">
        <v>0</v>
      </c>
      <c r="BJ10" s="28">
        <v>0</v>
      </c>
      <c r="BK10" s="31" t="e">
        <f t="shared" si="0"/>
        <v>#VALUE!</v>
      </c>
      <c r="BL10" s="31" t="e">
        <f t="shared" si="1"/>
        <v>#VALUE!</v>
      </c>
      <c r="BM10" s="22">
        <f t="shared" si="2"/>
        <v>10</v>
      </c>
      <c r="BN10" s="30">
        <f t="shared" si="3"/>
        <v>0</v>
      </c>
      <c r="BO10" s="30">
        <f t="shared" si="4"/>
        <v>0</v>
      </c>
    </row>
    <row r="11" spans="1:67" x14ac:dyDescent="0.2">
      <c r="A11" s="28">
        <v>9</v>
      </c>
      <c r="B11" s="28" t="b">
        <v>1</v>
      </c>
      <c r="C11" s="28">
        <v>358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205</v>
      </c>
      <c r="BB11" s="28">
        <v>0</v>
      </c>
      <c r="BC11" s="28">
        <v>0</v>
      </c>
      <c r="BD11" s="28">
        <v>0</v>
      </c>
      <c r="BE11" s="28">
        <v>5</v>
      </c>
      <c r="BF11" s="28">
        <v>155</v>
      </c>
      <c r="BG11" s="28">
        <v>0</v>
      </c>
      <c r="BH11" s="28">
        <v>0</v>
      </c>
      <c r="BI11" s="28">
        <v>0</v>
      </c>
      <c r="BJ11" s="28">
        <v>5</v>
      </c>
      <c r="BK11" s="31" t="e">
        <f t="shared" si="0"/>
        <v>#DIV/0!</v>
      </c>
      <c r="BL11" s="31" t="e">
        <f t="shared" si="1"/>
        <v>#DIV/0!</v>
      </c>
      <c r="BM11" s="22">
        <f t="shared" si="2"/>
        <v>350</v>
      </c>
      <c r="BN11" s="30">
        <f t="shared" si="3"/>
        <v>0</v>
      </c>
      <c r="BO11" s="30">
        <f t="shared" si="4"/>
        <v>0</v>
      </c>
    </row>
    <row r="12" spans="1:67" x14ac:dyDescent="0.2">
      <c r="A12" s="28">
        <v>10</v>
      </c>
      <c r="B12" s="28" t="b">
        <v>1</v>
      </c>
      <c r="C12" s="28">
        <v>4280</v>
      </c>
      <c r="AP12" s="28">
        <v>3465</v>
      </c>
      <c r="AQ12" s="28">
        <v>310</v>
      </c>
      <c r="AR12" s="28">
        <v>3155</v>
      </c>
      <c r="AS12" s="28">
        <v>1255</v>
      </c>
      <c r="AT12" s="28">
        <v>735</v>
      </c>
      <c r="AU12" s="28">
        <v>360</v>
      </c>
      <c r="AV12" s="28">
        <v>75</v>
      </c>
      <c r="AW12" s="28">
        <v>160</v>
      </c>
      <c r="AX12" s="28">
        <v>215</v>
      </c>
      <c r="AY12" s="28">
        <v>350</v>
      </c>
      <c r="AZ12" s="28">
        <v>320</v>
      </c>
      <c r="BA12" s="28">
        <v>2340</v>
      </c>
      <c r="BB12" s="28">
        <v>135</v>
      </c>
      <c r="BC12" s="28">
        <v>155</v>
      </c>
      <c r="BD12" s="28">
        <v>145</v>
      </c>
      <c r="BE12" s="28">
        <v>170</v>
      </c>
      <c r="BF12" s="28">
        <v>1945</v>
      </c>
      <c r="BG12" s="28">
        <v>145</v>
      </c>
      <c r="BH12" s="28">
        <v>105</v>
      </c>
      <c r="BI12" s="28">
        <v>130</v>
      </c>
      <c r="BJ12" s="28">
        <v>195</v>
      </c>
      <c r="BK12" s="31">
        <f t="shared" si="0"/>
        <v>8.9466089466089471</v>
      </c>
      <c r="BL12" s="31">
        <f t="shared" si="1"/>
        <v>36.21933621933622</v>
      </c>
      <c r="BM12" s="22">
        <f t="shared" si="2"/>
        <v>3105</v>
      </c>
      <c r="BN12" s="30">
        <f t="shared" si="3"/>
        <v>0.33655394524959742</v>
      </c>
      <c r="BO12" s="30">
        <f t="shared" si="4"/>
        <v>0.21578099838969403</v>
      </c>
    </row>
    <row r="13" spans="1:67" x14ac:dyDescent="0.2">
      <c r="A13" s="28">
        <v>11</v>
      </c>
      <c r="B13" s="28" t="b">
        <v>1</v>
      </c>
      <c r="C13" s="28">
        <v>904</v>
      </c>
      <c r="AP13" s="28">
        <v>765</v>
      </c>
      <c r="AQ13" s="28">
        <v>85</v>
      </c>
      <c r="AR13" s="28">
        <v>680</v>
      </c>
      <c r="AS13" s="28">
        <v>265</v>
      </c>
      <c r="AT13" s="28">
        <v>165</v>
      </c>
      <c r="AU13" s="28">
        <v>55</v>
      </c>
      <c r="AV13" s="28">
        <v>0</v>
      </c>
      <c r="AW13" s="28">
        <v>30</v>
      </c>
      <c r="AX13" s="28">
        <v>35</v>
      </c>
      <c r="AY13" s="28">
        <v>115</v>
      </c>
      <c r="AZ13" s="28">
        <v>100</v>
      </c>
      <c r="BA13" s="28">
        <v>535</v>
      </c>
      <c r="BB13" s="28">
        <v>15</v>
      </c>
      <c r="BC13" s="28">
        <v>15</v>
      </c>
      <c r="BD13" s="28">
        <v>15</v>
      </c>
      <c r="BE13" s="28">
        <v>30</v>
      </c>
      <c r="BF13" s="28">
        <v>365</v>
      </c>
      <c r="BG13" s="28">
        <v>15</v>
      </c>
      <c r="BH13" s="28">
        <v>20</v>
      </c>
      <c r="BI13" s="28">
        <v>20</v>
      </c>
      <c r="BJ13" s="28">
        <v>25</v>
      </c>
      <c r="BK13" s="31">
        <f t="shared" si="0"/>
        <v>11.111111111111111</v>
      </c>
      <c r="BL13" s="31">
        <f t="shared" si="1"/>
        <v>34.640522875816991</v>
      </c>
      <c r="BM13" s="22">
        <f t="shared" si="2"/>
        <v>745</v>
      </c>
      <c r="BN13" s="30">
        <f t="shared" si="3"/>
        <v>0.37583892617449666</v>
      </c>
      <c r="BO13" s="30">
        <f t="shared" si="4"/>
        <v>0.28859060402684567</v>
      </c>
    </row>
    <row r="14" spans="1:67" ht="16" x14ac:dyDescent="0.2">
      <c r="A14" s="28">
        <v>12</v>
      </c>
      <c r="B14" s="28" t="b">
        <v>1</v>
      </c>
      <c r="C14" s="28">
        <v>0</v>
      </c>
      <c r="AP14" s="28" t="s">
        <v>53</v>
      </c>
      <c r="AQ14" s="28" t="s">
        <v>53</v>
      </c>
      <c r="AR14" s="28" t="s">
        <v>53</v>
      </c>
      <c r="AS14" s="28" t="s">
        <v>53</v>
      </c>
      <c r="AT14" s="28" t="s">
        <v>53</v>
      </c>
      <c r="AU14" s="28" t="s">
        <v>53</v>
      </c>
      <c r="AV14" s="28" t="s">
        <v>53</v>
      </c>
      <c r="AW14" s="28" t="s">
        <v>53</v>
      </c>
      <c r="AX14" s="28" t="s">
        <v>53</v>
      </c>
      <c r="AY14" s="28" t="s">
        <v>53</v>
      </c>
      <c r="AZ14" s="28" t="s">
        <v>53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31" t="e">
        <f t="shared" si="0"/>
        <v>#VALUE!</v>
      </c>
      <c r="BL14" s="31" t="e">
        <f t="shared" si="1"/>
        <v>#VALUE!</v>
      </c>
      <c r="BM14" s="22">
        <f t="shared" si="2"/>
        <v>0</v>
      </c>
      <c r="BN14" s="30" t="e">
        <f t="shared" si="3"/>
        <v>#DIV/0!</v>
      </c>
      <c r="BO14" s="30" t="e">
        <f t="shared" si="4"/>
        <v>#DIV/0!</v>
      </c>
    </row>
    <row r="15" spans="1:67" x14ac:dyDescent="0.2">
      <c r="A15" s="28">
        <v>13</v>
      </c>
      <c r="B15" s="28" t="b">
        <v>1</v>
      </c>
      <c r="C15" s="28">
        <v>1276</v>
      </c>
      <c r="AP15" s="28">
        <v>1115</v>
      </c>
      <c r="AQ15" s="28">
        <v>90</v>
      </c>
      <c r="AR15" s="28">
        <v>1025</v>
      </c>
      <c r="AS15" s="28">
        <v>20</v>
      </c>
      <c r="AT15" s="28">
        <v>95</v>
      </c>
      <c r="AU15" s="28">
        <v>185</v>
      </c>
      <c r="AV15" s="28">
        <v>35</v>
      </c>
      <c r="AW15" s="28">
        <v>45</v>
      </c>
      <c r="AX15" s="28">
        <v>120</v>
      </c>
      <c r="AY15" s="28">
        <v>205</v>
      </c>
      <c r="AZ15" s="28">
        <v>405</v>
      </c>
      <c r="BA15" s="28">
        <v>660</v>
      </c>
      <c r="BB15" s="28">
        <v>15</v>
      </c>
      <c r="BC15" s="28">
        <v>5</v>
      </c>
      <c r="BD15" s="28">
        <v>15</v>
      </c>
      <c r="BE15" s="28">
        <v>35</v>
      </c>
      <c r="BF15" s="28">
        <v>615</v>
      </c>
      <c r="BG15" s="28">
        <v>10</v>
      </c>
      <c r="BH15" s="28">
        <v>5</v>
      </c>
      <c r="BI15" s="28">
        <v>5</v>
      </c>
      <c r="BJ15" s="28">
        <v>30</v>
      </c>
      <c r="BK15" s="31">
        <f t="shared" si="0"/>
        <v>8.071748878923767</v>
      </c>
      <c r="BL15" s="31">
        <f t="shared" si="1"/>
        <v>1.7937219730941705</v>
      </c>
      <c r="BM15" s="22">
        <f t="shared" si="2"/>
        <v>1155</v>
      </c>
      <c r="BN15" s="30">
        <f t="shared" si="3"/>
        <v>0.67099567099567103</v>
      </c>
      <c r="BO15" s="30">
        <f t="shared" si="4"/>
        <v>0.52813852813852813</v>
      </c>
    </row>
    <row r="16" spans="1:67" ht="16" x14ac:dyDescent="0.2">
      <c r="A16" s="28">
        <v>14</v>
      </c>
      <c r="B16" s="28" t="b">
        <v>1</v>
      </c>
      <c r="C16" s="28">
        <v>16</v>
      </c>
      <c r="AP16" s="28" t="s">
        <v>53</v>
      </c>
      <c r="AQ16" s="28" t="s">
        <v>53</v>
      </c>
      <c r="AR16" s="28" t="s">
        <v>53</v>
      </c>
      <c r="AS16" s="28" t="s">
        <v>53</v>
      </c>
      <c r="AT16" s="28" t="s">
        <v>53</v>
      </c>
      <c r="AU16" s="28" t="s">
        <v>53</v>
      </c>
      <c r="AV16" s="28" t="s">
        <v>53</v>
      </c>
      <c r="AW16" s="28" t="s">
        <v>53</v>
      </c>
      <c r="AX16" s="28" t="s">
        <v>53</v>
      </c>
      <c r="AY16" s="28" t="s">
        <v>53</v>
      </c>
      <c r="AZ16" s="28" t="s">
        <v>53</v>
      </c>
      <c r="BA16" s="28">
        <v>10</v>
      </c>
      <c r="BB16" s="28">
        <v>0</v>
      </c>
      <c r="BC16" s="28">
        <v>0</v>
      </c>
      <c r="BD16" s="28">
        <v>0</v>
      </c>
      <c r="BE16" s="28">
        <v>0</v>
      </c>
      <c r="BF16" s="28">
        <v>5</v>
      </c>
      <c r="BG16" s="28">
        <v>0</v>
      </c>
      <c r="BH16" s="28">
        <v>0</v>
      </c>
      <c r="BI16" s="28">
        <v>0</v>
      </c>
      <c r="BJ16" s="28">
        <v>0</v>
      </c>
      <c r="BK16" s="31" t="e">
        <f t="shared" si="0"/>
        <v>#VALUE!</v>
      </c>
      <c r="BL16" s="31" t="e">
        <f t="shared" si="1"/>
        <v>#VALUE!</v>
      </c>
      <c r="BM16" s="22">
        <f t="shared" si="2"/>
        <v>15</v>
      </c>
      <c r="BN16" s="30">
        <f t="shared" si="3"/>
        <v>0</v>
      </c>
      <c r="BO16" s="30">
        <f t="shared" si="4"/>
        <v>0</v>
      </c>
    </row>
    <row r="17" spans="1:67" x14ac:dyDescent="0.2">
      <c r="A17" s="28">
        <v>15</v>
      </c>
      <c r="B17" s="28" t="b">
        <v>1</v>
      </c>
      <c r="C17" s="28">
        <v>167</v>
      </c>
      <c r="AP17" s="28">
        <v>175</v>
      </c>
      <c r="AQ17" s="28">
        <v>10</v>
      </c>
      <c r="AR17" s="28">
        <v>160</v>
      </c>
      <c r="AS17" s="28">
        <v>15</v>
      </c>
      <c r="AT17" s="28">
        <v>15</v>
      </c>
      <c r="AU17" s="28">
        <v>10</v>
      </c>
      <c r="AV17" s="28">
        <v>10</v>
      </c>
      <c r="AW17" s="28">
        <v>20</v>
      </c>
      <c r="AX17" s="28">
        <v>20</v>
      </c>
      <c r="AY17" s="28">
        <v>40</v>
      </c>
      <c r="AZ17" s="28">
        <v>45</v>
      </c>
      <c r="BA17" s="28">
        <v>115</v>
      </c>
      <c r="BB17" s="28">
        <v>5</v>
      </c>
      <c r="BC17" s="28">
        <v>0</v>
      </c>
      <c r="BD17" s="28">
        <v>0</v>
      </c>
      <c r="BE17" s="28">
        <v>0</v>
      </c>
      <c r="BF17" s="28">
        <v>55</v>
      </c>
      <c r="BG17" s="28">
        <v>0</v>
      </c>
      <c r="BH17" s="28">
        <v>0</v>
      </c>
      <c r="BI17" s="28">
        <v>0</v>
      </c>
      <c r="BJ17" s="28">
        <v>5</v>
      </c>
      <c r="BK17" s="31">
        <f t="shared" si="0"/>
        <v>5.7142857142857144</v>
      </c>
      <c r="BL17" s="31">
        <f t="shared" si="1"/>
        <v>8.5714285714285712</v>
      </c>
      <c r="BM17" s="22">
        <f t="shared" si="2"/>
        <v>160</v>
      </c>
      <c r="BN17" s="30">
        <f t="shared" si="3"/>
        <v>0.78125</v>
      </c>
      <c r="BO17" s="30">
        <f t="shared" si="4"/>
        <v>0.53125</v>
      </c>
    </row>
    <row r="18" spans="1:67" x14ac:dyDescent="0.2">
      <c r="A18" s="28">
        <v>16</v>
      </c>
      <c r="B18" s="28" t="b">
        <v>1</v>
      </c>
      <c r="C18" s="28">
        <v>976</v>
      </c>
      <c r="AP18" s="28">
        <v>850</v>
      </c>
      <c r="AQ18" s="28">
        <v>55</v>
      </c>
      <c r="AR18" s="28">
        <v>800</v>
      </c>
      <c r="AS18" s="28">
        <v>175</v>
      </c>
      <c r="AT18" s="28">
        <v>160</v>
      </c>
      <c r="AU18" s="28">
        <v>90</v>
      </c>
      <c r="AV18" s="28">
        <v>10</v>
      </c>
      <c r="AW18" s="28">
        <v>40</v>
      </c>
      <c r="AX18" s="28">
        <v>110</v>
      </c>
      <c r="AY18" s="28">
        <v>135</v>
      </c>
      <c r="AZ18" s="28">
        <v>125</v>
      </c>
      <c r="BA18" s="28">
        <v>660</v>
      </c>
      <c r="BB18" s="28">
        <v>10</v>
      </c>
      <c r="BC18" s="28">
        <v>5</v>
      </c>
      <c r="BD18" s="28">
        <v>15</v>
      </c>
      <c r="BE18" s="28">
        <v>35</v>
      </c>
      <c r="BF18" s="28">
        <v>315</v>
      </c>
      <c r="BG18" s="28">
        <v>10</v>
      </c>
      <c r="BH18" s="28">
        <v>5</v>
      </c>
      <c r="BI18" s="28">
        <v>15</v>
      </c>
      <c r="BJ18" s="28">
        <v>15</v>
      </c>
      <c r="BK18" s="31">
        <f t="shared" si="0"/>
        <v>6.4705882352941186</v>
      </c>
      <c r="BL18" s="31">
        <f t="shared" si="1"/>
        <v>20.588235294117645</v>
      </c>
      <c r="BM18" s="22">
        <f t="shared" si="2"/>
        <v>865</v>
      </c>
      <c r="BN18" s="30">
        <f t="shared" si="3"/>
        <v>0.47398843930635837</v>
      </c>
      <c r="BO18" s="30">
        <f t="shared" si="4"/>
        <v>0.30057803468208094</v>
      </c>
    </row>
    <row r="19" spans="1:67" x14ac:dyDescent="0.2">
      <c r="A19" s="28">
        <v>17</v>
      </c>
      <c r="B19" s="28" t="b">
        <v>1</v>
      </c>
      <c r="C19" s="28">
        <v>1538</v>
      </c>
      <c r="AP19" s="28">
        <v>1270</v>
      </c>
      <c r="AQ19" s="28">
        <v>175</v>
      </c>
      <c r="AR19" s="28">
        <v>1100</v>
      </c>
      <c r="AS19" s="28">
        <v>70</v>
      </c>
      <c r="AT19" s="28">
        <v>160</v>
      </c>
      <c r="AU19" s="28">
        <v>105</v>
      </c>
      <c r="AV19" s="28">
        <v>15</v>
      </c>
      <c r="AW19" s="28">
        <v>70</v>
      </c>
      <c r="AX19" s="28">
        <v>190</v>
      </c>
      <c r="AY19" s="28">
        <v>275</v>
      </c>
      <c r="AZ19" s="28">
        <v>390</v>
      </c>
      <c r="BA19" s="28">
        <v>730</v>
      </c>
      <c r="BB19" s="28">
        <v>55</v>
      </c>
      <c r="BC19" s="28">
        <v>65</v>
      </c>
      <c r="BD19" s="28">
        <v>50</v>
      </c>
      <c r="BE19" s="28">
        <v>50</v>
      </c>
      <c r="BF19" s="28">
        <v>810</v>
      </c>
      <c r="BG19" s="28">
        <v>55</v>
      </c>
      <c r="BH19" s="28">
        <v>65</v>
      </c>
      <c r="BI19" s="28">
        <v>50</v>
      </c>
      <c r="BJ19" s="28">
        <v>40</v>
      </c>
      <c r="BK19" s="31">
        <f t="shared" si="0"/>
        <v>13.779527559055119</v>
      </c>
      <c r="BL19" s="31">
        <f t="shared" si="1"/>
        <v>5.5118110236220472</v>
      </c>
      <c r="BM19" s="22">
        <f t="shared" si="2"/>
        <v>1110</v>
      </c>
      <c r="BN19" s="30">
        <f t="shared" si="3"/>
        <v>0.83333333333333337</v>
      </c>
      <c r="BO19" s="30">
        <f t="shared" si="4"/>
        <v>0.59909909909909909</v>
      </c>
    </row>
    <row r="20" spans="1:67" x14ac:dyDescent="0.2">
      <c r="A20" s="28">
        <v>18</v>
      </c>
      <c r="B20" s="28" t="b">
        <v>1</v>
      </c>
      <c r="C20" s="28">
        <v>1841</v>
      </c>
      <c r="AP20" s="28">
        <v>1540</v>
      </c>
      <c r="AQ20" s="28">
        <v>175</v>
      </c>
      <c r="AR20" s="28">
        <v>1370</v>
      </c>
      <c r="AS20" s="28">
        <v>495</v>
      </c>
      <c r="AT20" s="28">
        <v>440</v>
      </c>
      <c r="AU20" s="28">
        <v>125</v>
      </c>
      <c r="AV20" s="28">
        <v>25</v>
      </c>
      <c r="AW20" s="28">
        <v>105</v>
      </c>
      <c r="AX20" s="28">
        <v>150</v>
      </c>
      <c r="AY20" s="28">
        <v>120</v>
      </c>
      <c r="AZ20" s="28">
        <v>90</v>
      </c>
      <c r="BA20" s="28">
        <v>935</v>
      </c>
      <c r="BB20" s="28">
        <v>55</v>
      </c>
      <c r="BC20" s="28">
        <v>55</v>
      </c>
      <c r="BD20" s="28">
        <v>65</v>
      </c>
      <c r="BE20" s="28">
        <v>100</v>
      </c>
      <c r="BF20" s="28">
        <v>905</v>
      </c>
      <c r="BG20" s="28">
        <v>45</v>
      </c>
      <c r="BH20" s="28">
        <v>70</v>
      </c>
      <c r="BI20" s="28">
        <v>65</v>
      </c>
      <c r="BJ20" s="28">
        <v>80</v>
      </c>
      <c r="BK20" s="31">
        <f t="shared" si="0"/>
        <v>11.363636363636363</v>
      </c>
      <c r="BL20" s="31">
        <f t="shared" si="1"/>
        <v>32.142857142857146</v>
      </c>
      <c r="BM20" s="22">
        <f t="shared" si="2"/>
        <v>1305</v>
      </c>
      <c r="BN20" s="30">
        <f t="shared" si="3"/>
        <v>0.35632183908045978</v>
      </c>
      <c r="BO20" s="30">
        <f t="shared" si="4"/>
        <v>0.16091954022988506</v>
      </c>
    </row>
    <row r="21" spans="1:67" x14ac:dyDescent="0.2">
      <c r="A21" s="28">
        <v>19</v>
      </c>
      <c r="B21" s="28" t="b">
        <v>1</v>
      </c>
      <c r="C21" s="28">
        <v>3041</v>
      </c>
      <c r="AP21" s="28">
        <v>2170</v>
      </c>
      <c r="AQ21" s="28">
        <v>205</v>
      </c>
      <c r="AR21" s="28">
        <v>1965</v>
      </c>
      <c r="AS21" s="28">
        <v>510</v>
      </c>
      <c r="AT21" s="28">
        <v>740</v>
      </c>
      <c r="AU21" s="28">
        <v>210</v>
      </c>
      <c r="AV21" s="28">
        <v>65</v>
      </c>
      <c r="AW21" s="28">
        <v>75</v>
      </c>
      <c r="AX21" s="28">
        <v>200</v>
      </c>
      <c r="AY21" s="28">
        <v>160</v>
      </c>
      <c r="AZ21" s="28">
        <v>205</v>
      </c>
      <c r="BA21" s="28">
        <v>1500</v>
      </c>
      <c r="BB21" s="28">
        <v>110</v>
      </c>
      <c r="BC21" s="28">
        <v>105</v>
      </c>
      <c r="BD21" s="28">
        <v>125</v>
      </c>
      <c r="BE21" s="28">
        <v>115</v>
      </c>
      <c r="BF21" s="28">
        <v>1540</v>
      </c>
      <c r="BG21" s="28">
        <v>85</v>
      </c>
      <c r="BH21" s="28">
        <v>105</v>
      </c>
      <c r="BI21" s="28">
        <v>115</v>
      </c>
      <c r="BJ21" s="28">
        <v>130</v>
      </c>
      <c r="BK21" s="31">
        <f t="shared" si="0"/>
        <v>9.4470046082949306</v>
      </c>
      <c r="BL21" s="31">
        <f t="shared" si="1"/>
        <v>23.502304147465438</v>
      </c>
      <c r="BM21" s="22">
        <f t="shared" si="2"/>
        <v>2150</v>
      </c>
      <c r="BN21" s="30">
        <f t="shared" si="3"/>
        <v>0.29767441860465116</v>
      </c>
      <c r="BO21" s="30">
        <f t="shared" si="4"/>
        <v>0.16976744186046511</v>
      </c>
    </row>
    <row r="22" spans="1:67" ht="16" x14ac:dyDescent="0.2">
      <c r="A22" s="28">
        <v>20</v>
      </c>
      <c r="B22" s="28" t="b">
        <v>1</v>
      </c>
      <c r="C22" s="28">
        <v>13</v>
      </c>
      <c r="AP22" s="28" t="s">
        <v>53</v>
      </c>
      <c r="AQ22" s="28" t="s">
        <v>53</v>
      </c>
      <c r="AR22" s="28" t="s">
        <v>53</v>
      </c>
      <c r="AS22" s="28" t="s">
        <v>53</v>
      </c>
      <c r="AT22" s="28" t="s">
        <v>53</v>
      </c>
      <c r="AU22" s="28" t="s">
        <v>53</v>
      </c>
      <c r="AV22" s="28" t="s">
        <v>53</v>
      </c>
      <c r="AW22" s="28" t="s">
        <v>53</v>
      </c>
      <c r="AX22" s="28" t="s">
        <v>53</v>
      </c>
      <c r="AY22" s="28" t="s">
        <v>53</v>
      </c>
      <c r="AZ22" s="28" t="s">
        <v>53</v>
      </c>
      <c r="BA22" s="28">
        <v>10</v>
      </c>
      <c r="BB22" s="28">
        <v>0</v>
      </c>
      <c r="BC22" s="28">
        <v>0</v>
      </c>
      <c r="BD22" s="28">
        <v>0</v>
      </c>
      <c r="BE22" s="28">
        <v>0</v>
      </c>
      <c r="BF22" s="28">
        <v>5</v>
      </c>
      <c r="BG22" s="28">
        <v>0</v>
      </c>
      <c r="BH22" s="28">
        <v>0</v>
      </c>
      <c r="BI22" s="28">
        <v>0</v>
      </c>
      <c r="BJ22" s="28">
        <v>0</v>
      </c>
      <c r="BK22" s="31" t="e">
        <f t="shared" si="0"/>
        <v>#VALUE!</v>
      </c>
      <c r="BL22" s="31" t="e">
        <f t="shared" si="1"/>
        <v>#VALUE!</v>
      </c>
      <c r="BM22" s="22">
        <f t="shared" si="2"/>
        <v>15</v>
      </c>
      <c r="BN22" s="30">
        <f t="shared" si="3"/>
        <v>0</v>
      </c>
      <c r="BO22" s="30">
        <f t="shared" si="4"/>
        <v>0</v>
      </c>
    </row>
    <row r="23" spans="1:67" x14ac:dyDescent="0.2">
      <c r="A23" s="28">
        <v>21</v>
      </c>
      <c r="B23" s="28" t="b">
        <v>1</v>
      </c>
      <c r="C23" s="28">
        <v>5237</v>
      </c>
      <c r="AP23" s="28">
        <v>4545</v>
      </c>
      <c r="AQ23" s="28">
        <v>330</v>
      </c>
      <c r="AR23" s="28">
        <v>4205</v>
      </c>
      <c r="AS23" s="28">
        <v>320</v>
      </c>
      <c r="AT23" s="28">
        <v>1065</v>
      </c>
      <c r="AU23" s="28">
        <v>545</v>
      </c>
      <c r="AV23" s="28">
        <v>70</v>
      </c>
      <c r="AW23" s="28">
        <v>345</v>
      </c>
      <c r="AX23" s="28">
        <v>695</v>
      </c>
      <c r="AY23" s="28">
        <v>545</v>
      </c>
      <c r="AZ23" s="28">
        <v>955</v>
      </c>
      <c r="BA23" s="28">
        <v>2565</v>
      </c>
      <c r="BB23" s="28">
        <v>130</v>
      </c>
      <c r="BC23" s="28">
        <v>115</v>
      </c>
      <c r="BD23" s="28">
        <v>115</v>
      </c>
      <c r="BE23" s="28">
        <v>160</v>
      </c>
      <c r="BF23" s="28">
        <v>2675</v>
      </c>
      <c r="BG23" s="28">
        <v>100</v>
      </c>
      <c r="BH23" s="28">
        <v>110</v>
      </c>
      <c r="BI23" s="28">
        <v>125</v>
      </c>
      <c r="BJ23" s="28">
        <v>155</v>
      </c>
      <c r="BK23" s="31">
        <f t="shared" si="0"/>
        <v>7.2607260726072615</v>
      </c>
      <c r="BL23" s="31">
        <f t="shared" si="1"/>
        <v>7.04070407040704</v>
      </c>
      <c r="BM23" s="22">
        <f t="shared" si="2"/>
        <v>4230</v>
      </c>
      <c r="BN23" s="30">
        <f t="shared" si="3"/>
        <v>0.60047281323877066</v>
      </c>
      <c r="BO23" s="30">
        <f t="shared" si="4"/>
        <v>0.3546099290780142</v>
      </c>
    </row>
    <row r="24" spans="1:67" x14ac:dyDescent="0.2">
      <c r="A24" s="28">
        <v>22</v>
      </c>
      <c r="B24" s="28" t="b">
        <v>1</v>
      </c>
      <c r="C24" s="28">
        <v>3928</v>
      </c>
      <c r="AP24" s="28">
        <v>3215</v>
      </c>
      <c r="AQ24" s="28">
        <v>315</v>
      </c>
      <c r="AR24" s="28">
        <v>2900</v>
      </c>
      <c r="AS24" s="28">
        <v>315</v>
      </c>
      <c r="AT24" s="28">
        <v>885</v>
      </c>
      <c r="AU24" s="28">
        <v>350</v>
      </c>
      <c r="AV24" s="28">
        <v>40</v>
      </c>
      <c r="AW24" s="28">
        <v>240</v>
      </c>
      <c r="AX24" s="28">
        <v>440</v>
      </c>
      <c r="AY24" s="28">
        <v>350</v>
      </c>
      <c r="AZ24" s="28">
        <v>590</v>
      </c>
      <c r="BA24" s="28">
        <v>1890</v>
      </c>
      <c r="BB24" s="28">
        <v>115</v>
      </c>
      <c r="BC24" s="28">
        <v>125</v>
      </c>
      <c r="BD24" s="28">
        <v>125</v>
      </c>
      <c r="BE24" s="28">
        <v>140</v>
      </c>
      <c r="BF24" s="28">
        <v>2040</v>
      </c>
      <c r="BG24" s="28">
        <v>125</v>
      </c>
      <c r="BH24" s="28">
        <v>110</v>
      </c>
      <c r="BI24" s="28">
        <v>120</v>
      </c>
      <c r="BJ24" s="28">
        <v>145</v>
      </c>
      <c r="BK24" s="31">
        <f t="shared" si="0"/>
        <v>9.79782270606532</v>
      </c>
      <c r="BL24" s="31">
        <f t="shared" si="1"/>
        <v>9.79782270606532</v>
      </c>
      <c r="BM24" s="22">
        <f t="shared" si="2"/>
        <v>2925</v>
      </c>
      <c r="BN24" s="30">
        <f t="shared" si="3"/>
        <v>0.55384615384615388</v>
      </c>
      <c r="BO24" s="30">
        <f t="shared" si="4"/>
        <v>0.32136752136752139</v>
      </c>
    </row>
    <row r="25" spans="1:67" x14ac:dyDescent="0.2">
      <c r="A25" s="28">
        <v>23</v>
      </c>
      <c r="B25" s="28" t="b">
        <v>1</v>
      </c>
      <c r="C25" s="28">
        <v>3281</v>
      </c>
      <c r="AP25" s="28">
        <v>2685</v>
      </c>
      <c r="AQ25" s="28">
        <v>305</v>
      </c>
      <c r="AR25" s="28">
        <v>2380</v>
      </c>
      <c r="AS25" s="28">
        <v>185</v>
      </c>
      <c r="AT25" s="28">
        <v>670</v>
      </c>
      <c r="AU25" s="28">
        <v>355</v>
      </c>
      <c r="AV25" s="28">
        <v>65</v>
      </c>
      <c r="AW25" s="28">
        <v>210</v>
      </c>
      <c r="AX25" s="28">
        <v>380</v>
      </c>
      <c r="AY25" s="28">
        <v>340</v>
      </c>
      <c r="AZ25" s="28">
        <v>480</v>
      </c>
      <c r="BA25" s="28">
        <v>1615</v>
      </c>
      <c r="BB25" s="28">
        <v>100</v>
      </c>
      <c r="BC25" s="28">
        <v>110</v>
      </c>
      <c r="BD25" s="28">
        <v>105</v>
      </c>
      <c r="BE25" s="28">
        <v>125</v>
      </c>
      <c r="BF25" s="28">
        <v>1665</v>
      </c>
      <c r="BG25" s="28">
        <v>80</v>
      </c>
      <c r="BH25" s="28">
        <v>95</v>
      </c>
      <c r="BI25" s="28">
        <v>110</v>
      </c>
      <c r="BJ25" s="28">
        <v>120</v>
      </c>
      <c r="BK25" s="31">
        <f t="shared" si="0"/>
        <v>11.359404096834265</v>
      </c>
      <c r="BL25" s="31">
        <f t="shared" si="1"/>
        <v>6.8901303538175043</v>
      </c>
      <c r="BM25" s="22">
        <f t="shared" si="2"/>
        <v>2435</v>
      </c>
      <c r="BN25" s="30">
        <f t="shared" si="3"/>
        <v>0.57905544147843946</v>
      </c>
      <c r="BO25" s="30">
        <f t="shared" si="4"/>
        <v>0.33675564681724846</v>
      </c>
    </row>
    <row r="26" spans="1:67" x14ac:dyDescent="0.2">
      <c r="A26" s="28">
        <v>24</v>
      </c>
      <c r="B26" s="28" t="b">
        <v>1</v>
      </c>
      <c r="C26" s="28">
        <v>6653</v>
      </c>
      <c r="L26" s="23"/>
      <c r="M26" s="23"/>
      <c r="N26" s="23"/>
      <c r="O26" s="23"/>
      <c r="R26" s="23"/>
      <c r="W26" s="23"/>
      <c r="AP26" s="28">
        <v>5580</v>
      </c>
      <c r="AQ26" s="28">
        <v>460</v>
      </c>
      <c r="AR26" s="28">
        <v>5120</v>
      </c>
      <c r="AS26" s="28">
        <v>745</v>
      </c>
      <c r="AT26" s="28">
        <v>1690</v>
      </c>
      <c r="AU26" s="28">
        <v>635</v>
      </c>
      <c r="AV26" s="28">
        <v>90</v>
      </c>
      <c r="AW26" s="28">
        <v>315</v>
      </c>
      <c r="AX26" s="28">
        <v>715</v>
      </c>
      <c r="AY26" s="28">
        <v>640</v>
      </c>
      <c r="AZ26" s="28">
        <v>755</v>
      </c>
      <c r="BA26" s="28">
        <v>3275</v>
      </c>
      <c r="BB26" s="28">
        <v>220</v>
      </c>
      <c r="BC26" s="28">
        <v>195</v>
      </c>
      <c r="BD26" s="28">
        <v>180</v>
      </c>
      <c r="BE26" s="28">
        <v>255</v>
      </c>
      <c r="BF26" s="28">
        <v>3385</v>
      </c>
      <c r="BG26" s="28">
        <v>165</v>
      </c>
      <c r="BH26" s="28">
        <v>145</v>
      </c>
      <c r="BI26" s="28">
        <v>165</v>
      </c>
      <c r="BJ26" s="28">
        <v>230</v>
      </c>
      <c r="BK26" s="31">
        <f t="shared" si="0"/>
        <v>8.2437275985663092</v>
      </c>
      <c r="BL26" s="31">
        <f t="shared" si="1"/>
        <v>13.351254480286739</v>
      </c>
      <c r="BM26" s="22">
        <f t="shared" si="2"/>
        <v>5105</v>
      </c>
      <c r="BN26" s="30">
        <f t="shared" si="3"/>
        <v>0.47502448579823703</v>
      </c>
      <c r="BO26" s="30">
        <f t="shared" si="4"/>
        <v>0.27326150832517138</v>
      </c>
    </row>
    <row r="27" spans="1:67" s="23" customFormat="1" x14ac:dyDescent="0.2">
      <c r="A27" s="28">
        <v>25</v>
      </c>
      <c r="B27" s="28" t="b">
        <v>1</v>
      </c>
      <c r="C27" s="28">
        <v>3274</v>
      </c>
      <c r="AP27" s="28">
        <v>2745</v>
      </c>
      <c r="AQ27" s="28">
        <v>300</v>
      </c>
      <c r="AR27" s="28">
        <v>2445</v>
      </c>
      <c r="AS27" s="28">
        <v>530</v>
      </c>
      <c r="AT27" s="28">
        <v>900</v>
      </c>
      <c r="AU27" s="28">
        <v>305</v>
      </c>
      <c r="AV27" s="28">
        <v>45</v>
      </c>
      <c r="AW27" s="28">
        <v>205</v>
      </c>
      <c r="AX27" s="28">
        <v>285</v>
      </c>
      <c r="AY27" s="28">
        <v>255</v>
      </c>
      <c r="AZ27" s="28">
        <v>235</v>
      </c>
      <c r="BA27" s="28">
        <v>1640</v>
      </c>
      <c r="BB27" s="28">
        <v>85</v>
      </c>
      <c r="BC27" s="28">
        <v>95</v>
      </c>
      <c r="BD27" s="28">
        <v>100</v>
      </c>
      <c r="BE27" s="28">
        <v>140</v>
      </c>
      <c r="BF27" s="28">
        <v>1635</v>
      </c>
      <c r="BG27" s="28">
        <v>80</v>
      </c>
      <c r="BH27" s="28">
        <v>65</v>
      </c>
      <c r="BI27" s="28">
        <v>90</v>
      </c>
      <c r="BJ27" s="28">
        <v>120</v>
      </c>
      <c r="BK27" s="31">
        <f t="shared" si="0"/>
        <v>10.928961748633879</v>
      </c>
      <c r="BL27" s="31">
        <f t="shared" si="1"/>
        <v>19.307832422586522</v>
      </c>
      <c r="BM27" s="22">
        <f t="shared" si="2"/>
        <v>2500</v>
      </c>
      <c r="BN27" s="30">
        <f t="shared" si="3"/>
        <v>0.39200000000000002</v>
      </c>
      <c r="BO27" s="30">
        <f t="shared" si="4"/>
        <v>0.19600000000000001</v>
      </c>
    </row>
    <row r="28" spans="1:67" s="23" customFormat="1" x14ac:dyDescent="0.2">
      <c r="A28" s="28">
        <v>26</v>
      </c>
      <c r="B28" s="28" t="b">
        <v>1</v>
      </c>
      <c r="C28" s="28">
        <v>6531</v>
      </c>
      <c r="L28" s="22"/>
      <c r="M28" s="22"/>
      <c r="N28" s="22"/>
      <c r="O28" s="22"/>
      <c r="R28" s="22"/>
      <c r="W28" s="22"/>
      <c r="AP28" s="28">
        <v>5235</v>
      </c>
      <c r="AQ28" s="28">
        <v>555</v>
      </c>
      <c r="AR28" s="28">
        <v>4685</v>
      </c>
      <c r="AS28" s="28">
        <v>1445</v>
      </c>
      <c r="AT28" s="28">
        <v>1770</v>
      </c>
      <c r="AU28" s="28">
        <v>505</v>
      </c>
      <c r="AV28" s="28">
        <v>145</v>
      </c>
      <c r="AW28" s="28">
        <v>355</v>
      </c>
      <c r="AX28" s="28">
        <v>400</v>
      </c>
      <c r="AY28" s="28">
        <v>345</v>
      </c>
      <c r="AZ28" s="28">
        <v>265</v>
      </c>
      <c r="BA28" s="28">
        <v>3180</v>
      </c>
      <c r="BB28" s="28">
        <v>190</v>
      </c>
      <c r="BC28" s="28">
        <v>215</v>
      </c>
      <c r="BD28" s="28">
        <v>220</v>
      </c>
      <c r="BE28" s="28">
        <v>310</v>
      </c>
      <c r="BF28" s="28">
        <v>3350</v>
      </c>
      <c r="BG28" s="28">
        <v>200</v>
      </c>
      <c r="BH28" s="28">
        <v>205</v>
      </c>
      <c r="BI28" s="28">
        <v>245</v>
      </c>
      <c r="BJ28" s="28">
        <v>295</v>
      </c>
      <c r="BK28" s="31">
        <f t="shared" si="0"/>
        <v>10.601719197707736</v>
      </c>
      <c r="BL28" s="31">
        <f t="shared" si="1"/>
        <v>27.602674307545367</v>
      </c>
      <c r="BM28" s="22">
        <f t="shared" si="2"/>
        <v>4650</v>
      </c>
      <c r="BN28" s="30">
        <f t="shared" si="3"/>
        <v>0.29354838709677417</v>
      </c>
      <c r="BO28" s="30">
        <f t="shared" si="4"/>
        <v>0.13118279569892474</v>
      </c>
    </row>
    <row r="29" spans="1:67" x14ac:dyDescent="0.2">
      <c r="A29" s="28">
        <v>27</v>
      </c>
      <c r="B29" s="28" t="b">
        <v>1</v>
      </c>
      <c r="C29" s="28">
        <v>4501</v>
      </c>
      <c r="AP29" s="28">
        <v>3565</v>
      </c>
      <c r="AQ29" s="28">
        <v>375</v>
      </c>
      <c r="AR29" s="28">
        <v>3185</v>
      </c>
      <c r="AS29" s="28">
        <v>910</v>
      </c>
      <c r="AT29" s="28">
        <v>1310</v>
      </c>
      <c r="AU29" s="28">
        <v>330</v>
      </c>
      <c r="AV29" s="28">
        <v>105</v>
      </c>
      <c r="AW29" s="28">
        <v>245</v>
      </c>
      <c r="AX29" s="28">
        <v>240</v>
      </c>
      <c r="AY29" s="28">
        <v>225</v>
      </c>
      <c r="AZ29" s="28">
        <v>190</v>
      </c>
      <c r="BA29" s="28">
        <v>2235</v>
      </c>
      <c r="BB29" s="28">
        <v>145</v>
      </c>
      <c r="BC29" s="28">
        <v>145</v>
      </c>
      <c r="BD29" s="28">
        <v>185</v>
      </c>
      <c r="BE29" s="28">
        <v>195</v>
      </c>
      <c r="BF29" s="28">
        <v>2270</v>
      </c>
      <c r="BG29" s="28">
        <v>120</v>
      </c>
      <c r="BH29" s="28">
        <v>145</v>
      </c>
      <c r="BI29" s="28">
        <v>200</v>
      </c>
      <c r="BJ29" s="28">
        <v>205</v>
      </c>
      <c r="BK29" s="31">
        <f t="shared" si="0"/>
        <v>10.518934081346423</v>
      </c>
      <c r="BL29" s="31">
        <f t="shared" si="1"/>
        <v>25.525946704067319</v>
      </c>
      <c r="BM29" s="22">
        <f t="shared" si="2"/>
        <v>3165</v>
      </c>
      <c r="BN29" s="30">
        <f t="shared" si="3"/>
        <v>0.28436018957345971</v>
      </c>
      <c r="BO29" s="30">
        <f t="shared" si="4"/>
        <v>0.13112164296998421</v>
      </c>
    </row>
    <row r="30" spans="1:67" x14ac:dyDescent="0.2">
      <c r="A30" s="28">
        <v>28</v>
      </c>
      <c r="B30" s="28" t="b">
        <v>1</v>
      </c>
      <c r="C30" s="28">
        <v>5077</v>
      </c>
      <c r="AP30" s="28">
        <v>4120</v>
      </c>
      <c r="AQ30" s="28">
        <v>445</v>
      </c>
      <c r="AR30" s="28">
        <v>3675</v>
      </c>
      <c r="AS30" s="28">
        <v>1145</v>
      </c>
      <c r="AT30" s="28">
        <v>1255</v>
      </c>
      <c r="AU30" s="28">
        <v>365</v>
      </c>
      <c r="AV30" s="28">
        <v>90</v>
      </c>
      <c r="AW30" s="28">
        <v>230</v>
      </c>
      <c r="AX30" s="28">
        <v>325</v>
      </c>
      <c r="AY30" s="28">
        <v>360</v>
      </c>
      <c r="AZ30" s="28">
        <v>350</v>
      </c>
      <c r="BA30" s="28">
        <v>2630</v>
      </c>
      <c r="BB30" s="28">
        <v>150</v>
      </c>
      <c r="BC30" s="28">
        <v>170</v>
      </c>
      <c r="BD30" s="28">
        <v>195</v>
      </c>
      <c r="BE30" s="28">
        <v>260</v>
      </c>
      <c r="BF30" s="28">
        <v>2450</v>
      </c>
      <c r="BG30" s="28">
        <v>170</v>
      </c>
      <c r="BH30" s="28">
        <v>145</v>
      </c>
      <c r="BI30" s="28">
        <v>155</v>
      </c>
      <c r="BJ30" s="28">
        <v>235</v>
      </c>
      <c r="BK30" s="31">
        <f t="shared" si="0"/>
        <v>10.800970873786406</v>
      </c>
      <c r="BL30" s="31">
        <f t="shared" si="1"/>
        <v>27.791262135922327</v>
      </c>
      <c r="BM30" s="22">
        <f t="shared" si="2"/>
        <v>3600</v>
      </c>
      <c r="BN30" s="30">
        <f t="shared" si="3"/>
        <v>0.35138888888888886</v>
      </c>
      <c r="BO30" s="30">
        <f t="shared" si="4"/>
        <v>0.19722222222222222</v>
      </c>
    </row>
    <row r="31" spans="1:67" x14ac:dyDescent="0.2">
      <c r="A31" s="28">
        <v>29</v>
      </c>
      <c r="B31" s="28" t="b">
        <v>1</v>
      </c>
      <c r="C31" s="28">
        <v>6260</v>
      </c>
      <c r="AP31" s="28">
        <v>5050</v>
      </c>
      <c r="AQ31" s="28">
        <v>670</v>
      </c>
      <c r="AR31" s="28">
        <v>4375</v>
      </c>
      <c r="AS31" s="28">
        <v>1265</v>
      </c>
      <c r="AT31" s="28">
        <v>1375</v>
      </c>
      <c r="AU31" s="28">
        <v>490</v>
      </c>
      <c r="AV31" s="28">
        <v>105</v>
      </c>
      <c r="AW31" s="28">
        <v>255</v>
      </c>
      <c r="AX31" s="28">
        <v>460</v>
      </c>
      <c r="AY31" s="28">
        <v>480</v>
      </c>
      <c r="AZ31" s="28">
        <v>630</v>
      </c>
      <c r="BA31" s="28">
        <v>3160</v>
      </c>
      <c r="BB31" s="28">
        <v>170</v>
      </c>
      <c r="BC31" s="28">
        <v>210</v>
      </c>
      <c r="BD31" s="28">
        <v>260</v>
      </c>
      <c r="BE31" s="28">
        <v>285</v>
      </c>
      <c r="BF31" s="28">
        <v>3100</v>
      </c>
      <c r="BG31" s="28">
        <v>180</v>
      </c>
      <c r="BH31" s="28">
        <v>165</v>
      </c>
      <c r="BI31" s="28">
        <v>220</v>
      </c>
      <c r="BJ31" s="28">
        <v>275</v>
      </c>
      <c r="BK31" s="31">
        <f t="shared" si="0"/>
        <v>13.267326732673268</v>
      </c>
      <c r="BL31" s="31">
        <f t="shared" si="1"/>
        <v>25.049504950495049</v>
      </c>
      <c r="BM31" s="22">
        <f t="shared" si="2"/>
        <v>4495</v>
      </c>
      <c r="BN31" s="30">
        <f t="shared" si="3"/>
        <v>0.40600667408231367</v>
      </c>
      <c r="BO31" s="30">
        <f t="shared" si="4"/>
        <v>0.24694104560622915</v>
      </c>
    </row>
    <row r="32" spans="1:67" x14ac:dyDescent="0.2">
      <c r="A32" s="28">
        <v>30</v>
      </c>
      <c r="B32" s="28" t="b">
        <v>1</v>
      </c>
      <c r="C32" s="28">
        <v>3742</v>
      </c>
      <c r="AP32" s="28">
        <v>2530</v>
      </c>
      <c r="AQ32" s="28">
        <v>500</v>
      </c>
      <c r="AR32" s="28">
        <v>2030</v>
      </c>
      <c r="AS32" s="28">
        <v>660</v>
      </c>
      <c r="AT32" s="28">
        <v>1110</v>
      </c>
      <c r="AU32" s="28">
        <v>175</v>
      </c>
      <c r="AV32" s="28">
        <v>70</v>
      </c>
      <c r="AW32" s="28">
        <v>100</v>
      </c>
      <c r="AX32" s="28">
        <v>235</v>
      </c>
      <c r="AY32" s="28">
        <v>150</v>
      </c>
      <c r="AZ32" s="28">
        <v>40</v>
      </c>
      <c r="BA32" s="28">
        <v>1780</v>
      </c>
      <c r="BB32" s="28">
        <v>170</v>
      </c>
      <c r="BC32" s="28">
        <v>190</v>
      </c>
      <c r="BD32" s="28">
        <v>255</v>
      </c>
      <c r="BE32" s="28">
        <v>315</v>
      </c>
      <c r="BF32" s="28">
        <v>1965</v>
      </c>
      <c r="BG32" s="28">
        <v>155</v>
      </c>
      <c r="BH32" s="28">
        <v>190</v>
      </c>
      <c r="BI32" s="28">
        <v>230</v>
      </c>
      <c r="BJ32" s="28">
        <v>290</v>
      </c>
      <c r="BK32" s="31">
        <f t="shared" si="0"/>
        <v>19.762845849802371</v>
      </c>
      <c r="BL32" s="31">
        <f t="shared" si="1"/>
        <v>26.086956521739129</v>
      </c>
      <c r="BM32" s="22">
        <f t="shared" si="2"/>
        <v>1950</v>
      </c>
      <c r="BN32" s="30">
        <f t="shared" si="3"/>
        <v>0.26923076923076922</v>
      </c>
      <c r="BO32" s="30">
        <f t="shared" si="4"/>
        <v>9.7435897435897437E-2</v>
      </c>
    </row>
    <row r="33" spans="1:67" x14ac:dyDescent="0.2">
      <c r="A33" s="28">
        <v>31</v>
      </c>
      <c r="B33" s="28" t="b">
        <v>1</v>
      </c>
      <c r="C33" s="28">
        <v>6228</v>
      </c>
      <c r="AP33" s="28">
        <v>4410</v>
      </c>
      <c r="AQ33" s="28">
        <v>635</v>
      </c>
      <c r="AR33" s="28">
        <v>3775</v>
      </c>
      <c r="AS33" s="28">
        <v>1440</v>
      </c>
      <c r="AT33" s="28">
        <v>1585</v>
      </c>
      <c r="AU33" s="28">
        <v>375</v>
      </c>
      <c r="AV33" s="28">
        <v>75</v>
      </c>
      <c r="AW33" s="28">
        <v>240</v>
      </c>
      <c r="AX33" s="28">
        <v>325</v>
      </c>
      <c r="AY33" s="28">
        <v>250</v>
      </c>
      <c r="AZ33" s="28">
        <v>130</v>
      </c>
      <c r="BA33" s="28">
        <v>2750</v>
      </c>
      <c r="BB33" s="28">
        <v>325</v>
      </c>
      <c r="BC33" s="28">
        <v>305</v>
      </c>
      <c r="BD33" s="28">
        <v>310</v>
      </c>
      <c r="BE33" s="28">
        <v>370</v>
      </c>
      <c r="BF33" s="28">
        <v>3480</v>
      </c>
      <c r="BG33" s="28">
        <v>320</v>
      </c>
      <c r="BH33" s="28">
        <v>265</v>
      </c>
      <c r="BI33" s="28">
        <v>290</v>
      </c>
      <c r="BJ33" s="28">
        <v>365</v>
      </c>
      <c r="BK33" s="31">
        <f t="shared" si="0"/>
        <v>14.399092970521544</v>
      </c>
      <c r="BL33" s="31">
        <f t="shared" si="1"/>
        <v>32.653061224489797</v>
      </c>
      <c r="BM33" s="22">
        <f t="shared" si="2"/>
        <v>3680</v>
      </c>
      <c r="BN33" s="30">
        <f t="shared" si="3"/>
        <v>0.25679347826086957</v>
      </c>
      <c r="BO33" s="30">
        <f t="shared" si="4"/>
        <v>0.10326086956521739</v>
      </c>
    </row>
    <row r="34" spans="1:67" x14ac:dyDescent="0.2">
      <c r="A34" s="28">
        <v>32</v>
      </c>
      <c r="B34" s="28" t="b">
        <v>1</v>
      </c>
      <c r="C34" s="28">
        <v>4700</v>
      </c>
      <c r="AP34" s="28">
        <v>4335</v>
      </c>
      <c r="AQ34" s="28">
        <v>290</v>
      </c>
      <c r="AR34" s="28">
        <v>4050</v>
      </c>
      <c r="AS34" s="28">
        <v>960</v>
      </c>
      <c r="AT34" s="28">
        <v>1015</v>
      </c>
      <c r="AU34" s="28">
        <v>365</v>
      </c>
      <c r="AV34" s="28">
        <v>85</v>
      </c>
      <c r="AW34" s="28">
        <v>175</v>
      </c>
      <c r="AX34" s="28">
        <v>510</v>
      </c>
      <c r="AY34" s="28">
        <v>565</v>
      </c>
      <c r="AZ34" s="28">
        <v>670</v>
      </c>
      <c r="BA34" s="28">
        <v>3120</v>
      </c>
      <c r="BB34" s="28">
        <v>40</v>
      </c>
      <c r="BC34" s="28">
        <v>50</v>
      </c>
      <c r="BD34" s="28">
        <v>70</v>
      </c>
      <c r="BE34" s="28">
        <v>115</v>
      </c>
      <c r="BF34" s="28">
        <v>1580</v>
      </c>
      <c r="BG34" s="28">
        <v>50</v>
      </c>
      <c r="BH34" s="28">
        <v>40</v>
      </c>
      <c r="BI34" s="28">
        <v>60</v>
      </c>
      <c r="BJ34" s="28">
        <v>90</v>
      </c>
      <c r="BK34" s="31">
        <f t="shared" si="0"/>
        <v>6.6897347174163775</v>
      </c>
      <c r="BL34" s="31">
        <f t="shared" si="1"/>
        <v>22.145328719723185</v>
      </c>
      <c r="BM34" s="22">
        <f t="shared" si="2"/>
        <v>4185</v>
      </c>
      <c r="BN34" s="30">
        <f t="shared" si="3"/>
        <v>0.45878136200716846</v>
      </c>
      <c r="BO34" s="30">
        <f t="shared" si="4"/>
        <v>0.29510155316606929</v>
      </c>
    </row>
    <row r="35" spans="1:67" x14ac:dyDescent="0.2">
      <c r="A35" s="28">
        <v>33</v>
      </c>
      <c r="B35" s="28" t="b">
        <v>1</v>
      </c>
      <c r="C35" s="28">
        <v>4602</v>
      </c>
      <c r="AP35" s="28">
        <v>4110</v>
      </c>
      <c r="AQ35" s="28">
        <v>250</v>
      </c>
      <c r="AR35" s="28">
        <v>3860</v>
      </c>
      <c r="AS35" s="28">
        <v>1180</v>
      </c>
      <c r="AT35" s="28">
        <v>1055</v>
      </c>
      <c r="AU35" s="28">
        <v>320</v>
      </c>
      <c r="AV35" s="28">
        <v>45</v>
      </c>
      <c r="AW35" s="28">
        <v>215</v>
      </c>
      <c r="AX35" s="28">
        <v>440</v>
      </c>
      <c r="AY35" s="28">
        <v>390</v>
      </c>
      <c r="AZ35" s="28">
        <v>465</v>
      </c>
      <c r="BA35" s="28">
        <v>2555</v>
      </c>
      <c r="BB35" s="28">
        <v>100</v>
      </c>
      <c r="BC35" s="28">
        <v>55</v>
      </c>
      <c r="BD35" s="28">
        <v>60</v>
      </c>
      <c r="BE35" s="28">
        <v>105</v>
      </c>
      <c r="BF35" s="28">
        <v>2040</v>
      </c>
      <c r="BG35" s="28">
        <v>95</v>
      </c>
      <c r="BH35" s="28">
        <v>60</v>
      </c>
      <c r="BI35" s="28">
        <v>55</v>
      </c>
      <c r="BJ35" s="28">
        <v>95</v>
      </c>
      <c r="BK35" s="31">
        <f t="shared" si="0"/>
        <v>6.0827250608272507</v>
      </c>
      <c r="BL35" s="31">
        <f t="shared" si="1"/>
        <v>28.710462287104622</v>
      </c>
      <c r="BM35" s="22">
        <f t="shared" si="2"/>
        <v>3970</v>
      </c>
      <c r="BN35" s="30">
        <f t="shared" si="3"/>
        <v>0.38035264483627201</v>
      </c>
      <c r="BO35" s="30">
        <f t="shared" si="4"/>
        <v>0.21536523929471033</v>
      </c>
    </row>
    <row r="36" spans="1:67" x14ac:dyDescent="0.2">
      <c r="A36" s="28">
        <v>34</v>
      </c>
      <c r="B36" s="28" t="b">
        <v>1</v>
      </c>
      <c r="C36" s="28">
        <v>2498</v>
      </c>
      <c r="AP36" s="28">
        <v>2445</v>
      </c>
      <c r="AQ36" s="28">
        <v>365</v>
      </c>
      <c r="AR36" s="28">
        <v>2080</v>
      </c>
      <c r="AS36" s="28">
        <v>335</v>
      </c>
      <c r="AT36" s="28">
        <v>400</v>
      </c>
      <c r="AU36" s="28">
        <v>200</v>
      </c>
      <c r="AV36" s="28">
        <v>20</v>
      </c>
      <c r="AW36" s="28">
        <v>185</v>
      </c>
      <c r="AX36" s="28">
        <v>305</v>
      </c>
      <c r="AY36" s="28">
        <v>520</v>
      </c>
      <c r="AZ36" s="28">
        <v>480</v>
      </c>
      <c r="BA36" s="28">
        <v>1220</v>
      </c>
      <c r="BB36" s="28">
        <v>10</v>
      </c>
      <c r="BC36" s="28">
        <v>5</v>
      </c>
      <c r="BD36" s="28">
        <v>5</v>
      </c>
      <c r="BE36" s="28">
        <v>25</v>
      </c>
      <c r="BF36" s="28">
        <v>1275</v>
      </c>
      <c r="BG36" s="28">
        <v>10</v>
      </c>
      <c r="BH36" s="28">
        <v>5</v>
      </c>
      <c r="BI36" s="28">
        <v>10</v>
      </c>
      <c r="BJ36" s="28">
        <v>110</v>
      </c>
      <c r="BK36" s="31">
        <f t="shared" si="0"/>
        <v>14.928425357873209</v>
      </c>
      <c r="BL36" s="31">
        <f t="shared" si="1"/>
        <v>13.701431492842536</v>
      </c>
      <c r="BM36" s="22">
        <f t="shared" si="2"/>
        <v>2315</v>
      </c>
      <c r="BN36" s="30">
        <f t="shared" si="3"/>
        <v>0.64362850971922247</v>
      </c>
      <c r="BO36" s="30">
        <f t="shared" si="4"/>
        <v>0.43196544276457882</v>
      </c>
    </row>
    <row r="37" spans="1:67" x14ac:dyDescent="0.2">
      <c r="A37" s="28">
        <v>35</v>
      </c>
      <c r="B37" s="28" t="b">
        <v>1</v>
      </c>
      <c r="C37" s="28">
        <v>919</v>
      </c>
      <c r="AP37" s="28">
        <v>830</v>
      </c>
      <c r="AQ37" s="28">
        <v>140</v>
      </c>
      <c r="AR37" s="28">
        <v>690</v>
      </c>
      <c r="AS37" s="28">
        <v>65</v>
      </c>
      <c r="AT37" s="28">
        <v>85</v>
      </c>
      <c r="AU37" s="28">
        <v>80</v>
      </c>
      <c r="AV37" s="28">
        <v>5</v>
      </c>
      <c r="AW37" s="28">
        <v>50</v>
      </c>
      <c r="AX37" s="28">
        <v>150</v>
      </c>
      <c r="AY37" s="28">
        <v>135</v>
      </c>
      <c r="AZ37" s="28">
        <v>265</v>
      </c>
      <c r="BA37" s="28">
        <v>425</v>
      </c>
      <c r="BB37" s="28">
        <v>10</v>
      </c>
      <c r="BC37" s="28">
        <v>0</v>
      </c>
      <c r="BD37" s="28">
        <v>0</v>
      </c>
      <c r="BE37" s="28">
        <v>10</v>
      </c>
      <c r="BF37" s="28">
        <v>495</v>
      </c>
      <c r="BG37" s="28">
        <v>5</v>
      </c>
      <c r="BH37" s="28">
        <v>5</v>
      </c>
      <c r="BI37" s="28">
        <v>5</v>
      </c>
      <c r="BJ37" s="28">
        <v>15</v>
      </c>
      <c r="BK37" s="31">
        <f t="shared" si="0"/>
        <v>16.867469879518072</v>
      </c>
      <c r="BL37" s="31">
        <f t="shared" si="1"/>
        <v>7.8313253012048198</v>
      </c>
      <c r="BM37" s="22">
        <f t="shared" si="2"/>
        <v>870</v>
      </c>
      <c r="BN37" s="30">
        <f t="shared" si="3"/>
        <v>0.68965517241379315</v>
      </c>
      <c r="BO37" s="30">
        <f t="shared" si="4"/>
        <v>0.45977011494252873</v>
      </c>
    </row>
    <row r="38" spans="1:67" x14ac:dyDescent="0.2">
      <c r="A38" s="28">
        <v>36</v>
      </c>
      <c r="B38" s="28" t="b">
        <v>1</v>
      </c>
      <c r="C38" s="28">
        <v>3379</v>
      </c>
      <c r="AP38" s="28">
        <v>3055</v>
      </c>
      <c r="AQ38" s="28">
        <v>370</v>
      </c>
      <c r="AR38" s="28">
        <v>2685</v>
      </c>
      <c r="AS38" s="28">
        <v>680</v>
      </c>
      <c r="AT38" s="28">
        <v>540</v>
      </c>
      <c r="AU38" s="28">
        <v>220</v>
      </c>
      <c r="AV38" s="28">
        <v>25</v>
      </c>
      <c r="AW38" s="28">
        <v>125</v>
      </c>
      <c r="AX38" s="28">
        <v>290</v>
      </c>
      <c r="AY38" s="28">
        <v>440</v>
      </c>
      <c r="AZ38" s="28">
        <v>740</v>
      </c>
      <c r="BA38" s="28">
        <v>1840</v>
      </c>
      <c r="BB38" s="28">
        <v>80</v>
      </c>
      <c r="BC38" s="28">
        <v>35</v>
      </c>
      <c r="BD38" s="28">
        <v>55</v>
      </c>
      <c r="BE38" s="28">
        <v>80</v>
      </c>
      <c r="BF38" s="28">
        <v>1540</v>
      </c>
      <c r="BG38" s="28">
        <v>60</v>
      </c>
      <c r="BH38" s="28">
        <v>55</v>
      </c>
      <c r="BI38" s="28">
        <v>45</v>
      </c>
      <c r="BJ38" s="28">
        <v>80</v>
      </c>
      <c r="BK38" s="31">
        <f t="shared" si="0"/>
        <v>12.111292962356792</v>
      </c>
      <c r="BL38" s="31">
        <f t="shared" si="1"/>
        <v>22.25859247135843</v>
      </c>
      <c r="BM38" s="22">
        <f t="shared" si="2"/>
        <v>2890</v>
      </c>
      <c r="BN38" s="30">
        <f t="shared" si="3"/>
        <v>0.55190311418685123</v>
      </c>
      <c r="BO38" s="30">
        <f t="shared" si="4"/>
        <v>0.40830449826989618</v>
      </c>
    </row>
    <row r="39" spans="1:67" x14ac:dyDescent="0.2">
      <c r="A39" s="28">
        <v>37</v>
      </c>
      <c r="B39" s="28" t="b">
        <v>1</v>
      </c>
      <c r="C39" s="28">
        <v>3680</v>
      </c>
      <c r="AP39" s="28">
        <v>2910</v>
      </c>
      <c r="AQ39" s="28">
        <v>655</v>
      </c>
      <c r="AR39" s="28">
        <v>2255</v>
      </c>
      <c r="AS39" s="28">
        <v>630</v>
      </c>
      <c r="AT39" s="28">
        <v>595</v>
      </c>
      <c r="AU39" s="28">
        <v>210</v>
      </c>
      <c r="AV39" s="28">
        <v>15</v>
      </c>
      <c r="AW39" s="28">
        <v>145</v>
      </c>
      <c r="AX39" s="28">
        <v>310</v>
      </c>
      <c r="AY39" s="28">
        <v>325</v>
      </c>
      <c r="AZ39" s="28">
        <v>680</v>
      </c>
      <c r="BA39" s="28">
        <v>1775</v>
      </c>
      <c r="BB39" s="28">
        <v>45</v>
      </c>
      <c r="BC39" s="28">
        <v>70</v>
      </c>
      <c r="BD39" s="28">
        <v>95</v>
      </c>
      <c r="BE39" s="28">
        <v>120</v>
      </c>
      <c r="BF39" s="28">
        <v>1905</v>
      </c>
      <c r="BG39" s="28">
        <v>50</v>
      </c>
      <c r="BH39" s="28">
        <v>55</v>
      </c>
      <c r="BI39" s="28">
        <v>80</v>
      </c>
      <c r="BJ39" s="28">
        <v>145</v>
      </c>
      <c r="BK39" s="31">
        <f t="shared" si="0"/>
        <v>22.508591065292098</v>
      </c>
      <c r="BL39" s="31">
        <f t="shared" si="1"/>
        <v>21.649484536082475</v>
      </c>
      <c r="BM39" s="22">
        <f t="shared" si="2"/>
        <v>3020</v>
      </c>
      <c r="BN39" s="30">
        <f t="shared" si="3"/>
        <v>0.48344370860927155</v>
      </c>
      <c r="BO39" s="30">
        <f t="shared" si="4"/>
        <v>0.33278145695364236</v>
      </c>
    </row>
    <row r="40" spans="1:67" x14ac:dyDescent="0.2">
      <c r="A40" s="28">
        <v>38</v>
      </c>
      <c r="B40" s="28" t="b">
        <v>1</v>
      </c>
      <c r="C40" s="28">
        <v>3566</v>
      </c>
      <c r="AP40" s="28">
        <v>2860</v>
      </c>
      <c r="AQ40" s="28">
        <v>415</v>
      </c>
      <c r="AR40" s="28">
        <v>2445</v>
      </c>
      <c r="AS40" s="28">
        <v>1230</v>
      </c>
      <c r="AT40" s="28">
        <v>700</v>
      </c>
      <c r="AU40" s="28">
        <v>260</v>
      </c>
      <c r="AV40" s="28">
        <v>60</v>
      </c>
      <c r="AW40" s="28">
        <v>120</v>
      </c>
      <c r="AX40" s="28">
        <v>135</v>
      </c>
      <c r="AY40" s="28">
        <v>150</v>
      </c>
      <c r="AZ40" s="28">
        <v>200</v>
      </c>
      <c r="BA40" s="28">
        <v>1800</v>
      </c>
      <c r="BB40" s="28">
        <v>85</v>
      </c>
      <c r="BC40" s="28">
        <v>115</v>
      </c>
      <c r="BD40" s="28">
        <v>145</v>
      </c>
      <c r="BE40" s="28">
        <v>170</v>
      </c>
      <c r="BF40" s="28">
        <v>1760</v>
      </c>
      <c r="BG40" s="28">
        <v>110</v>
      </c>
      <c r="BH40" s="28">
        <v>95</v>
      </c>
      <c r="BI40" s="28">
        <v>145</v>
      </c>
      <c r="BJ40" s="28">
        <v>195</v>
      </c>
      <c r="BK40" s="31">
        <f t="shared" si="0"/>
        <v>14.51048951048951</v>
      </c>
      <c r="BL40" s="31">
        <f t="shared" si="1"/>
        <v>43.006993006993007</v>
      </c>
      <c r="BM40" s="22">
        <f t="shared" si="2"/>
        <v>2500</v>
      </c>
      <c r="BN40" s="30">
        <f t="shared" si="3"/>
        <v>0.24199999999999999</v>
      </c>
      <c r="BO40" s="30">
        <f t="shared" si="4"/>
        <v>0.14000000000000001</v>
      </c>
    </row>
    <row r="41" spans="1:67" x14ac:dyDescent="0.2">
      <c r="A41" s="28">
        <v>39</v>
      </c>
      <c r="B41" s="28" t="b">
        <v>1</v>
      </c>
      <c r="C41" s="28">
        <v>3834</v>
      </c>
      <c r="AP41" s="28">
        <v>3025</v>
      </c>
      <c r="AQ41" s="28">
        <v>460</v>
      </c>
      <c r="AR41" s="28">
        <v>2565</v>
      </c>
      <c r="AS41" s="28">
        <v>985</v>
      </c>
      <c r="AT41" s="28">
        <v>945</v>
      </c>
      <c r="AU41" s="28">
        <v>270</v>
      </c>
      <c r="AV41" s="28">
        <v>45</v>
      </c>
      <c r="AW41" s="28">
        <v>150</v>
      </c>
      <c r="AX41" s="28">
        <v>165</v>
      </c>
      <c r="AY41" s="28">
        <v>260</v>
      </c>
      <c r="AZ41" s="28">
        <v>210</v>
      </c>
      <c r="BA41" s="28">
        <v>1860</v>
      </c>
      <c r="BB41" s="28">
        <v>110</v>
      </c>
      <c r="BC41" s="28">
        <v>120</v>
      </c>
      <c r="BD41" s="28">
        <v>175</v>
      </c>
      <c r="BE41" s="28">
        <v>240</v>
      </c>
      <c r="BF41" s="28">
        <v>1980</v>
      </c>
      <c r="BG41" s="28">
        <v>110</v>
      </c>
      <c r="BH41" s="28">
        <v>125</v>
      </c>
      <c r="BI41" s="28">
        <v>175</v>
      </c>
      <c r="BJ41" s="28">
        <v>235</v>
      </c>
      <c r="BK41" s="31">
        <f t="shared" si="0"/>
        <v>15.206611570247933</v>
      </c>
      <c r="BL41" s="31">
        <f t="shared" si="1"/>
        <v>32.561983471074377</v>
      </c>
      <c r="BM41" s="22">
        <f t="shared" si="2"/>
        <v>2550</v>
      </c>
      <c r="BN41" s="30">
        <f t="shared" si="3"/>
        <v>0.30784313725490198</v>
      </c>
      <c r="BO41" s="30">
        <f t="shared" si="4"/>
        <v>0.18431372549019609</v>
      </c>
    </row>
    <row r="42" spans="1:67" x14ac:dyDescent="0.2">
      <c r="A42" s="28">
        <v>40</v>
      </c>
      <c r="B42" s="28" t="b">
        <v>1</v>
      </c>
      <c r="C42" s="28">
        <v>5473</v>
      </c>
      <c r="AP42" s="28">
        <v>4330</v>
      </c>
      <c r="AQ42" s="28">
        <v>500</v>
      </c>
      <c r="AR42" s="28">
        <v>3835</v>
      </c>
      <c r="AS42" s="28">
        <v>2255</v>
      </c>
      <c r="AT42" s="28">
        <v>950</v>
      </c>
      <c r="AU42" s="28">
        <v>350</v>
      </c>
      <c r="AV42" s="28">
        <v>55</v>
      </c>
      <c r="AW42" s="28">
        <v>175</v>
      </c>
      <c r="AX42" s="28">
        <v>210</v>
      </c>
      <c r="AY42" s="28">
        <v>240</v>
      </c>
      <c r="AZ42" s="28">
        <v>100</v>
      </c>
      <c r="BA42" s="28">
        <v>2885</v>
      </c>
      <c r="BB42" s="28">
        <v>175</v>
      </c>
      <c r="BC42" s="28">
        <v>180</v>
      </c>
      <c r="BD42" s="28">
        <v>245</v>
      </c>
      <c r="BE42" s="28">
        <v>265</v>
      </c>
      <c r="BF42" s="28">
        <v>2585</v>
      </c>
      <c r="BG42" s="28">
        <v>160</v>
      </c>
      <c r="BH42" s="28">
        <v>180</v>
      </c>
      <c r="BI42" s="28">
        <v>210</v>
      </c>
      <c r="BJ42" s="28">
        <v>270</v>
      </c>
      <c r="BK42" s="31">
        <f t="shared" si="0"/>
        <v>11.547344110854503</v>
      </c>
      <c r="BL42" s="31">
        <f t="shared" si="1"/>
        <v>52.078521939953816</v>
      </c>
      <c r="BM42" s="22">
        <f t="shared" si="2"/>
        <v>3785</v>
      </c>
      <c r="BN42" s="30">
        <f t="shared" si="3"/>
        <v>0.19154557463672392</v>
      </c>
      <c r="BO42" s="30">
        <f t="shared" si="4"/>
        <v>8.982826948480846E-2</v>
      </c>
    </row>
    <row r="43" spans="1:67" x14ac:dyDescent="0.2">
      <c r="A43" s="28">
        <v>41</v>
      </c>
      <c r="B43" s="28" t="b">
        <v>1</v>
      </c>
      <c r="C43" s="28">
        <v>4322</v>
      </c>
      <c r="AP43" s="28">
        <v>3370</v>
      </c>
      <c r="AQ43" s="28">
        <v>385</v>
      </c>
      <c r="AR43" s="28">
        <v>2985</v>
      </c>
      <c r="AS43" s="28">
        <v>1735</v>
      </c>
      <c r="AT43" s="28">
        <v>770</v>
      </c>
      <c r="AU43" s="28">
        <v>225</v>
      </c>
      <c r="AV43" s="28">
        <v>45</v>
      </c>
      <c r="AW43" s="28">
        <v>200</v>
      </c>
      <c r="AX43" s="28">
        <v>120</v>
      </c>
      <c r="AY43" s="28">
        <v>130</v>
      </c>
      <c r="AZ43" s="28">
        <v>145</v>
      </c>
      <c r="BA43" s="28">
        <v>2145</v>
      </c>
      <c r="BB43" s="28">
        <v>130</v>
      </c>
      <c r="BC43" s="28">
        <v>155</v>
      </c>
      <c r="BD43" s="28">
        <v>180</v>
      </c>
      <c r="BE43" s="28">
        <v>205</v>
      </c>
      <c r="BF43" s="28">
        <v>2180</v>
      </c>
      <c r="BG43" s="28">
        <v>145</v>
      </c>
      <c r="BH43" s="28">
        <v>145</v>
      </c>
      <c r="BI43" s="28">
        <v>195</v>
      </c>
      <c r="BJ43" s="28">
        <v>245</v>
      </c>
      <c r="BK43" s="31">
        <f t="shared" si="0"/>
        <v>11.424332344213649</v>
      </c>
      <c r="BL43" s="31">
        <f t="shared" si="1"/>
        <v>51.483679525222549</v>
      </c>
      <c r="BM43" s="22">
        <f t="shared" si="2"/>
        <v>2925</v>
      </c>
      <c r="BN43" s="30">
        <f t="shared" si="3"/>
        <v>0.20341880341880342</v>
      </c>
      <c r="BO43" s="30">
        <f t="shared" si="4"/>
        <v>9.4017094017094016E-2</v>
      </c>
    </row>
    <row r="44" spans="1:67" x14ac:dyDescent="0.2">
      <c r="A44" s="28">
        <v>42</v>
      </c>
      <c r="B44" s="28" t="b">
        <v>1</v>
      </c>
      <c r="C44" s="28">
        <v>6380</v>
      </c>
      <c r="AP44" s="28">
        <v>4945</v>
      </c>
      <c r="AQ44" s="28">
        <v>575</v>
      </c>
      <c r="AR44" s="28">
        <v>4370</v>
      </c>
      <c r="AS44" s="28">
        <v>2560</v>
      </c>
      <c r="AT44" s="28">
        <v>1065</v>
      </c>
      <c r="AU44" s="28">
        <v>440</v>
      </c>
      <c r="AV44" s="28">
        <v>110</v>
      </c>
      <c r="AW44" s="28">
        <v>200</v>
      </c>
      <c r="AX44" s="28">
        <v>225</v>
      </c>
      <c r="AY44" s="28">
        <v>145</v>
      </c>
      <c r="AZ44" s="28">
        <v>195</v>
      </c>
      <c r="BA44" s="28">
        <v>3235</v>
      </c>
      <c r="BB44" s="28">
        <v>215</v>
      </c>
      <c r="BC44" s="28">
        <v>235</v>
      </c>
      <c r="BD44" s="28">
        <v>270</v>
      </c>
      <c r="BE44" s="28">
        <v>320</v>
      </c>
      <c r="BF44" s="28">
        <v>3145</v>
      </c>
      <c r="BG44" s="28">
        <v>205</v>
      </c>
      <c r="BH44" s="28">
        <v>200</v>
      </c>
      <c r="BI44" s="28">
        <v>255</v>
      </c>
      <c r="BJ44" s="28">
        <v>340</v>
      </c>
      <c r="BK44" s="31">
        <f t="shared" si="0"/>
        <v>11.627906976744185</v>
      </c>
      <c r="BL44" s="31">
        <f t="shared" si="1"/>
        <v>51.769464105156729</v>
      </c>
      <c r="BM44" s="22">
        <f t="shared" si="2"/>
        <v>4340</v>
      </c>
      <c r="BN44" s="30">
        <f t="shared" si="3"/>
        <v>0.17626728110599077</v>
      </c>
      <c r="BO44" s="30">
        <f t="shared" si="4"/>
        <v>7.8341013824884786E-2</v>
      </c>
    </row>
    <row r="45" spans="1:67" x14ac:dyDescent="0.2">
      <c r="A45" s="28">
        <v>43</v>
      </c>
      <c r="B45" s="28" t="b">
        <v>1</v>
      </c>
      <c r="C45" s="28">
        <v>4632</v>
      </c>
      <c r="AP45" s="28">
        <v>3545</v>
      </c>
      <c r="AQ45" s="28">
        <v>355</v>
      </c>
      <c r="AR45" s="28">
        <v>3190</v>
      </c>
      <c r="AS45" s="28">
        <v>1755</v>
      </c>
      <c r="AT45" s="28">
        <v>875</v>
      </c>
      <c r="AU45" s="28">
        <v>295</v>
      </c>
      <c r="AV45" s="28">
        <v>40</v>
      </c>
      <c r="AW45" s="28">
        <v>145</v>
      </c>
      <c r="AX45" s="28">
        <v>135</v>
      </c>
      <c r="AY45" s="28">
        <v>165</v>
      </c>
      <c r="AZ45" s="28">
        <v>140</v>
      </c>
      <c r="BA45" s="28">
        <v>2370</v>
      </c>
      <c r="BB45" s="28">
        <v>150</v>
      </c>
      <c r="BC45" s="28">
        <v>150</v>
      </c>
      <c r="BD45" s="28">
        <v>195</v>
      </c>
      <c r="BE45" s="28">
        <v>220</v>
      </c>
      <c r="BF45" s="28">
        <v>2260</v>
      </c>
      <c r="BG45" s="28">
        <v>175</v>
      </c>
      <c r="BH45" s="28">
        <v>145</v>
      </c>
      <c r="BI45" s="28">
        <v>195</v>
      </c>
      <c r="BJ45" s="28">
        <v>230</v>
      </c>
      <c r="BK45" s="31">
        <f t="shared" si="0"/>
        <v>10.01410437235543</v>
      </c>
      <c r="BL45" s="31">
        <f t="shared" si="1"/>
        <v>49.506346967559942</v>
      </c>
      <c r="BM45" s="22">
        <f t="shared" si="2"/>
        <v>3170</v>
      </c>
      <c r="BN45" s="30">
        <f t="shared" si="3"/>
        <v>0.18454258675078863</v>
      </c>
      <c r="BO45" s="30">
        <f t="shared" si="4"/>
        <v>9.6214511041009462E-2</v>
      </c>
    </row>
    <row r="46" spans="1:67" x14ac:dyDescent="0.2">
      <c r="A46" s="28">
        <v>44</v>
      </c>
      <c r="B46" s="28" t="b">
        <v>1</v>
      </c>
      <c r="C46" s="28">
        <v>5747</v>
      </c>
      <c r="AP46" s="28">
        <v>4365</v>
      </c>
      <c r="AQ46" s="28">
        <v>480</v>
      </c>
      <c r="AR46" s="28">
        <v>3885</v>
      </c>
      <c r="AS46" s="28">
        <v>2325</v>
      </c>
      <c r="AT46" s="28">
        <v>980</v>
      </c>
      <c r="AU46" s="28">
        <v>335</v>
      </c>
      <c r="AV46" s="28">
        <v>90</v>
      </c>
      <c r="AW46" s="28">
        <v>150</v>
      </c>
      <c r="AX46" s="28">
        <v>200</v>
      </c>
      <c r="AY46" s="28">
        <v>200</v>
      </c>
      <c r="AZ46" s="28">
        <v>90</v>
      </c>
      <c r="BA46" s="28">
        <v>2910</v>
      </c>
      <c r="BB46" s="28">
        <v>250</v>
      </c>
      <c r="BC46" s="28">
        <v>220</v>
      </c>
      <c r="BD46" s="28">
        <v>250</v>
      </c>
      <c r="BE46" s="28">
        <v>305</v>
      </c>
      <c r="BF46" s="28">
        <v>2840</v>
      </c>
      <c r="BG46" s="28">
        <v>200</v>
      </c>
      <c r="BH46" s="28">
        <v>230</v>
      </c>
      <c r="BI46" s="28">
        <v>235</v>
      </c>
      <c r="BJ46" s="28">
        <v>290</v>
      </c>
      <c r="BK46" s="31">
        <f t="shared" si="0"/>
        <v>10.996563573883162</v>
      </c>
      <c r="BL46" s="31">
        <f t="shared" si="1"/>
        <v>53.264604810996566</v>
      </c>
      <c r="BM46" s="22">
        <f t="shared" si="2"/>
        <v>3770</v>
      </c>
      <c r="BN46" s="30">
        <f t="shared" si="3"/>
        <v>0.16976127320954906</v>
      </c>
      <c r="BO46" s="30">
        <f t="shared" si="4"/>
        <v>7.6923076923076927E-2</v>
      </c>
    </row>
    <row r="47" spans="1:67" x14ac:dyDescent="0.2">
      <c r="A47" s="28">
        <v>45</v>
      </c>
      <c r="B47" s="28" t="b">
        <v>1</v>
      </c>
      <c r="C47" s="28">
        <v>4331</v>
      </c>
      <c r="AP47" s="28">
        <v>3360</v>
      </c>
      <c r="AQ47" s="28">
        <v>335</v>
      </c>
      <c r="AR47" s="28">
        <v>3020</v>
      </c>
      <c r="AS47" s="28">
        <v>1560</v>
      </c>
      <c r="AT47" s="28">
        <v>685</v>
      </c>
      <c r="AU47" s="28">
        <v>335</v>
      </c>
      <c r="AV47" s="28">
        <v>115</v>
      </c>
      <c r="AW47" s="28">
        <v>130</v>
      </c>
      <c r="AX47" s="28">
        <v>225</v>
      </c>
      <c r="AY47" s="28">
        <v>150</v>
      </c>
      <c r="AZ47" s="28">
        <v>155</v>
      </c>
      <c r="BA47" s="28">
        <v>2110</v>
      </c>
      <c r="BB47" s="28">
        <v>175</v>
      </c>
      <c r="BC47" s="28">
        <v>155</v>
      </c>
      <c r="BD47" s="28">
        <v>160</v>
      </c>
      <c r="BE47" s="28">
        <v>170</v>
      </c>
      <c r="BF47" s="28">
        <v>2220</v>
      </c>
      <c r="BG47" s="28">
        <v>170</v>
      </c>
      <c r="BH47" s="28">
        <v>130</v>
      </c>
      <c r="BI47" s="28">
        <v>150</v>
      </c>
      <c r="BJ47" s="28">
        <v>160</v>
      </c>
      <c r="BK47" s="31">
        <f t="shared" si="0"/>
        <v>9.9702380952380967</v>
      </c>
      <c r="BL47" s="31">
        <f t="shared" si="1"/>
        <v>46.428571428571431</v>
      </c>
      <c r="BM47" s="22">
        <f t="shared" si="2"/>
        <v>3060</v>
      </c>
      <c r="BN47" s="30">
        <f t="shared" si="3"/>
        <v>0.21568627450980393</v>
      </c>
      <c r="BO47" s="30">
        <f t="shared" si="4"/>
        <v>9.9673202614379092E-2</v>
      </c>
    </row>
    <row r="48" spans="1:67" x14ac:dyDescent="0.2">
      <c r="A48" s="28">
        <v>46</v>
      </c>
      <c r="B48" s="28" t="b">
        <v>1</v>
      </c>
      <c r="C48" s="28">
        <v>4252</v>
      </c>
      <c r="AP48" s="28">
        <v>3120</v>
      </c>
      <c r="AQ48" s="28">
        <v>385</v>
      </c>
      <c r="AR48" s="28">
        <v>2730</v>
      </c>
      <c r="AS48" s="28">
        <v>1615</v>
      </c>
      <c r="AT48" s="28">
        <v>875</v>
      </c>
      <c r="AU48" s="28">
        <v>200</v>
      </c>
      <c r="AV48" s="28">
        <v>75</v>
      </c>
      <c r="AW48" s="28">
        <v>85</v>
      </c>
      <c r="AX48" s="28">
        <v>120</v>
      </c>
      <c r="AY48" s="28">
        <v>105</v>
      </c>
      <c r="AZ48" s="28">
        <v>55</v>
      </c>
      <c r="BA48" s="28">
        <v>2135</v>
      </c>
      <c r="BB48" s="28">
        <v>180</v>
      </c>
      <c r="BC48" s="28">
        <v>185</v>
      </c>
      <c r="BD48" s="28">
        <v>205</v>
      </c>
      <c r="BE48" s="28">
        <v>250</v>
      </c>
      <c r="BF48" s="28">
        <v>2120</v>
      </c>
      <c r="BG48" s="28">
        <v>155</v>
      </c>
      <c r="BH48" s="28">
        <v>185</v>
      </c>
      <c r="BI48" s="28">
        <v>230</v>
      </c>
      <c r="BJ48" s="28">
        <v>235</v>
      </c>
      <c r="BK48" s="31">
        <f t="shared" si="0"/>
        <v>12.339743589743591</v>
      </c>
      <c r="BL48" s="31">
        <f t="shared" si="1"/>
        <v>51.762820512820518</v>
      </c>
      <c r="BM48" s="22">
        <f t="shared" si="2"/>
        <v>2630</v>
      </c>
      <c r="BN48" s="30">
        <f t="shared" si="3"/>
        <v>0.13878326996197718</v>
      </c>
      <c r="BO48" s="30">
        <f t="shared" si="4"/>
        <v>6.0836501901140684E-2</v>
      </c>
    </row>
    <row r="49" spans="1:67" x14ac:dyDescent="0.2">
      <c r="A49" s="28">
        <v>47</v>
      </c>
      <c r="B49" s="28" t="b">
        <v>1</v>
      </c>
      <c r="C49" s="28">
        <v>7857</v>
      </c>
      <c r="AP49" s="28">
        <v>6350</v>
      </c>
      <c r="AQ49" s="28">
        <v>790</v>
      </c>
      <c r="AR49" s="28">
        <v>5560</v>
      </c>
      <c r="AS49" s="28">
        <v>2150</v>
      </c>
      <c r="AT49" s="28">
        <v>1855</v>
      </c>
      <c r="AU49" s="28">
        <v>580</v>
      </c>
      <c r="AV49" s="28">
        <v>105</v>
      </c>
      <c r="AW49" s="28">
        <v>265</v>
      </c>
      <c r="AX49" s="28">
        <v>530</v>
      </c>
      <c r="AY49" s="28">
        <v>470</v>
      </c>
      <c r="AZ49" s="28">
        <v>390</v>
      </c>
      <c r="BA49" s="28">
        <v>4050</v>
      </c>
      <c r="BB49" s="28">
        <v>305</v>
      </c>
      <c r="BC49" s="28">
        <v>235</v>
      </c>
      <c r="BD49" s="28">
        <v>230</v>
      </c>
      <c r="BE49" s="28">
        <v>350</v>
      </c>
      <c r="BF49" s="28">
        <v>3805</v>
      </c>
      <c r="BG49" s="28">
        <v>275</v>
      </c>
      <c r="BH49" s="28">
        <v>235</v>
      </c>
      <c r="BI49" s="28">
        <v>225</v>
      </c>
      <c r="BJ49" s="28">
        <v>285</v>
      </c>
      <c r="BK49" s="31">
        <f t="shared" si="0"/>
        <v>12.440944881889763</v>
      </c>
      <c r="BL49" s="31">
        <f t="shared" si="1"/>
        <v>33.858267716535437</v>
      </c>
      <c r="BM49" s="22">
        <f t="shared" si="2"/>
        <v>5715</v>
      </c>
      <c r="BN49" s="30">
        <f t="shared" si="3"/>
        <v>0.28958880139982501</v>
      </c>
      <c r="BO49" s="30">
        <f t="shared" si="4"/>
        <v>0.1504811898512686</v>
      </c>
    </row>
    <row r="50" spans="1:67" x14ac:dyDescent="0.2">
      <c r="A50" s="28">
        <v>48</v>
      </c>
      <c r="B50" s="28" t="b">
        <v>1</v>
      </c>
      <c r="C50" s="28">
        <v>3711</v>
      </c>
      <c r="AP50" s="28">
        <v>3150</v>
      </c>
      <c r="AQ50" s="28">
        <v>335</v>
      </c>
      <c r="AR50" s="28">
        <v>2815</v>
      </c>
      <c r="AS50" s="28">
        <v>825</v>
      </c>
      <c r="AT50" s="28">
        <v>820</v>
      </c>
      <c r="AU50" s="28">
        <v>345</v>
      </c>
      <c r="AV50" s="28">
        <v>70</v>
      </c>
      <c r="AW50" s="28">
        <v>180</v>
      </c>
      <c r="AX50" s="28">
        <v>415</v>
      </c>
      <c r="AY50" s="28">
        <v>270</v>
      </c>
      <c r="AZ50" s="28">
        <v>235</v>
      </c>
      <c r="BA50" s="28">
        <v>1850</v>
      </c>
      <c r="BB50" s="28">
        <v>95</v>
      </c>
      <c r="BC50" s="28">
        <v>90</v>
      </c>
      <c r="BD50" s="28">
        <v>90</v>
      </c>
      <c r="BE50" s="28">
        <v>110</v>
      </c>
      <c r="BF50" s="28">
        <v>1860</v>
      </c>
      <c r="BG50" s="28">
        <v>100</v>
      </c>
      <c r="BH50" s="28">
        <v>75</v>
      </c>
      <c r="BI50" s="28">
        <v>100</v>
      </c>
      <c r="BJ50" s="28">
        <v>130</v>
      </c>
      <c r="BK50" s="31">
        <f t="shared" si="0"/>
        <v>10.634920634920634</v>
      </c>
      <c r="BL50" s="31">
        <f t="shared" si="1"/>
        <v>26.190476190476193</v>
      </c>
      <c r="BM50" s="22">
        <f t="shared" si="2"/>
        <v>2920</v>
      </c>
      <c r="BN50" s="30">
        <f t="shared" si="3"/>
        <v>0.37671232876712329</v>
      </c>
      <c r="BO50" s="30">
        <f t="shared" si="4"/>
        <v>0.17294520547945205</v>
      </c>
    </row>
    <row r="51" spans="1:67" x14ac:dyDescent="0.2">
      <c r="A51" s="28">
        <v>49</v>
      </c>
      <c r="B51" s="28" t="b">
        <v>1</v>
      </c>
      <c r="C51" s="28">
        <v>3748</v>
      </c>
      <c r="AP51" s="28">
        <v>3110</v>
      </c>
      <c r="AQ51" s="28">
        <v>300</v>
      </c>
      <c r="AR51" s="28">
        <v>2810</v>
      </c>
      <c r="AS51" s="28">
        <v>605</v>
      </c>
      <c r="AT51" s="28">
        <v>565</v>
      </c>
      <c r="AU51" s="28">
        <v>280</v>
      </c>
      <c r="AV51" s="28">
        <v>85</v>
      </c>
      <c r="AW51" s="28">
        <v>185</v>
      </c>
      <c r="AX51" s="28">
        <v>475</v>
      </c>
      <c r="AY51" s="28">
        <v>400</v>
      </c>
      <c r="AZ51" s="28">
        <v>510</v>
      </c>
      <c r="BA51" s="28">
        <v>1825</v>
      </c>
      <c r="BB51" s="28">
        <v>90</v>
      </c>
      <c r="BC51" s="28">
        <v>65</v>
      </c>
      <c r="BD51" s="28">
        <v>75</v>
      </c>
      <c r="BE51" s="28">
        <v>85</v>
      </c>
      <c r="BF51" s="28">
        <v>1920</v>
      </c>
      <c r="BG51" s="28">
        <v>80</v>
      </c>
      <c r="BH51" s="28">
        <v>60</v>
      </c>
      <c r="BI51" s="28">
        <v>70</v>
      </c>
      <c r="BJ51" s="28">
        <v>100</v>
      </c>
      <c r="BK51" s="31">
        <f t="shared" si="0"/>
        <v>9.6463022508038581</v>
      </c>
      <c r="BL51" s="31">
        <f t="shared" si="1"/>
        <v>19.45337620578778</v>
      </c>
      <c r="BM51" s="22">
        <f t="shared" si="2"/>
        <v>3120</v>
      </c>
      <c r="BN51" s="30">
        <f t="shared" si="3"/>
        <v>0.50320512820512819</v>
      </c>
      <c r="BO51" s="30">
        <f t="shared" si="4"/>
        <v>0.29166666666666669</v>
      </c>
    </row>
    <row r="52" spans="1:67" x14ac:dyDescent="0.2">
      <c r="A52" s="28">
        <v>50.01</v>
      </c>
      <c r="B52" s="28" t="b">
        <v>1</v>
      </c>
      <c r="C52" s="28">
        <v>5045</v>
      </c>
      <c r="AP52" s="28">
        <v>4475</v>
      </c>
      <c r="AQ52" s="28">
        <v>380</v>
      </c>
      <c r="AR52" s="28">
        <v>4100</v>
      </c>
      <c r="AS52" s="28">
        <v>525</v>
      </c>
      <c r="AT52" s="28">
        <v>835</v>
      </c>
      <c r="AU52" s="28">
        <v>460</v>
      </c>
      <c r="AV52" s="28">
        <v>200</v>
      </c>
      <c r="AW52" s="28">
        <v>255</v>
      </c>
      <c r="AX52" s="28">
        <v>740</v>
      </c>
      <c r="AY52" s="28">
        <v>595</v>
      </c>
      <c r="AZ52" s="28">
        <v>860</v>
      </c>
      <c r="BA52" s="28">
        <v>2290</v>
      </c>
      <c r="BB52" s="28">
        <v>95</v>
      </c>
      <c r="BC52" s="28">
        <v>95</v>
      </c>
      <c r="BD52" s="28">
        <v>90</v>
      </c>
      <c r="BE52" s="28">
        <v>125</v>
      </c>
      <c r="BF52" s="28">
        <v>2755</v>
      </c>
      <c r="BG52" s="28">
        <v>90</v>
      </c>
      <c r="BH52" s="28">
        <v>105</v>
      </c>
      <c r="BI52" s="28">
        <v>95</v>
      </c>
      <c r="BJ52" s="28">
        <v>120</v>
      </c>
      <c r="BK52" s="31">
        <f t="shared" si="0"/>
        <v>8.4916201117318426</v>
      </c>
      <c r="BL52" s="31">
        <f t="shared" si="1"/>
        <v>11.731843575418994</v>
      </c>
      <c r="BM52" s="22">
        <f t="shared" si="2"/>
        <v>4230</v>
      </c>
      <c r="BN52" s="30">
        <f t="shared" si="3"/>
        <v>0.57919621749408978</v>
      </c>
      <c r="BO52" s="30">
        <f t="shared" si="4"/>
        <v>0.34397163120567376</v>
      </c>
    </row>
    <row r="53" spans="1:67" x14ac:dyDescent="0.2">
      <c r="A53" s="28">
        <v>50.02</v>
      </c>
      <c r="B53" s="28" t="b">
        <v>1</v>
      </c>
      <c r="C53" s="28">
        <v>5268</v>
      </c>
      <c r="AP53" s="28">
        <v>4525</v>
      </c>
      <c r="AQ53" s="28">
        <v>495</v>
      </c>
      <c r="AR53" s="28">
        <v>4035</v>
      </c>
      <c r="AS53" s="28">
        <v>745</v>
      </c>
      <c r="AT53" s="28">
        <v>1040</v>
      </c>
      <c r="AU53" s="28">
        <v>555</v>
      </c>
      <c r="AV53" s="28">
        <v>85</v>
      </c>
      <c r="AW53" s="28">
        <v>270</v>
      </c>
      <c r="AX53" s="28">
        <v>675</v>
      </c>
      <c r="AY53" s="28">
        <v>435</v>
      </c>
      <c r="AZ53" s="28">
        <v>710</v>
      </c>
      <c r="BA53" s="28">
        <v>2390</v>
      </c>
      <c r="BB53" s="28">
        <v>130</v>
      </c>
      <c r="BC53" s="28">
        <v>100</v>
      </c>
      <c r="BD53" s="28">
        <v>140</v>
      </c>
      <c r="BE53" s="28">
        <v>155</v>
      </c>
      <c r="BF53" s="28">
        <v>2880</v>
      </c>
      <c r="BG53" s="28">
        <v>115</v>
      </c>
      <c r="BH53" s="28">
        <v>125</v>
      </c>
      <c r="BI53" s="28">
        <v>125</v>
      </c>
      <c r="BJ53" s="28">
        <v>155</v>
      </c>
      <c r="BK53" s="31">
        <f t="shared" si="0"/>
        <v>10.939226519337018</v>
      </c>
      <c r="BL53" s="31">
        <f t="shared" si="1"/>
        <v>16.464088397790057</v>
      </c>
      <c r="BM53" s="22">
        <f t="shared" si="2"/>
        <v>4225</v>
      </c>
      <c r="BN53" s="30">
        <f t="shared" si="3"/>
        <v>0.49467455621301776</v>
      </c>
      <c r="BO53" s="30">
        <f t="shared" si="4"/>
        <v>0.2710059171597633</v>
      </c>
    </row>
    <row r="54" spans="1:67" x14ac:dyDescent="0.2">
      <c r="A54" s="28">
        <v>51</v>
      </c>
      <c r="B54" s="28" t="b">
        <v>1</v>
      </c>
      <c r="C54" s="28">
        <v>5618</v>
      </c>
      <c r="AP54" s="28">
        <v>5020</v>
      </c>
      <c r="AQ54" s="28">
        <v>570</v>
      </c>
      <c r="AR54" s="28">
        <v>4455</v>
      </c>
      <c r="AS54" s="28">
        <v>775</v>
      </c>
      <c r="AT54" s="28">
        <v>975</v>
      </c>
      <c r="AU54" s="28">
        <v>395</v>
      </c>
      <c r="AV54" s="28">
        <v>105</v>
      </c>
      <c r="AW54" s="28">
        <v>365</v>
      </c>
      <c r="AX54" s="28">
        <v>750</v>
      </c>
      <c r="AY54" s="28">
        <v>680</v>
      </c>
      <c r="AZ54" s="28">
        <v>975</v>
      </c>
      <c r="BA54" s="28">
        <v>2865</v>
      </c>
      <c r="BB54" s="28">
        <v>85</v>
      </c>
      <c r="BC54" s="28">
        <v>95</v>
      </c>
      <c r="BD54" s="28">
        <v>105</v>
      </c>
      <c r="BE54" s="28">
        <v>135</v>
      </c>
      <c r="BF54" s="28">
        <v>2750</v>
      </c>
      <c r="BG54" s="28">
        <v>115</v>
      </c>
      <c r="BH54" s="28">
        <v>95</v>
      </c>
      <c r="BI54" s="28">
        <v>100</v>
      </c>
      <c r="BJ54" s="28">
        <v>125</v>
      </c>
      <c r="BK54" s="31">
        <f t="shared" si="0"/>
        <v>11.354581673306772</v>
      </c>
      <c r="BL54" s="31">
        <f t="shared" si="1"/>
        <v>15.438247011952191</v>
      </c>
      <c r="BM54" s="22">
        <f t="shared" si="2"/>
        <v>4760</v>
      </c>
      <c r="BN54" s="30">
        <f t="shared" si="3"/>
        <v>0.58193277310924374</v>
      </c>
      <c r="BO54" s="30">
        <f t="shared" si="4"/>
        <v>0.34768907563025209</v>
      </c>
    </row>
    <row r="55" spans="1:67" x14ac:dyDescent="0.2">
      <c r="A55" s="28">
        <v>52</v>
      </c>
      <c r="B55" s="28" t="b">
        <v>1</v>
      </c>
      <c r="C55" s="28">
        <v>4024</v>
      </c>
      <c r="AP55" s="28">
        <v>3330</v>
      </c>
      <c r="AQ55" s="28">
        <v>290</v>
      </c>
      <c r="AR55" s="28">
        <v>3040</v>
      </c>
      <c r="AS55" s="28">
        <v>930</v>
      </c>
      <c r="AT55" s="28">
        <v>995</v>
      </c>
      <c r="AU55" s="28">
        <v>300</v>
      </c>
      <c r="AV55" s="28">
        <v>105</v>
      </c>
      <c r="AW55" s="28">
        <v>205</v>
      </c>
      <c r="AX55" s="28">
        <v>285</v>
      </c>
      <c r="AY55" s="28">
        <v>265</v>
      </c>
      <c r="AZ55" s="28">
        <v>235</v>
      </c>
      <c r="BA55" s="28">
        <v>2005</v>
      </c>
      <c r="BB55" s="28">
        <v>100</v>
      </c>
      <c r="BC55" s="28">
        <v>105</v>
      </c>
      <c r="BD55" s="28">
        <v>145</v>
      </c>
      <c r="BE55" s="28">
        <v>165</v>
      </c>
      <c r="BF55" s="28">
        <v>2020</v>
      </c>
      <c r="BG55" s="28">
        <v>110</v>
      </c>
      <c r="BH55" s="28">
        <v>110</v>
      </c>
      <c r="BI55" s="28">
        <v>120</v>
      </c>
      <c r="BJ55" s="28">
        <v>150</v>
      </c>
      <c r="BK55" s="31">
        <f t="shared" si="0"/>
        <v>8.7087087087087074</v>
      </c>
      <c r="BL55" s="31">
        <f t="shared" si="1"/>
        <v>27.927927927927925</v>
      </c>
      <c r="BM55" s="22">
        <f t="shared" si="2"/>
        <v>3020</v>
      </c>
      <c r="BN55" s="30">
        <f t="shared" si="3"/>
        <v>0.32781456953642385</v>
      </c>
      <c r="BO55" s="30">
        <f t="shared" si="4"/>
        <v>0.16556291390728478</v>
      </c>
    </row>
    <row r="56" spans="1:67" x14ac:dyDescent="0.2">
      <c r="A56" s="28">
        <v>53</v>
      </c>
      <c r="B56" s="28" t="b">
        <v>1</v>
      </c>
      <c r="C56" s="28">
        <v>5344</v>
      </c>
      <c r="AP56" s="28">
        <v>4105</v>
      </c>
      <c r="AQ56" s="28">
        <v>410</v>
      </c>
      <c r="AR56" s="28">
        <v>3695</v>
      </c>
      <c r="AS56" s="28">
        <v>1955</v>
      </c>
      <c r="AT56" s="28">
        <v>995</v>
      </c>
      <c r="AU56" s="28">
        <v>360</v>
      </c>
      <c r="AV56" s="28">
        <v>105</v>
      </c>
      <c r="AW56" s="28">
        <v>195</v>
      </c>
      <c r="AX56" s="28">
        <v>260</v>
      </c>
      <c r="AY56" s="28">
        <v>155</v>
      </c>
      <c r="AZ56" s="28">
        <v>85</v>
      </c>
      <c r="BA56" s="28">
        <v>2690</v>
      </c>
      <c r="BB56" s="28">
        <v>215</v>
      </c>
      <c r="BC56" s="28">
        <v>210</v>
      </c>
      <c r="BD56" s="28">
        <v>205</v>
      </c>
      <c r="BE56" s="28">
        <v>245</v>
      </c>
      <c r="BF56" s="28">
        <v>2655</v>
      </c>
      <c r="BG56" s="28">
        <v>200</v>
      </c>
      <c r="BH56" s="28">
        <v>185</v>
      </c>
      <c r="BI56" s="28">
        <v>225</v>
      </c>
      <c r="BJ56" s="28">
        <v>230</v>
      </c>
      <c r="BK56" s="31">
        <f t="shared" si="0"/>
        <v>9.9878197320341044</v>
      </c>
      <c r="BL56" s="31">
        <f t="shared" si="1"/>
        <v>47.624847746650431</v>
      </c>
      <c r="BM56" s="22">
        <f t="shared" si="2"/>
        <v>3630</v>
      </c>
      <c r="BN56" s="30">
        <f t="shared" si="3"/>
        <v>0.19146005509641872</v>
      </c>
      <c r="BO56" s="30">
        <f t="shared" si="4"/>
        <v>6.6115702479338845E-2</v>
      </c>
    </row>
    <row r="57" spans="1:67" x14ac:dyDescent="0.2">
      <c r="A57" s="28">
        <v>54</v>
      </c>
      <c r="B57" s="28" t="b">
        <v>1</v>
      </c>
      <c r="C57" s="28">
        <v>6734</v>
      </c>
      <c r="AP57" s="28">
        <v>5515</v>
      </c>
      <c r="AQ57" s="28">
        <v>520</v>
      </c>
      <c r="AR57" s="28">
        <v>4995</v>
      </c>
      <c r="AS57" s="28">
        <v>1655</v>
      </c>
      <c r="AT57" s="28">
        <v>1295</v>
      </c>
      <c r="AU57" s="28">
        <v>445</v>
      </c>
      <c r="AV57" s="28">
        <v>105</v>
      </c>
      <c r="AW57" s="28">
        <v>270</v>
      </c>
      <c r="AX57" s="28">
        <v>625</v>
      </c>
      <c r="AY57" s="28">
        <v>460</v>
      </c>
      <c r="AZ57" s="28">
        <v>670</v>
      </c>
      <c r="BA57" s="28">
        <v>3295</v>
      </c>
      <c r="BB57" s="28">
        <v>235</v>
      </c>
      <c r="BC57" s="28">
        <v>190</v>
      </c>
      <c r="BD57" s="28">
        <v>165</v>
      </c>
      <c r="BE57" s="28">
        <v>215</v>
      </c>
      <c r="BF57" s="28">
        <v>3440</v>
      </c>
      <c r="BG57" s="28">
        <v>230</v>
      </c>
      <c r="BH57" s="28">
        <v>185</v>
      </c>
      <c r="BI57" s="28">
        <v>170</v>
      </c>
      <c r="BJ57" s="28">
        <v>225</v>
      </c>
      <c r="BK57" s="31">
        <f t="shared" si="0"/>
        <v>9.4288304623753394</v>
      </c>
      <c r="BL57" s="31">
        <f t="shared" si="1"/>
        <v>30.009066183136902</v>
      </c>
      <c r="BM57" s="22">
        <f t="shared" si="2"/>
        <v>5120</v>
      </c>
      <c r="BN57" s="30">
        <f t="shared" si="3"/>
        <v>0.3955078125</v>
      </c>
      <c r="BO57" s="30">
        <f t="shared" si="4"/>
        <v>0.220703125</v>
      </c>
    </row>
    <row r="58" spans="1:67" x14ac:dyDescent="0.2">
      <c r="A58" s="28">
        <v>55</v>
      </c>
      <c r="B58" s="28" t="b">
        <v>1</v>
      </c>
      <c r="C58" s="28">
        <v>3263</v>
      </c>
      <c r="AP58" s="28">
        <v>2620</v>
      </c>
      <c r="AQ58" s="28">
        <v>335</v>
      </c>
      <c r="AR58" s="28">
        <v>2280</v>
      </c>
      <c r="AS58" s="28">
        <v>890</v>
      </c>
      <c r="AT58" s="28">
        <v>540</v>
      </c>
      <c r="AU58" s="28">
        <v>255</v>
      </c>
      <c r="AV58" s="28">
        <v>60</v>
      </c>
      <c r="AW58" s="28">
        <v>130</v>
      </c>
      <c r="AX58" s="28">
        <v>230</v>
      </c>
      <c r="AY58" s="28">
        <v>240</v>
      </c>
      <c r="AZ58" s="28">
        <v>265</v>
      </c>
      <c r="BA58" s="28">
        <v>1640</v>
      </c>
      <c r="BB58" s="28">
        <v>110</v>
      </c>
      <c r="BC58" s="28">
        <v>85</v>
      </c>
      <c r="BD58" s="28">
        <v>105</v>
      </c>
      <c r="BE58" s="28">
        <v>140</v>
      </c>
      <c r="BF58" s="28">
        <v>1625</v>
      </c>
      <c r="BG58" s="28">
        <v>90</v>
      </c>
      <c r="BH58" s="28">
        <v>110</v>
      </c>
      <c r="BI58" s="28">
        <v>115</v>
      </c>
      <c r="BJ58" s="28">
        <v>140</v>
      </c>
      <c r="BK58" s="31">
        <f t="shared" si="0"/>
        <v>12.786259541984732</v>
      </c>
      <c r="BL58" s="31">
        <f t="shared" si="1"/>
        <v>33.969465648854964</v>
      </c>
      <c r="BM58" s="22">
        <f t="shared" si="2"/>
        <v>2370</v>
      </c>
      <c r="BN58" s="30">
        <f t="shared" si="3"/>
        <v>0.36497890295358648</v>
      </c>
      <c r="BO58" s="30">
        <f t="shared" si="4"/>
        <v>0.21308016877637131</v>
      </c>
    </row>
    <row r="59" spans="1:67" x14ac:dyDescent="0.2">
      <c r="A59" s="28">
        <v>56</v>
      </c>
      <c r="B59" s="28" t="b">
        <v>1</v>
      </c>
      <c r="C59" s="28">
        <v>6565</v>
      </c>
      <c r="AP59" s="28">
        <v>5030</v>
      </c>
      <c r="AQ59" s="28">
        <v>710</v>
      </c>
      <c r="AR59" s="28">
        <v>4320</v>
      </c>
      <c r="AS59" s="28">
        <v>2295</v>
      </c>
      <c r="AT59" s="28">
        <v>1265</v>
      </c>
      <c r="AU59" s="28">
        <v>455</v>
      </c>
      <c r="AV59" s="28">
        <v>75</v>
      </c>
      <c r="AW59" s="28">
        <v>205</v>
      </c>
      <c r="AX59" s="28">
        <v>275</v>
      </c>
      <c r="AY59" s="28">
        <v>210</v>
      </c>
      <c r="AZ59" s="28">
        <v>255</v>
      </c>
      <c r="BA59" s="28">
        <v>3345</v>
      </c>
      <c r="BB59" s="28">
        <v>250</v>
      </c>
      <c r="BC59" s="28">
        <v>235</v>
      </c>
      <c r="BD59" s="28">
        <v>320</v>
      </c>
      <c r="BE59" s="28">
        <v>345</v>
      </c>
      <c r="BF59" s="28">
        <v>3220</v>
      </c>
      <c r="BG59" s="28">
        <v>210</v>
      </c>
      <c r="BH59" s="28">
        <v>240</v>
      </c>
      <c r="BI59" s="28">
        <v>285</v>
      </c>
      <c r="BJ59" s="28">
        <v>310</v>
      </c>
      <c r="BK59" s="31">
        <f t="shared" si="0"/>
        <v>14.115308151093439</v>
      </c>
      <c r="BL59" s="31">
        <f t="shared" si="1"/>
        <v>45.62624254473161</v>
      </c>
      <c r="BM59" s="22">
        <f t="shared" si="2"/>
        <v>4370</v>
      </c>
      <c r="BN59" s="30">
        <f t="shared" si="3"/>
        <v>0.21624713958810068</v>
      </c>
      <c r="BO59" s="30">
        <f t="shared" si="4"/>
        <v>0.10640732265446225</v>
      </c>
    </row>
    <row r="60" spans="1:67" x14ac:dyDescent="0.2">
      <c r="A60" s="28">
        <v>57</v>
      </c>
      <c r="B60" s="28" t="b">
        <v>1</v>
      </c>
      <c r="C60" s="28">
        <v>2932</v>
      </c>
      <c r="AP60" s="28">
        <v>2370</v>
      </c>
      <c r="AQ60" s="28">
        <v>345</v>
      </c>
      <c r="AR60" s="28">
        <v>2030</v>
      </c>
      <c r="AS60" s="28">
        <v>710</v>
      </c>
      <c r="AT60" s="28">
        <v>560</v>
      </c>
      <c r="AU60" s="28">
        <v>175</v>
      </c>
      <c r="AV60" s="28">
        <v>50</v>
      </c>
      <c r="AW60" s="28">
        <v>80</v>
      </c>
      <c r="AX60" s="28">
        <v>150</v>
      </c>
      <c r="AY60" s="28">
        <v>240</v>
      </c>
      <c r="AZ60" s="28">
        <v>400</v>
      </c>
      <c r="BA60" s="28">
        <v>1540</v>
      </c>
      <c r="BB60" s="28">
        <v>80</v>
      </c>
      <c r="BC60" s="28">
        <v>80</v>
      </c>
      <c r="BD60" s="28">
        <v>100</v>
      </c>
      <c r="BE60" s="28">
        <v>145</v>
      </c>
      <c r="BF60" s="28">
        <v>1395</v>
      </c>
      <c r="BG60" s="28">
        <v>80</v>
      </c>
      <c r="BH60" s="28">
        <v>95</v>
      </c>
      <c r="BI60" s="28">
        <v>105</v>
      </c>
      <c r="BJ60" s="28">
        <v>120</v>
      </c>
      <c r="BK60" s="31">
        <f t="shared" si="0"/>
        <v>14.556962025316455</v>
      </c>
      <c r="BL60" s="31">
        <f t="shared" si="1"/>
        <v>29.957805907172997</v>
      </c>
      <c r="BM60" s="22">
        <f t="shared" si="2"/>
        <v>2130</v>
      </c>
      <c r="BN60" s="30">
        <f t="shared" si="3"/>
        <v>0.40845070422535212</v>
      </c>
      <c r="BO60" s="30">
        <f t="shared" si="4"/>
        <v>0.30046948356807512</v>
      </c>
    </row>
    <row r="61" spans="1:67" x14ac:dyDescent="0.2">
      <c r="A61" s="28">
        <v>58</v>
      </c>
      <c r="B61" s="28" t="b">
        <v>1</v>
      </c>
      <c r="C61" s="28">
        <v>4703</v>
      </c>
      <c r="AP61" s="28">
        <v>3890</v>
      </c>
      <c r="AQ61" s="28">
        <v>660</v>
      </c>
      <c r="AR61" s="28">
        <v>3235</v>
      </c>
      <c r="AS61" s="28">
        <v>1240</v>
      </c>
      <c r="AT61" s="28">
        <v>805</v>
      </c>
      <c r="AU61" s="28">
        <v>385</v>
      </c>
      <c r="AV61" s="28">
        <v>60</v>
      </c>
      <c r="AW61" s="28">
        <v>180</v>
      </c>
      <c r="AX61" s="28">
        <v>285</v>
      </c>
      <c r="AY61" s="28">
        <v>420</v>
      </c>
      <c r="AZ61" s="28">
        <v>515</v>
      </c>
      <c r="BA61" s="28">
        <v>2455</v>
      </c>
      <c r="BB61" s="28">
        <v>105</v>
      </c>
      <c r="BC61" s="28">
        <v>145</v>
      </c>
      <c r="BD61" s="28">
        <v>140</v>
      </c>
      <c r="BE61" s="28">
        <v>225</v>
      </c>
      <c r="BF61" s="28">
        <v>2250</v>
      </c>
      <c r="BG61" s="28">
        <v>125</v>
      </c>
      <c r="BH61" s="28">
        <v>135</v>
      </c>
      <c r="BI61" s="28">
        <v>160</v>
      </c>
      <c r="BJ61" s="28">
        <v>200</v>
      </c>
      <c r="BK61" s="31">
        <f t="shared" si="0"/>
        <v>16.966580976863753</v>
      </c>
      <c r="BL61" s="31">
        <f t="shared" si="1"/>
        <v>31.876606683804624</v>
      </c>
      <c r="BM61" s="22">
        <f t="shared" si="2"/>
        <v>3470</v>
      </c>
      <c r="BN61" s="30">
        <f t="shared" si="3"/>
        <v>0.40345821325648418</v>
      </c>
      <c r="BO61" s="30">
        <f t="shared" si="4"/>
        <v>0.26945244956772335</v>
      </c>
    </row>
    <row r="62" spans="1:67" x14ac:dyDescent="0.2">
      <c r="A62" s="28">
        <v>59</v>
      </c>
      <c r="B62" s="28" t="b">
        <v>1</v>
      </c>
      <c r="C62" s="28">
        <v>4413</v>
      </c>
      <c r="AP62" s="28">
        <v>3675</v>
      </c>
      <c r="AQ62" s="28">
        <v>595</v>
      </c>
      <c r="AR62" s="28">
        <v>3080</v>
      </c>
      <c r="AS62" s="28">
        <v>1155</v>
      </c>
      <c r="AT62" s="28">
        <v>740</v>
      </c>
      <c r="AU62" s="28">
        <v>305</v>
      </c>
      <c r="AV62" s="28">
        <v>50</v>
      </c>
      <c r="AW62" s="28">
        <v>180</v>
      </c>
      <c r="AX62" s="28">
        <v>245</v>
      </c>
      <c r="AY62" s="28">
        <v>395</v>
      </c>
      <c r="AZ62" s="28">
        <v>610</v>
      </c>
      <c r="BA62" s="28">
        <v>2345</v>
      </c>
      <c r="BB62" s="28">
        <v>125</v>
      </c>
      <c r="BC62" s="28">
        <v>120</v>
      </c>
      <c r="BD62" s="28">
        <v>130</v>
      </c>
      <c r="BE62" s="28">
        <v>175</v>
      </c>
      <c r="BF62" s="28">
        <v>2070</v>
      </c>
      <c r="BG62" s="28">
        <v>115</v>
      </c>
      <c r="BH62" s="28">
        <v>100</v>
      </c>
      <c r="BI62" s="28">
        <v>150</v>
      </c>
      <c r="BJ62" s="28">
        <v>190</v>
      </c>
      <c r="BK62" s="31">
        <f t="shared" si="0"/>
        <v>16.19047619047619</v>
      </c>
      <c r="BL62" s="31">
        <f t="shared" si="1"/>
        <v>31.428571428571427</v>
      </c>
      <c r="BM62" s="22">
        <f t="shared" si="2"/>
        <v>3310</v>
      </c>
      <c r="BN62" s="30">
        <f t="shared" si="3"/>
        <v>0.43202416918429004</v>
      </c>
      <c r="BO62" s="30">
        <f t="shared" si="4"/>
        <v>0.30362537764350456</v>
      </c>
    </row>
    <row r="63" spans="1:67" x14ac:dyDescent="0.2">
      <c r="A63" s="28">
        <v>60</v>
      </c>
      <c r="B63" s="28" t="b">
        <v>1</v>
      </c>
      <c r="C63" s="28">
        <v>2190</v>
      </c>
      <c r="AP63" s="28">
        <v>1945</v>
      </c>
      <c r="AQ63" s="28">
        <v>365</v>
      </c>
      <c r="AR63" s="28">
        <v>1575</v>
      </c>
      <c r="AS63" s="28">
        <v>345</v>
      </c>
      <c r="AT63" s="28">
        <v>225</v>
      </c>
      <c r="AU63" s="28">
        <v>155</v>
      </c>
      <c r="AV63" s="28">
        <v>25</v>
      </c>
      <c r="AW63" s="28">
        <v>80</v>
      </c>
      <c r="AX63" s="28">
        <v>135</v>
      </c>
      <c r="AY63" s="28">
        <v>315</v>
      </c>
      <c r="AZ63" s="28">
        <v>665</v>
      </c>
      <c r="BA63" s="28">
        <v>1120</v>
      </c>
      <c r="BB63" s="28">
        <v>40</v>
      </c>
      <c r="BC63" s="28">
        <v>35</v>
      </c>
      <c r="BD63" s="28">
        <v>40</v>
      </c>
      <c r="BE63" s="28">
        <v>65</v>
      </c>
      <c r="BF63" s="28">
        <v>1070</v>
      </c>
      <c r="BG63" s="28">
        <v>45</v>
      </c>
      <c r="BH63" s="28">
        <v>50</v>
      </c>
      <c r="BI63" s="28">
        <v>45</v>
      </c>
      <c r="BJ63" s="28">
        <v>70</v>
      </c>
      <c r="BK63" s="31">
        <f t="shared" si="0"/>
        <v>18.766066838046271</v>
      </c>
      <c r="BL63" s="31">
        <f t="shared" si="1"/>
        <v>17.737789203084834</v>
      </c>
      <c r="BM63" s="22">
        <f t="shared" si="2"/>
        <v>1800</v>
      </c>
      <c r="BN63" s="30">
        <f t="shared" si="3"/>
        <v>0.66388888888888886</v>
      </c>
      <c r="BO63" s="30">
        <f t="shared" si="4"/>
        <v>0.5444444444444444</v>
      </c>
    </row>
    <row r="64" spans="1:67" x14ac:dyDescent="0.2">
      <c r="A64" s="28">
        <v>61</v>
      </c>
      <c r="B64" s="28" t="b">
        <v>1</v>
      </c>
      <c r="C64" s="28">
        <v>1122</v>
      </c>
      <c r="AP64" s="28">
        <v>945</v>
      </c>
      <c r="AQ64" s="28">
        <v>335</v>
      </c>
      <c r="AR64" s="28">
        <v>610</v>
      </c>
      <c r="AS64" s="28">
        <v>65</v>
      </c>
      <c r="AT64" s="28">
        <v>115</v>
      </c>
      <c r="AU64" s="28">
        <v>45</v>
      </c>
      <c r="AV64" s="28">
        <v>15</v>
      </c>
      <c r="AW64" s="28">
        <v>50</v>
      </c>
      <c r="AX64" s="28">
        <v>105</v>
      </c>
      <c r="AY64" s="28">
        <v>200</v>
      </c>
      <c r="AZ64" s="28">
        <v>350</v>
      </c>
      <c r="BA64" s="28">
        <v>590</v>
      </c>
      <c r="BB64" s="28">
        <v>10</v>
      </c>
      <c r="BC64" s="28">
        <v>10</v>
      </c>
      <c r="BD64" s="28">
        <v>15</v>
      </c>
      <c r="BE64" s="28">
        <v>35</v>
      </c>
      <c r="BF64" s="28">
        <v>525</v>
      </c>
      <c r="BG64" s="28">
        <v>10</v>
      </c>
      <c r="BH64" s="28">
        <v>5</v>
      </c>
      <c r="BI64" s="28">
        <v>10</v>
      </c>
      <c r="BJ64" s="28">
        <v>20</v>
      </c>
      <c r="BK64" s="31">
        <f t="shared" si="0"/>
        <v>35.449735449735449</v>
      </c>
      <c r="BL64" s="31">
        <f t="shared" si="1"/>
        <v>6.8783068783068781</v>
      </c>
      <c r="BM64" s="22">
        <f t="shared" si="2"/>
        <v>1000</v>
      </c>
      <c r="BN64" s="30">
        <f t="shared" si="3"/>
        <v>0.70499999999999996</v>
      </c>
      <c r="BO64" s="30">
        <f t="shared" si="4"/>
        <v>0.55000000000000004</v>
      </c>
    </row>
    <row r="65" spans="1:67" x14ac:dyDescent="0.2">
      <c r="A65" s="28">
        <v>62</v>
      </c>
      <c r="B65" s="28" t="b">
        <v>1</v>
      </c>
      <c r="C65" s="28">
        <v>4376</v>
      </c>
      <c r="AP65" s="28">
        <v>4325</v>
      </c>
      <c r="AQ65" s="28">
        <v>805</v>
      </c>
      <c r="AR65" s="28">
        <v>3520</v>
      </c>
      <c r="AS65" s="28">
        <v>175</v>
      </c>
      <c r="AT65" s="28">
        <v>420</v>
      </c>
      <c r="AU65" s="28">
        <v>290</v>
      </c>
      <c r="AV65" s="28">
        <v>40</v>
      </c>
      <c r="AW65" s="28">
        <v>225</v>
      </c>
      <c r="AX65" s="28">
        <v>475</v>
      </c>
      <c r="AY65" s="28">
        <v>610</v>
      </c>
      <c r="AZ65" s="28">
        <v>2085</v>
      </c>
      <c r="BA65" s="28">
        <v>2155</v>
      </c>
      <c r="BB65" s="28">
        <v>105</v>
      </c>
      <c r="BC65" s="28">
        <v>30</v>
      </c>
      <c r="BD65" s="28">
        <v>20</v>
      </c>
      <c r="BE65" s="28">
        <v>40</v>
      </c>
      <c r="BF65" s="28">
        <v>2215</v>
      </c>
      <c r="BG65" s="28">
        <v>95</v>
      </c>
      <c r="BH65" s="28">
        <v>35</v>
      </c>
      <c r="BI65" s="28">
        <v>20</v>
      </c>
      <c r="BJ65" s="28">
        <v>35</v>
      </c>
      <c r="BK65" s="31">
        <f t="shared" si="0"/>
        <v>18.612716763005778</v>
      </c>
      <c r="BL65" s="31">
        <f t="shared" si="1"/>
        <v>4.0462427745664744</v>
      </c>
      <c r="BM65" s="22">
        <f t="shared" si="2"/>
        <v>3990</v>
      </c>
      <c r="BN65" s="30">
        <f t="shared" si="3"/>
        <v>0.85087719298245612</v>
      </c>
      <c r="BO65" s="30">
        <f t="shared" si="4"/>
        <v>0.67543859649122806</v>
      </c>
    </row>
    <row r="66" spans="1:67" x14ac:dyDescent="0.2">
      <c r="A66" s="28">
        <v>63</v>
      </c>
      <c r="B66" s="28" t="b">
        <v>1</v>
      </c>
      <c r="C66" s="28">
        <v>9521</v>
      </c>
      <c r="AP66" s="28">
        <v>9260</v>
      </c>
      <c r="AQ66" s="28">
        <v>835</v>
      </c>
      <c r="AR66" s="28">
        <v>8425</v>
      </c>
      <c r="AS66" s="28">
        <v>420</v>
      </c>
      <c r="AT66" s="28">
        <v>1185</v>
      </c>
      <c r="AU66" s="28">
        <v>985</v>
      </c>
      <c r="AV66" s="28">
        <v>180</v>
      </c>
      <c r="AW66" s="28">
        <v>640</v>
      </c>
      <c r="AX66" s="28">
        <v>1540</v>
      </c>
      <c r="AY66" s="28">
        <v>1650</v>
      </c>
      <c r="AZ66" s="28">
        <v>2660</v>
      </c>
      <c r="BA66" s="28">
        <v>5070</v>
      </c>
      <c r="BB66" s="28">
        <v>35</v>
      </c>
      <c r="BC66" s="28">
        <v>20</v>
      </c>
      <c r="BD66" s="28">
        <v>15</v>
      </c>
      <c r="BE66" s="28">
        <v>120</v>
      </c>
      <c r="BF66" s="28">
        <v>4450</v>
      </c>
      <c r="BG66" s="28">
        <v>40</v>
      </c>
      <c r="BH66" s="28">
        <v>15</v>
      </c>
      <c r="BI66" s="28">
        <v>20</v>
      </c>
      <c r="BJ66" s="28">
        <v>130</v>
      </c>
      <c r="BK66" s="31">
        <f t="shared" si="0"/>
        <v>9.0172786177105841</v>
      </c>
      <c r="BL66" s="31">
        <f t="shared" si="1"/>
        <v>4.5356371490280782</v>
      </c>
      <c r="BM66" s="22">
        <f t="shared" si="2"/>
        <v>9125</v>
      </c>
      <c r="BN66" s="30">
        <f t="shared" si="3"/>
        <v>0.71123287671232882</v>
      </c>
      <c r="BO66" s="30">
        <f t="shared" si="4"/>
        <v>0.4723287671232877</v>
      </c>
    </row>
    <row r="67" spans="1:67" x14ac:dyDescent="0.2">
      <c r="A67" s="28">
        <v>64</v>
      </c>
      <c r="B67" s="28" t="b">
        <v>1</v>
      </c>
      <c r="C67" s="28">
        <v>1834</v>
      </c>
      <c r="AP67" s="28">
        <v>1685</v>
      </c>
      <c r="AQ67" s="28">
        <v>135</v>
      </c>
      <c r="AR67" s="28">
        <v>1555</v>
      </c>
      <c r="AS67" s="28">
        <v>155</v>
      </c>
      <c r="AT67" s="28">
        <v>320</v>
      </c>
      <c r="AU67" s="28">
        <v>200</v>
      </c>
      <c r="AV67" s="28">
        <v>30</v>
      </c>
      <c r="AW67" s="28">
        <v>120</v>
      </c>
      <c r="AX67" s="28">
        <v>255</v>
      </c>
      <c r="AY67" s="28">
        <v>215</v>
      </c>
      <c r="AZ67" s="28">
        <v>400</v>
      </c>
      <c r="BA67" s="28">
        <v>860</v>
      </c>
      <c r="BB67" s="28">
        <v>25</v>
      </c>
      <c r="BC67" s="28">
        <v>5</v>
      </c>
      <c r="BD67" s="28">
        <v>0</v>
      </c>
      <c r="BE67" s="28">
        <v>25</v>
      </c>
      <c r="BF67" s="28">
        <v>970</v>
      </c>
      <c r="BG67" s="28">
        <v>10</v>
      </c>
      <c r="BH67" s="28">
        <v>10</v>
      </c>
      <c r="BI67" s="28">
        <v>5</v>
      </c>
      <c r="BJ67" s="28">
        <v>25</v>
      </c>
      <c r="BK67" s="31">
        <f t="shared" ref="BK67:BK130" si="5">SUM(AQ67/AP67)*100</f>
        <v>8.0118694362017813</v>
      </c>
      <c r="BL67" s="31">
        <f t="shared" ref="BL67:BL130" si="6">AS67/AP67*100</f>
        <v>9.1988130563798212</v>
      </c>
      <c r="BM67" s="22">
        <f t="shared" ref="BM67:BM130" si="7">SUM((BF67-(BG67+BH67+BI67+BJ67))+((BA67-(BB67+BC67+BD67+BE67))))</f>
        <v>1725</v>
      </c>
      <c r="BN67" s="30">
        <f t="shared" ref="BN67:BN130" si="8">SUM((SUM(AW67:AZ67)/BM67))</f>
        <v>0.57391304347826089</v>
      </c>
      <c r="BO67" s="30">
        <f t="shared" ref="BO67:BO130" si="9">SUM(SUM(AY67:AZ67)/BM67)</f>
        <v>0.35652173913043478</v>
      </c>
    </row>
    <row r="68" spans="1:67" x14ac:dyDescent="0.2">
      <c r="A68" s="28">
        <v>65</v>
      </c>
      <c r="B68" s="28" t="b">
        <v>1</v>
      </c>
      <c r="C68" s="28">
        <v>11462</v>
      </c>
      <c r="AP68" s="28">
        <v>10420</v>
      </c>
      <c r="AQ68" s="28">
        <v>1250</v>
      </c>
      <c r="AR68" s="28">
        <v>9175</v>
      </c>
      <c r="AS68" s="28">
        <v>1575</v>
      </c>
      <c r="AT68" s="28">
        <v>2235</v>
      </c>
      <c r="AU68" s="28">
        <v>1230</v>
      </c>
      <c r="AV68" s="28">
        <v>175</v>
      </c>
      <c r="AW68" s="28">
        <v>685</v>
      </c>
      <c r="AX68" s="28">
        <v>1475</v>
      </c>
      <c r="AY68" s="28">
        <v>1340</v>
      </c>
      <c r="AZ68" s="28">
        <v>1710</v>
      </c>
      <c r="BA68" s="28">
        <v>5220</v>
      </c>
      <c r="BB68" s="28">
        <v>250</v>
      </c>
      <c r="BC68" s="28">
        <v>175</v>
      </c>
      <c r="BD68" s="28">
        <v>135</v>
      </c>
      <c r="BE68" s="28">
        <v>260</v>
      </c>
      <c r="BF68" s="28">
        <v>6240</v>
      </c>
      <c r="BG68" s="28">
        <v>255</v>
      </c>
      <c r="BH68" s="28">
        <v>145</v>
      </c>
      <c r="BI68" s="28">
        <v>135</v>
      </c>
      <c r="BJ68" s="28">
        <v>285</v>
      </c>
      <c r="BK68" s="31">
        <f t="shared" si="5"/>
        <v>11.99616122840691</v>
      </c>
      <c r="BL68" s="31">
        <f t="shared" si="6"/>
        <v>15.115163147792707</v>
      </c>
      <c r="BM68" s="22">
        <f t="shared" si="7"/>
        <v>9820</v>
      </c>
      <c r="BN68" s="30">
        <f t="shared" si="8"/>
        <v>0.53054989816700615</v>
      </c>
      <c r="BO68" s="30">
        <f t="shared" si="9"/>
        <v>0.31059063136456211</v>
      </c>
    </row>
    <row r="69" spans="1:67" x14ac:dyDescent="0.2">
      <c r="A69" s="28">
        <v>66</v>
      </c>
      <c r="B69" s="28" t="b">
        <v>1</v>
      </c>
      <c r="C69" s="28">
        <v>5334</v>
      </c>
      <c r="AP69" s="28">
        <v>4640</v>
      </c>
      <c r="AQ69" s="28">
        <v>395</v>
      </c>
      <c r="AR69" s="28">
        <v>4250</v>
      </c>
      <c r="AS69" s="28">
        <v>625</v>
      </c>
      <c r="AT69" s="28">
        <v>960</v>
      </c>
      <c r="AU69" s="28">
        <v>480</v>
      </c>
      <c r="AV69" s="28">
        <v>65</v>
      </c>
      <c r="AW69" s="28">
        <v>220</v>
      </c>
      <c r="AX69" s="28">
        <v>735</v>
      </c>
      <c r="AY69" s="28">
        <v>590</v>
      </c>
      <c r="AZ69" s="28">
        <v>965</v>
      </c>
      <c r="BA69" s="28">
        <v>2865</v>
      </c>
      <c r="BB69" s="28">
        <v>80</v>
      </c>
      <c r="BC69" s="28">
        <v>50</v>
      </c>
      <c r="BD69" s="28">
        <v>45</v>
      </c>
      <c r="BE69" s="28">
        <v>80</v>
      </c>
      <c r="BF69" s="28">
        <v>2470</v>
      </c>
      <c r="BG69" s="28">
        <v>80</v>
      </c>
      <c r="BH69" s="28">
        <v>45</v>
      </c>
      <c r="BI69" s="28">
        <v>60</v>
      </c>
      <c r="BJ69" s="28">
        <v>90</v>
      </c>
      <c r="BK69" s="31">
        <f t="shared" si="5"/>
        <v>8.512931034482758</v>
      </c>
      <c r="BL69" s="31">
        <f t="shared" si="6"/>
        <v>13.469827586206899</v>
      </c>
      <c r="BM69" s="22">
        <f t="shared" si="7"/>
        <v>4805</v>
      </c>
      <c r="BN69" s="30">
        <f t="shared" si="8"/>
        <v>0.52237252861602501</v>
      </c>
      <c r="BO69" s="30">
        <f t="shared" si="9"/>
        <v>0.32362122788761705</v>
      </c>
    </row>
    <row r="70" spans="1:67" x14ac:dyDescent="0.2">
      <c r="A70" s="28">
        <v>67</v>
      </c>
      <c r="B70" s="28" t="b">
        <v>1</v>
      </c>
      <c r="C70" s="28">
        <v>1850</v>
      </c>
      <c r="AP70" s="28">
        <v>1635</v>
      </c>
      <c r="AQ70" s="28">
        <v>165</v>
      </c>
      <c r="AR70" s="28">
        <v>1465</v>
      </c>
      <c r="AS70" s="28">
        <v>175</v>
      </c>
      <c r="AT70" s="28">
        <v>285</v>
      </c>
      <c r="AU70" s="28">
        <v>85</v>
      </c>
      <c r="AV70" s="28">
        <v>10</v>
      </c>
      <c r="AW70" s="28">
        <v>60</v>
      </c>
      <c r="AX70" s="28">
        <v>180</v>
      </c>
      <c r="AY70" s="28">
        <v>300</v>
      </c>
      <c r="AZ70" s="28">
        <v>540</v>
      </c>
      <c r="BA70" s="28">
        <v>975</v>
      </c>
      <c r="BB70" s="28">
        <v>40</v>
      </c>
      <c r="BC70" s="28">
        <v>35</v>
      </c>
      <c r="BD70" s="28">
        <v>40</v>
      </c>
      <c r="BE70" s="28">
        <v>70</v>
      </c>
      <c r="BF70" s="28">
        <v>870</v>
      </c>
      <c r="BG70" s="28">
        <v>45</v>
      </c>
      <c r="BH70" s="28">
        <v>40</v>
      </c>
      <c r="BI70" s="28">
        <v>45</v>
      </c>
      <c r="BJ70" s="28">
        <v>55</v>
      </c>
      <c r="BK70" s="31">
        <f t="shared" si="5"/>
        <v>10.091743119266056</v>
      </c>
      <c r="BL70" s="31">
        <f t="shared" si="6"/>
        <v>10.703363914373089</v>
      </c>
      <c r="BM70" s="22">
        <f t="shared" si="7"/>
        <v>1475</v>
      </c>
      <c r="BN70" s="30">
        <f t="shared" si="8"/>
        <v>0.73220338983050848</v>
      </c>
      <c r="BO70" s="30">
        <f t="shared" si="9"/>
        <v>0.56949152542372883</v>
      </c>
    </row>
    <row r="71" spans="1:67" x14ac:dyDescent="0.2">
      <c r="A71" s="28">
        <v>68</v>
      </c>
      <c r="B71" s="28" t="b">
        <v>1</v>
      </c>
      <c r="C71" s="28">
        <v>2333</v>
      </c>
      <c r="AP71" s="28">
        <v>2015</v>
      </c>
      <c r="AQ71" s="28">
        <v>230</v>
      </c>
      <c r="AR71" s="28">
        <v>1785</v>
      </c>
      <c r="AS71" s="28">
        <v>370</v>
      </c>
      <c r="AT71" s="28">
        <v>465</v>
      </c>
      <c r="AU71" s="28">
        <v>120</v>
      </c>
      <c r="AV71" s="28">
        <v>40</v>
      </c>
      <c r="AW71" s="28">
        <v>85</v>
      </c>
      <c r="AX71" s="28">
        <v>210</v>
      </c>
      <c r="AY71" s="28">
        <v>285</v>
      </c>
      <c r="AZ71" s="28">
        <v>435</v>
      </c>
      <c r="BA71" s="28">
        <v>1210</v>
      </c>
      <c r="BB71" s="28">
        <v>30</v>
      </c>
      <c r="BC71" s="28">
        <v>55</v>
      </c>
      <c r="BD71" s="28">
        <v>55</v>
      </c>
      <c r="BE71" s="28">
        <v>85</v>
      </c>
      <c r="BF71" s="28">
        <v>1120</v>
      </c>
      <c r="BG71" s="28">
        <v>55</v>
      </c>
      <c r="BH71" s="28">
        <v>35</v>
      </c>
      <c r="BI71" s="28">
        <v>45</v>
      </c>
      <c r="BJ71" s="28">
        <v>75</v>
      </c>
      <c r="BK71" s="31">
        <f t="shared" si="5"/>
        <v>11.41439205955335</v>
      </c>
      <c r="BL71" s="31">
        <f t="shared" si="6"/>
        <v>18.362282878411911</v>
      </c>
      <c r="BM71" s="22">
        <f t="shared" si="7"/>
        <v>1895</v>
      </c>
      <c r="BN71" s="30">
        <f t="shared" si="8"/>
        <v>0.53562005277044855</v>
      </c>
      <c r="BO71" s="30">
        <f t="shared" si="9"/>
        <v>0.37994722955145116</v>
      </c>
    </row>
    <row r="72" spans="1:67" x14ac:dyDescent="0.2">
      <c r="A72" s="28">
        <v>69</v>
      </c>
      <c r="B72" s="28" t="b">
        <v>1</v>
      </c>
      <c r="C72" s="28">
        <v>6258</v>
      </c>
      <c r="AP72" s="28">
        <v>4620</v>
      </c>
      <c r="AQ72" s="28">
        <v>580</v>
      </c>
      <c r="AR72" s="28">
        <v>4045</v>
      </c>
      <c r="AS72" s="28">
        <v>1120</v>
      </c>
      <c r="AT72" s="28">
        <v>1195</v>
      </c>
      <c r="AU72" s="28">
        <v>430</v>
      </c>
      <c r="AV72" s="28">
        <v>55</v>
      </c>
      <c r="AW72" s="28">
        <v>215</v>
      </c>
      <c r="AX72" s="28">
        <v>405</v>
      </c>
      <c r="AY72" s="28">
        <v>395</v>
      </c>
      <c r="AZ72" s="28">
        <v>810</v>
      </c>
      <c r="BA72" s="28">
        <v>3120</v>
      </c>
      <c r="BB72" s="28">
        <v>190</v>
      </c>
      <c r="BC72" s="28">
        <v>185</v>
      </c>
      <c r="BD72" s="28">
        <v>200</v>
      </c>
      <c r="BE72" s="28">
        <v>240</v>
      </c>
      <c r="BF72" s="28">
        <v>3135</v>
      </c>
      <c r="BG72" s="28">
        <v>150</v>
      </c>
      <c r="BH72" s="28">
        <v>175</v>
      </c>
      <c r="BI72" s="28">
        <v>205</v>
      </c>
      <c r="BJ72" s="28">
        <v>195</v>
      </c>
      <c r="BK72" s="31">
        <f t="shared" si="5"/>
        <v>12.554112554112553</v>
      </c>
      <c r="BL72" s="31">
        <f t="shared" si="6"/>
        <v>24.242424242424242</v>
      </c>
      <c r="BM72" s="22">
        <f t="shared" si="7"/>
        <v>4715</v>
      </c>
      <c r="BN72" s="30">
        <f t="shared" si="8"/>
        <v>0.38706256627783669</v>
      </c>
      <c r="BO72" s="30">
        <f t="shared" si="9"/>
        <v>0.25556733828207845</v>
      </c>
    </row>
    <row r="73" spans="1:67" x14ac:dyDescent="0.2">
      <c r="A73" s="28">
        <v>70</v>
      </c>
      <c r="B73" s="28" t="b">
        <v>1</v>
      </c>
      <c r="C73" s="28">
        <v>3720</v>
      </c>
      <c r="AP73" s="28">
        <v>3120</v>
      </c>
      <c r="AQ73" s="28">
        <v>315</v>
      </c>
      <c r="AR73" s="28">
        <v>2805</v>
      </c>
      <c r="AS73" s="28">
        <v>525</v>
      </c>
      <c r="AT73" s="28">
        <v>660</v>
      </c>
      <c r="AU73" s="28">
        <v>255</v>
      </c>
      <c r="AV73" s="28">
        <v>80</v>
      </c>
      <c r="AW73" s="28">
        <v>215</v>
      </c>
      <c r="AX73" s="28">
        <v>415</v>
      </c>
      <c r="AY73" s="28">
        <v>415</v>
      </c>
      <c r="AZ73" s="28">
        <v>560</v>
      </c>
      <c r="BA73" s="28">
        <v>1715</v>
      </c>
      <c r="BB73" s="28">
        <v>60</v>
      </c>
      <c r="BC73" s="28">
        <v>65</v>
      </c>
      <c r="BD73" s="28">
        <v>70</v>
      </c>
      <c r="BE73" s="28">
        <v>105</v>
      </c>
      <c r="BF73" s="28">
        <v>2005</v>
      </c>
      <c r="BG73" s="28">
        <v>70</v>
      </c>
      <c r="BH73" s="28">
        <v>65</v>
      </c>
      <c r="BI73" s="28">
        <v>60</v>
      </c>
      <c r="BJ73" s="28">
        <v>90</v>
      </c>
      <c r="BK73" s="31">
        <f t="shared" si="5"/>
        <v>10.096153846153847</v>
      </c>
      <c r="BL73" s="31">
        <f t="shared" si="6"/>
        <v>16.826923076923077</v>
      </c>
      <c r="BM73" s="22">
        <f t="shared" si="7"/>
        <v>3135</v>
      </c>
      <c r="BN73" s="30">
        <f t="shared" si="8"/>
        <v>0.51196172248803828</v>
      </c>
      <c r="BO73" s="30">
        <f t="shared" si="9"/>
        <v>0.31100478468899523</v>
      </c>
    </row>
    <row r="74" spans="1:67" x14ac:dyDescent="0.2">
      <c r="A74" s="28">
        <v>71</v>
      </c>
      <c r="B74" s="28" t="b">
        <v>1</v>
      </c>
      <c r="C74" s="28">
        <v>3709</v>
      </c>
      <c r="AP74" s="28">
        <v>2900</v>
      </c>
      <c r="AQ74" s="28">
        <v>295</v>
      </c>
      <c r="AR74" s="28">
        <v>2605</v>
      </c>
      <c r="AS74" s="28">
        <v>685</v>
      </c>
      <c r="AT74" s="28">
        <v>735</v>
      </c>
      <c r="AU74" s="28">
        <v>230</v>
      </c>
      <c r="AV74" s="28">
        <v>45</v>
      </c>
      <c r="AW74" s="28">
        <v>155</v>
      </c>
      <c r="AX74" s="28">
        <v>310</v>
      </c>
      <c r="AY74" s="28">
        <v>320</v>
      </c>
      <c r="AZ74" s="28">
        <v>425</v>
      </c>
      <c r="BA74" s="28">
        <v>1835</v>
      </c>
      <c r="BB74" s="28">
        <v>115</v>
      </c>
      <c r="BC74" s="28">
        <v>175</v>
      </c>
      <c r="BD74" s="28">
        <v>145</v>
      </c>
      <c r="BE74" s="28">
        <v>145</v>
      </c>
      <c r="BF74" s="28">
        <v>1870</v>
      </c>
      <c r="BG74" s="28">
        <v>105</v>
      </c>
      <c r="BH74" s="28">
        <v>135</v>
      </c>
      <c r="BI74" s="28">
        <v>135</v>
      </c>
      <c r="BJ74" s="28">
        <v>135</v>
      </c>
      <c r="BK74" s="31">
        <f t="shared" si="5"/>
        <v>10.172413793103448</v>
      </c>
      <c r="BL74" s="31">
        <f t="shared" si="6"/>
        <v>23.620689655172413</v>
      </c>
      <c r="BM74" s="22">
        <f t="shared" si="7"/>
        <v>2615</v>
      </c>
      <c r="BN74" s="30">
        <f t="shared" si="8"/>
        <v>0.4627151051625239</v>
      </c>
      <c r="BO74" s="30">
        <f t="shared" si="9"/>
        <v>0.28489483747609945</v>
      </c>
    </row>
    <row r="75" spans="1:67" x14ac:dyDescent="0.2">
      <c r="A75" s="28">
        <v>72</v>
      </c>
      <c r="B75" s="28" t="b">
        <v>1</v>
      </c>
      <c r="C75" s="28">
        <v>8473</v>
      </c>
      <c r="AP75" s="28">
        <v>6410</v>
      </c>
      <c r="AQ75" s="28">
        <v>750</v>
      </c>
      <c r="AR75" s="28">
        <v>5660</v>
      </c>
      <c r="AS75" s="28">
        <v>1785</v>
      </c>
      <c r="AT75" s="28">
        <v>2060</v>
      </c>
      <c r="AU75" s="28">
        <v>610</v>
      </c>
      <c r="AV75" s="28">
        <v>155</v>
      </c>
      <c r="AW75" s="28">
        <v>235</v>
      </c>
      <c r="AX75" s="28">
        <v>660</v>
      </c>
      <c r="AY75" s="28">
        <v>450</v>
      </c>
      <c r="AZ75" s="28">
        <v>450</v>
      </c>
      <c r="BA75" s="28">
        <v>4050</v>
      </c>
      <c r="BB75" s="28">
        <v>305</v>
      </c>
      <c r="BC75" s="28">
        <v>360</v>
      </c>
      <c r="BD75" s="28">
        <v>365</v>
      </c>
      <c r="BE75" s="28">
        <v>410</v>
      </c>
      <c r="BF75" s="28">
        <v>4425</v>
      </c>
      <c r="BG75" s="28">
        <v>345</v>
      </c>
      <c r="BH75" s="28">
        <v>325</v>
      </c>
      <c r="BI75" s="28">
        <v>365</v>
      </c>
      <c r="BJ75" s="28">
        <v>435</v>
      </c>
      <c r="BK75" s="31">
        <f t="shared" si="5"/>
        <v>11.700468018720748</v>
      </c>
      <c r="BL75" s="31">
        <f t="shared" si="6"/>
        <v>27.84711388455538</v>
      </c>
      <c r="BM75" s="22">
        <f t="shared" si="7"/>
        <v>5565</v>
      </c>
      <c r="BN75" s="30">
        <f t="shared" si="8"/>
        <v>0.3225516621743037</v>
      </c>
      <c r="BO75" s="30">
        <f t="shared" si="9"/>
        <v>0.16172506738544473</v>
      </c>
    </row>
    <row r="76" spans="1:67" x14ac:dyDescent="0.2">
      <c r="A76" s="28">
        <v>73</v>
      </c>
      <c r="B76" s="28" t="b">
        <v>1</v>
      </c>
      <c r="C76" s="28">
        <v>2787</v>
      </c>
      <c r="AP76" s="28">
        <v>2155</v>
      </c>
      <c r="AQ76" s="28">
        <v>250</v>
      </c>
      <c r="AR76" s="28">
        <v>1905</v>
      </c>
      <c r="AS76" s="28">
        <v>545</v>
      </c>
      <c r="AT76" s="28">
        <v>810</v>
      </c>
      <c r="AU76" s="28">
        <v>300</v>
      </c>
      <c r="AV76" s="28">
        <v>45</v>
      </c>
      <c r="AW76" s="28">
        <v>115</v>
      </c>
      <c r="AX76" s="28">
        <v>165</v>
      </c>
      <c r="AY76" s="28">
        <v>100</v>
      </c>
      <c r="AZ76" s="28">
        <v>80</v>
      </c>
      <c r="BA76" s="28">
        <v>1445</v>
      </c>
      <c r="BB76" s="28">
        <v>100</v>
      </c>
      <c r="BC76" s="28">
        <v>100</v>
      </c>
      <c r="BD76" s="28">
        <v>115</v>
      </c>
      <c r="BE76" s="28">
        <v>150</v>
      </c>
      <c r="BF76" s="28">
        <v>1340</v>
      </c>
      <c r="BG76" s="28">
        <v>85</v>
      </c>
      <c r="BH76" s="28">
        <v>105</v>
      </c>
      <c r="BI76" s="28">
        <v>105</v>
      </c>
      <c r="BJ76" s="28">
        <v>120</v>
      </c>
      <c r="BK76" s="31">
        <f t="shared" si="5"/>
        <v>11.600928074245939</v>
      </c>
      <c r="BL76" s="31">
        <f t="shared" si="6"/>
        <v>25.290023201856147</v>
      </c>
      <c r="BM76" s="22">
        <f t="shared" si="7"/>
        <v>1905</v>
      </c>
      <c r="BN76" s="30">
        <f t="shared" si="8"/>
        <v>0.24146981627296588</v>
      </c>
      <c r="BO76" s="30">
        <f t="shared" si="9"/>
        <v>9.4488188976377951E-2</v>
      </c>
    </row>
    <row r="77" spans="1:67" x14ac:dyDescent="0.2">
      <c r="A77" s="28">
        <v>74</v>
      </c>
      <c r="B77" s="28" t="b">
        <v>1</v>
      </c>
      <c r="C77" s="28">
        <v>3476</v>
      </c>
      <c r="AP77" s="28">
        <v>2800</v>
      </c>
      <c r="AQ77" s="28">
        <v>320</v>
      </c>
      <c r="AR77" s="28">
        <v>2480</v>
      </c>
      <c r="AS77" s="28">
        <v>820</v>
      </c>
      <c r="AT77" s="28">
        <v>925</v>
      </c>
      <c r="AU77" s="28">
        <v>290</v>
      </c>
      <c r="AV77" s="28">
        <v>135</v>
      </c>
      <c r="AW77" s="28">
        <v>85</v>
      </c>
      <c r="AX77" s="28">
        <v>175</v>
      </c>
      <c r="AY77" s="28">
        <v>240</v>
      </c>
      <c r="AZ77" s="28">
        <v>130</v>
      </c>
      <c r="BA77" s="28">
        <v>1740</v>
      </c>
      <c r="BB77" s="28">
        <v>95</v>
      </c>
      <c r="BC77" s="28">
        <v>115</v>
      </c>
      <c r="BD77" s="28">
        <v>135</v>
      </c>
      <c r="BE77" s="28">
        <v>165</v>
      </c>
      <c r="BF77" s="28">
        <v>1740</v>
      </c>
      <c r="BG77" s="28">
        <v>95</v>
      </c>
      <c r="BH77" s="28">
        <v>115</v>
      </c>
      <c r="BI77" s="28">
        <v>120</v>
      </c>
      <c r="BJ77" s="28">
        <v>175</v>
      </c>
      <c r="BK77" s="31">
        <f t="shared" si="5"/>
        <v>11.428571428571429</v>
      </c>
      <c r="BL77" s="31">
        <f t="shared" si="6"/>
        <v>29.285714285714288</v>
      </c>
      <c r="BM77" s="22">
        <f t="shared" si="7"/>
        <v>2465</v>
      </c>
      <c r="BN77" s="30">
        <f t="shared" si="8"/>
        <v>0.25557809330628806</v>
      </c>
      <c r="BO77" s="30">
        <f t="shared" si="9"/>
        <v>0.15010141987829614</v>
      </c>
    </row>
    <row r="78" spans="1:67" x14ac:dyDescent="0.2">
      <c r="A78" s="28">
        <v>75</v>
      </c>
      <c r="B78" s="28" t="b">
        <v>1</v>
      </c>
      <c r="C78" s="28">
        <v>3320</v>
      </c>
      <c r="AP78" s="28">
        <v>2630</v>
      </c>
      <c r="AQ78" s="28">
        <v>270</v>
      </c>
      <c r="AR78" s="28">
        <v>2365</v>
      </c>
      <c r="AS78" s="28">
        <v>685</v>
      </c>
      <c r="AT78" s="28">
        <v>810</v>
      </c>
      <c r="AU78" s="28">
        <v>335</v>
      </c>
      <c r="AV78" s="28">
        <v>90</v>
      </c>
      <c r="AW78" s="28">
        <v>125</v>
      </c>
      <c r="AX78" s="28">
        <v>225</v>
      </c>
      <c r="AY78" s="28">
        <v>155</v>
      </c>
      <c r="AZ78" s="28">
        <v>200</v>
      </c>
      <c r="BA78" s="28">
        <v>1635</v>
      </c>
      <c r="BB78" s="28">
        <v>100</v>
      </c>
      <c r="BC78" s="28">
        <v>125</v>
      </c>
      <c r="BD78" s="28">
        <v>120</v>
      </c>
      <c r="BE78" s="28">
        <v>135</v>
      </c>
      <c r="BF78" s="28">
        <v>1685</v>
      </c>
      <c r="BG78" s="28">
        <v>125</v>
      </c>
      <c r="BH78" s="28">
        <v>110</v>
      </c>
      <c r="BI78" s="28">
        <v>110</v>
      </c>
      <c r="BJ78" s="28">
        <v>150</v>
      </c>
      <c r="BK78" s="31">
        <f t="shared" si="5"/>
        <v>10.266159695817491</v>
      </c>
      <c r="BL78" s="31">
        <f t="shared" si="6"/>
        <v>26.045627376425855</v>
      </c>
      <c r="BM78" s="22">
        <f t="shared" si="7"/>
        <v>2345</v>
      </c>
      <c r="BN78" s="30">
        <f t="shared" si="8"/>
        <v>0.3006396588486141</v>
      </c>
      <c r="BO78" s="30">
        <f t="shared" si="9"/>
        <v>0.1513859275053305</v>
      </c>
    </row>
    <row r="79" spans="1:67" x14ac:dyDescent="0.2">
      <c r="A79" s="28">
        <v>76</v>
      </c>
      <c r="B79" s="28" t="b">
        <v>1</v>
      </c>
      <c r="C79" s="28">
        <v>3352</v>
      </c>
      <c r="AP79" s="28">
        <v>2660</v>
      </c>
      <c r="AQ79" s="28">
        <v>235</v>
      </c>
      <c r="AR79" s="28">
        <v>2425</v>
      </c>
      <c r="AS79" s="28">
        <v>660</v>
      </c>
      <c r="AT79" s="28">
        <v>830</v>
      </c>
      <c r="AU79" s="28">
        <v>330</v>
      </c>
      <c r="AV79" s="28">
        <v>70</v>
      </c>
      <c r="AW79" s="28">
        <v>185</v>
      </c>
      <c r="AX79" s="28">
        <v>220</v>
      </c>
      <c r="AY79" s="28">
        <v>170</v>
      </c>
      <c r="AZ79" s="28">
        <v>195</v>
      </c>
      <c r="BA79" s="28">
        <v>1665</v>
      </c>
      <c r="BB79" s="28">
        <v>120</v>
      </c>
      <c r="BC79" s="28">
        <v>115</v>
      </c>
      <c r="BD79" s="28">
        <v>125</v>
      </c>
      <c r="BE79" s="28">
        <v>170</v>
      </c>
      <c r="BF79" s="28">
        <v>1690</v>
      </c>
      <c r="BG79" s="28">
        <v>105</v>
      </c>
      <c r="BH79" s="28">
        <v>115</v>
      </c>
      <c r="BI79" s="28">
        <v>115</v>
      </c>
      <c r="BJ79" s="28">
        <v>155</v>
      </c>
      <c r="BK79" s="31">
        <f t="shared" si="5"/>
        <v>8.8345864661654137</v>
      </c>
      <c r="BL79" s="31">
        <f t="shared" si="6"/>
        <v>24.81203007518797</v>
      </c>
      <c r="BM79" s="22">
        <f t="shared" si="7"/>
        <v>2335</v>
      </c>
      <c r="BN79" s="30">
        <f t="shared" si="8"/>
        <v>0.32976445396145609</v>
      </c>
      <c r="BO79" s="30">
        <f t="shared" si="9"/>
        <v>0.15631691648822268</v>
      </c>
    </row>
    <row r="80" spans="1:67" x14ac:dyDescent="0.2">
      <c r="A80" s="28">
        <v>77</v>
      </c>
      <c r="B80" s="28" t="b">
        <v>1</v>
      </c>
      <c r="C80" s="28">
        <v>4524</v>
      </c>
      <c r="AP80" s="28">
        <v>3660</v>
      </c>
      <c r="AQ80" s="28">
        <v>390</v>
      </c>
      <c r="AR80" s="28">
        <v>3275</v>
      </c>
      <c r="AS80" s="28">
        <v>680</v>
      </c>
      <c r="AT80" s="28">
        <v>1150</v>
      </c>
      <c r="AU80" s="28">
        <v>485</v>
      </c>
      <c r="AV80" s="28">
        <v>70</v>
      </c>
      <c r="AW80" s="28">
        <v>255</v>
      </c>
      <c r="AX80" s="28">
        <v>360</v>
      </c>
      <c r="AY80" s="28">
        <v>305</v>
      </c>
      <c r="AZ80" s="28">
        <v>355</v>
      </c>
      <c r="BA80" s="28">
        <v>2205</v>
      </c>
      <c r="BB80" s="28">
        <v>155</v>
      </c>
      <c r="BC80" s="28">
        <v>120</v>
      </c>
      <c r="BD80" s="28">
        <v>155</v>
      </c>
      <c r="BE80" s="28">
        <v>205</v>
      </c>
      <c r="BF80" s="28">
        <v>2315</v>
      </c>
      <c r="BG80" s="28">
        <v>130</v>
      </c>
      <c r="BH80" s="28">
        <v>130</v>
      </c>
      <c r="BI80" s="28">
        <v>165</v>
      </c>
      <c r="BJ80" s="28">
        <v>190</v>
      </c>
      <c r="BK80" s="31">
        <f t="shared" si="5"/>
        <v>10.655737704918032</v>
      </c>
      <c r="BL80" s="31">
        <f t="shared" si="6"/>
        <v>18.579234972677597</v>
      </c>
      <c r="BM80" s="22">
        <f t="shared" si="7"/>
        <v>3270</v>
      </c>
      <c r="BN80" s="30">
        <f t="shared" si="8"/>
        <v>0.38990825688073394</v>
      </c>
      <c r="BO80" s="30">
        <f t="shared" si="9"/>
        <v>0.20183486238532111</v>
      </c>
    </row>
    <row r="81" spans="1:67" x14ac:dyDescent="0.2">
      <c r="A81" s="28">
        <v>78</v>
      </c>
      <c r="B81" s="28" t="b">
        <v>1</v>
      </c>
      <c r="C81" s="28">
        <v>5916</v>
      </c>
      <c r="AP81" s="28">
        <v>4925</v>
      </c>
      <c r="AQ81" s="28">
        <v>360</v>
      </c>
      <c r="AR81" s="28">
        <v>4565</v>
      </c>
      <c r="AS81" s="28">
        <v>815</v>
      </c>
      <c r="AT81" s="28">
        <v>1745</v>
      </c>
      <c r="AU81" s="28">
        <v>535</v>
      </c>
      <c r="AV81" s="28">
        <v>105</v>
      </c>
      <c r="AW81" s="28">
        <v>325</v>
      </c>
      <c r="AX81" s="28">
        <v>545</v>
      </c>
      <c r="AY81" s="28">
        <v>420</v>
      </c>
      <c r="AZ81" s="28">
        <v>445</v>
      </c>
      <c r="BA81" s="28">
        <v>2890</v>
      </c>
      <c r="BB81" s="28">
        <v>165</v>
      </c>
      <c r="BC81" s="28">
        <v>160</v>
      </c>
      <c r="BD81" s="28">
        <v>180</v>
      </c>
      <c r="BE81" s="28">
        <v>255</v>
      </c>
      <c r="BF81" s="28">
        <v>3025</v>
      </c>
      <c r="BG81" s="28">
        <v>165</v>
      </c>
      <c r="BH81" s="28">
        <v>140</v>
      </c>
      <c r="BI81" s="28">
        <v>170</v>
      </c>
      <c r="BJ81" s="28">
        <v>240</v>
      </c>
      <c r="BK81" s="31">
        <f t="shared" si="5"/>
        <v>7.309644670050762</v>
      </c>
      <c r="BL81" s="31">
        <f t="shared" si="6"/>
        <v>16.548223350253807</v>
      </c>
      <c r="BM81" s="22">
        <f t="shared" si="7"/>
        <v>4440</v>
      </c>
      <c r="BN81" s="30">
        <f t="shared" si="8"/>
        <v>0.39076576576576577</v>
      </c>
      <c r="BO81" s="30">
        <f t="shared" si="9"/>
        <v>0.19481981981981983</v>
      </c>
    </row>
    <row r="82" spans="1:67" x14ac:dyDescent="0.2">
      <c r="A82" s="28">
        <v>79</v>
      </c>
      <c r="B82" s="28" t="b">
        <v>1</v>
      </c>
      <c r="C82" s="28">
        <v>5707</v>
      </c>
      <c r="AP82" s="28">
        <v>4530</v>
      </c>
      <c r="AQ82" s="28">
        <v>435</v>
      </c>
      <c r="AR82" s="28">
        <v>4095</v>
      </c>
      <c r="AS82" s="28">
        <v>805</v>
      </c>
      <c r="AT82" s="28">
        <v>1630</v>
      </c>
      <c r="AU82" s="28">
        <v>505</v>
      </c>
      <c r="AV82" s="28">
        <v>150</v>
      </c>
      <c r="AW82" s="28">
        <v>300</v>
      </c>
      <c r="AX82" s="28">
        <v>515</v>
      </c>
      <c r="AY82" s="28">
        <v>310</v>
      </c>
      <c r="AZ82" s="28">
        <v>320</v>
      </c>
      <c r="BA82" s="28">
        <v>2725</v>
      </c>
      <c r="BB82" s="28">
        <v>195</v>
      </c>
      <c r="BC82" s="28">
        <v>145</v>
      </c>
      <c r="BD82" s="28">
        <v>195</v>
      </c>
      <c r="BE82" s="28">
        <v>255</v>
      </c>
      <c r="BF82" s="28">
        <v>2985</v>
      </c>
      <c r="BG82" s="28">
        <v>150</v>
      </c>
      <c r="BH82" s="28">
        <v>150</v>
      </c>
      <c r="BI82" s="28">
        <v>185</v>
      </c>
      <c r="BJ82" s="28">
        <v>235</v>
      </c>
      <c r="BK82" s="31">
        <f t="shared" si="5"/>
        <v>9.6026490066225172</v>
      </c>
      <c r="BL82" s="31">
        <f t="shared" si="6"/>
        <v>17.770419426048566</v>
      </c>
      <c r="BM82" s="22">
        <f t="shared" si="7"/>
        <v>4200</v>
      </c>
      <c r="BN82" s="30">
        <f t="shared" si="8"/>
        <v>0.34404761904761905</v>
      </c>
      <c r="BO82" s="30">
        <f t="shared" si="9"/>
        <v>0.15</v>
      </c>
    </row>
    <row r="83" spans="1:67" x14ac:dyDescent="0.2">
      <c r="A83" s="28">
        <v>80</v>
      </c>
      <c r="B83" s="28" t="b">
        <v>1</v>
      </c>
      <c r="C83" s="28">
        <v>6979</v>
      </c>
      <c r="AP83" s="28">
        <v>5725</v>
      </c>
      <c r="AQ83" s="28">
        <v>515</v>
      </c>
      <c r="AR83" s="28">
        <v>5210</v>
      </c>
      <c r="AS83" s="28">
        <v>1250</v>
      </c>
      <c r="AT83" s="28">
        <v>1900</v>
      </c>
      <c r="AU83" s="28">
        <v>760</v>
      </c>
      <c r="AV83" s="28">
        <v>170</v>
      </c>
      <c r="AW83" s="28">
        <v>275</v>
      </c>
      <c r="AX83" s="28">
        <v>565</v>
      </c>
      <c r="AY83" s="28">
        <v>425</v>
      </c>
      <c r="AZ83" s="28">
        <v>385</v>
      </c>
      <c r="BA83" s="28">
        <v>3305</v>
      </c>
      <c r="BB83" s="28">
        <v>210</v>
      </c>
      <c r="BC83" s="28">
        <v>215</v>
      </c>
      <c r="BD83" s="28">
        <v>235</v>
      </c>
      <c r="BE83" s="28">
        <v>260</v>
      </c>
      <c r="BF83" s="28">
        <v>3675</v>
      </c>
      <c r="BG83" s="28">
        <v>200</v>
      </c>
      <c r="BH83" s="28">
        <v>195</v>
      </c>
      <c r="BI83" s="28">
        <v>200</v>
      </c>
      <c r="BJ83" s="28">
        <v>280</v>
      </c>
      <c r="BK83" s="31">
        <f t="shared" si="5"/>
        <v>8.9956331877729259</v>
      </c>
      <c r="BL83" s="31">
        <f t="shared" si="6"/>
        <v>21.834061135371179</v>
      </c>
      <c r="BM83" s="22">
        <f t="shared" si="7"/>
        <v>5185</v>
      </c>
      <c r="BN83" s="30">
        <f t="shared" si="8"/>
        <v>0.31822565091610416</v>
      </c>
      <c r="BO83" s="30">
        <f t="shared" si="9"/>
        <v>0.1562198649951784</v>
      </c>
    </row>
    <row r="84" spans="1:67" x14ac:dyDescent="0.2">
      <c r="A84" s="28">
        <v>81</v>
      </c>
      <c r="B84" s="28" t="b">
        <v>1</v>
      </c>
      <c r="C84" s="28">
        <v>3369</v>
      </c>
      <c r="AP84" s="28">
        <v>2600</v>
      </c>
      <c r="AQ84" s="28">
        <v>280</v>
      </c>
      <c r="AR84" s="28">
        <v>2320</v>
      </c>
      <c r="AS84" s="28">
        <v>1085</v>
      </c>
      <c r="AT84" s="28">
        <v>695</v>
      </c>
      <c r="AU84" s="28">
        <v>210</v>
      </c>
      <c r="AV84" s="28">
        <v>90</v>
      </c>
      <c r="AW84" s="28">
        <v>105</v>
      </c>
      <c r="AX84" s="28">
        <v>160</v>
      </c>
      <c r="AY84" s="28">
        <v>130</v>
      </c>
      <c r="AZ84" s="28">
        <v>130</v>
      </c>
      <c r="BA84" s="28">
        <v>1615</v>
      </c>
      <c r="BB84" s="28">
        <v>140</v>
      </c>
      <c r="BC84" s="28">
        <v>105</v>
      </c>
      <c r="BD84" s="28">
        <v>135</v>
      </c>
      <c r="BE84" s="28">
        <v>155</v>
      </c>
      <c r="BF84" s="28">
        <v>1755</v>
      </c>
      <c r="BG84" s="28">
        <v>130</v>
      </c>
      <c r="BH84" s="28">
        <v>130</v>
      </c>
      <c r="BI84" s="28">
        <v>125</v>
      </c>
      <c r="BJ84" s="28">
        <v>145</v>
      </c>
      <c r="BK84" s="31">
        <f t="shared" si="5"/>
        <v>10.76923076923077</v>
      </c>
      <c r="BL84" s="31">
        <f t="shared" si="6"/>
        <v>41.730769230769234</v>
      </c>
      <c r="BM84" s="22">
        <f t="shared" si="7"/>
        <v>2305</v>
      </c>
      <c r="BN84" s="30">
        <f t="shared" si="8"/>
        <v>0.22776572668112799</v>
      </c>
      <c r="BO84" s="30">
        <f t="shared" si="9"/>
        <v>0.11279826464208242</v>
      </c>
    </row>
    <row r="85" spans="1:67" x14ac:dyDescent="0.2">
      <c r="A85" s="28">
        <v>82</v>
      </c>
      <c r="B85" s="28" t="b">
        <v>1</v>
      </c>
      <c r="C85" s="28">
        <v>3113</v>
      </c>
      <c r="AP85" s="28">
        <v>2415</v>
      </c>
      <c r="AQ85" s="28">
        <v>285</v>
      </c>
      <c r="AR85" s="28">
        <v>2130</v>
      </c>
      <c r="AS85" s="28">
        <v>810</v>
      </c>
      <c r="AT85" s="28">
        <v>615</v>
      </c>
      <c r="AU85" s="28">
        <v>230</v>
      </c>
      <c r="AV85" s="28">
        <v>75</v>
      </c>
      <c r="AW85" s="28">
        <v>95</v>
      </c>
      <c r="AX85" s="28">
        <v>235</v>
      </c>
      <c r="AY85" s="28">
        <v>165</v>
      </c>
      <c r="AZ85" s="28">
        <v>180</v>
      </c>
      <c r="BA85" s="28">
        <v>1505</v>
      </c>
      <c r="BB85" s="28">
        <v>110</v>
      </c>
      <c r="BC85" s="28">
        <v>110</v>
      </c>
      <c r="BD85" s="28">
        <v>115</v>
      </c>
      <c r="BE85" s="28">
        <v>125</v>
      </c>
      <c r="BF85" s="28">
        <v>1605</v>
      </c>
      <c r="BG85" s="28">
        <v>115</v>
      </c>
      <c r="BH85" s="28">
        <v>130</v>
      </c>
      <c r="BI85" s="28">
        <v>125</v>
      </c>
      <c r="BJ85" s="28">
        <v>115</v>
      </c>
      <c r="BK85" s="31">
        <f t="shared" si="5"/>
        <v>11.801242236024844</v>
      </c>
      <c r="BL85" s="31">
        <f t="shared" si="6"/>
        <v>33.540372670807457</v>
      </c>
      <c r="BM85" s="22">
        <f t="shared" si="7"/>
        <v>2165</v>
      </c>
      <c r="BN85" s="30">
        <f t="shared" si="8"/>
        <v>0.31177829099307158</v>
      </c>
      <c r="BO85" s="30">
        <f t="shared" si="9"/>
        <v>0.15935334872979215</v>
      </c>
    </row>
    <row r="86" spans="1:67" x14ac:dyDescent="0.2">
      <c r="A86" s="28">
        <v>83</v>
      </c>
      <c r="B86" s="28" t="b">
        <v>1</v>
      </c>
      <c r="C86" s="28">
        <v>4447</v>
      </c>
      <c r="AP86" s="28">
        <v>3540</v>
      </c>
      <c r="AQ86" s="28">
        <v>285</v>
      </c>
      <c r="AR86" s="28">
        <v>3255</v>
      </c>
      <c r="AS86" s="28">
        <v>1405</v>
      </c>
      <c r="AT86" s="28">
        <v>1070</v>
      </c>
      <c r="AU86" s="28">
        <v>260</v>
      </c>
      <c r="AV86" s="28">
        <v>55</v>
      </c>
      <c r="AW86" s="28">
        <v>165</v>
      </c>
      <c r="AX86" s="28">
        <v>245</v>
      </c>
      <c r="AY86" s="28">
        <v>175</v>
      </c>
      <c r="AZ86" s="28">
        <v>165</v>
      </c>
      <c r="BA86" s="28">
        <v>2150</v>
      </c>
      <c r="BB86" s="28">
        <v>150</v>
      </c>
      <c r="BC86" s="28">
        <v>150</v>
      </c>
      <c r="BD86" s="28">
        <v>160</v>
      </c>
      <c r="BE86" s="28">
        <v>185</v>
      </c>
      <c r="BF86" s="28">
        <v>2295</v>
      </c>
      <c r="BG86" s="28">
        <v>130</v>
      </c>
      <c r="BH86" s="28">
        <v>170</v>
      </c>
      <c r="BI86" s="28">
        <v>135</v>
      </c>
      <c r="BJ86" s="28">
        <v>155</v>
      </c>
      <c r="BK86" s="31">
        <f t="shared" si="5"/>
        <v>8.0508474576271176</v>
      </c>
      <c r="BL86" s="31">
        <f t="shared" si="6"/>
        <v>39.689265536723163</v>
      </c>
      <c r="BM86" s="22">
        <f t="shared" si="7"/>
        <v>3210</v>
      </c>
      <c r="BN86" s="30">
        <f t="shared" si="8"/>
        <v>0.23364485981308411</v>
      </c>
      <c r="BO86" s="30">
        <f t="shared" si="9"/>
        <v>0.1059190031152648</v>
      </c>
    </row>
    <row r="87" spans="1:67" x14ac:dyDescent="0.2">
      <c r="A87" s="28">
        <v>84</v>
      </c>
      <c r="B87" s="28" t="b">
        <v>1</v>
      </c>
      <c r="C87" s="28">
        <v>3974</v>
      </c>
      <c r="AP87" s="28">
        <v>3245</v>
      </c>
      <c r="AQ87" s="28">
        <v>305</v>
      </c>
      <c r="AR87" s="28">
        <v>2940</v>
      </c>
      <c r="AS87" s="28">
        <v>925</v>
      </c>
      <c r="AT87" s="28">
        <v>640</v>
      </c>
      <c r="AU87" s="28">
        <v>330</v>
      </c>
      <c r="AV87" s="28">
        <v>60</v>
      </c>
      <c r="AW87" s="28">
        <v>160</v>
      </c>
      <c r="AX87" s="28">
        <v>300</v>
      </c>
      <c r="AY87" s="28">
        <v>380</v>
      </c>
      <c r="AZ87" s="28">
        <v>450</v>
      </c>
      <c r="BA87" s="28">
        <v>1960</v>
      </c>
      <c r="BB87" s="28">
        <v>115</v>
      </c>
      <c r="BC87" s="28">
        <v>125</v>
      </c>
      <c r="BD87" s="28">
        <v>135</v>
      </c>
      <c r="BE87" s="28">
        <v>135</v>
      </c>
      <c r="BF87" s="28">
        <v>2010</v>
      </c>
      <c r="BG87" s="28">
        <v>110</v>
      </c>
      <c r="BH87" s="28">
        <v>120</v>
      </c>
      <c r="BI87" s="28">
        <v>130</v>
      </c>
      <c r="BJ87" s="28">
        <v>130</v>
      </c>
      <c r="BK87" s="31">
        <f t="shared" si="5"/>
        <v>9.399075500770417</v>
      </c>
      <c r="BL87" s="31">
        <f t="shared" si="6"/>
        <v>28.505392912172571</v>
      </c>
      <c r="BM87" s="22">
        <f t="shared" si="7"/>
        <v>2970</v>
      </c>
      <c r="BN87" s="30">
        <f t="shared" si="8"/>
        <v>0.43434343434343436</v>
      </c>
      <c r="BO87" s="30">
        <f t="shared" si="9"/>
        <v>0.27946127946127947</v>
      </c>
    </row>
    <row r="88" spans="1:67" x14ac:dyDescent="0.2">
      <c r="A88" s="28">
        <v>85</v>
      </c>
      <c r="B88" s="28" t="b">
        <v>1</v>
      </c>
      <c r="C88" s="28">
        <v>4014</v>
      </c>
      <c r="AP88" s="28">
        <v>3635</v>
      </c>
      <c r="AQ88" s="28">
        <v>330</v>
      </c>
      <c r="AR88" s="28">
        <v>3305</v>
      </c>
      <c r="AS88" s="28">
        <v>480</v>
      </c>
      <c r="AT88" s="28">
        <v>765</v>
      </c>
      <c r="AU88" s="28">
        <v>380</v>
      </c>
      <c r="AV88" s="28">
        <v>60</v>
      </c>
      <c r="AW88" s="28">
        <v>265</v>
      </c>
      <c r="AX88" s="28">
        <v>545</v>
      </c>
      <c r="AY88" s="28">
        <v>405</v>
      </c>
      <c r="AZ88" s="28">
        <v>735</v>
      </c>
      <c r="BA88" s="28">
        <v>1940</v>
      </c>
      <c r="BB88" s="28">
        <v>60</v>
      </c>
      <c r="BC88" s="28">
        <v>55</v>
      </c>
      <c r="BD88" s="28">
        <v>75</v>
      </c>
      <c r="BE88" s="28">
        <v>85</v>
      </c>
      <c r="BF88" s="28">
        <v>2075</v>
      </c>
      <c r="BG88" s="28">
        <v>75</v>
      </c>
      <c r="BH88" s="28">
        <v>50</v>
      </c>
      <c r="BI88" s="28">
        <v>65</v>
      </c>
      <c r="BJ88" s="28">
        <v>105</v>
      </c>
      <c r="BK88" s="31">
        <f t="shared" si="5"/>
        <v>9.0784044016506193</v>
      </c>
      <c r="BL88" s="31">
        <f t="shared" si="6"/>
        <v>13.204951856946353</v>
      </c>
      <c r="BM88" s="22">
        <f t="shared" si="7"/>
        <v>3445</v>
      </c>
      <c r="BN88" s="30">
        <f t="shared" si="8"/>
        <v>0.56603773584905659</v>
      </c>
      <c r="BO88" s="30">
        <f t="shared" si="9"/>
        <v>0.33091436865021773</v>
      </c>
    </row>
    <row r="89" spans="1:67" x14ac:dyDescent="0.2">
      <c r="A89" s="28">
        <v>86</v>
      </c>
      <c r="B89" s="28" t="b">
        <v>1</v>
      </c>
      <c r="C89" s="28">
        <v>3110</v>
      </c>
      <c r="AP89" s="28">
        <v>2495</v>
      </c>
      <c r="AQ89" s="28">
        <v>520</v>
      </c>
      <c r="AR89" s="28">
        <v>1975</v>
      </c>
      <c r="AS89" s="28">
        <v>50</v>
      </c>
      <c r="AT89" s="28">
        <v>485</v>
      </c>
      <c r="AU89" s="28">
        <v>155</v>
      </c>
      <c r="AV89" s="28">
        <v>25</v>
      </c>
      <c r="AW89" s="28">
        <v>95</v>
      </c>
      <c r="AX89" s="28">
        <v>240</v>
      </c>
      <c r="AY89" s="28">
        <v>460</v>
      </c>
      <c r="AZ89" s="28">
        <v>990</v>
      </c>
      <c r="BA89" s="28">
        <v>1505</v>
      </c>
      <c r="BB89" s="28">
        <v>65</v>
      </c>
      <c r="BC89" s="28">
        <v>90</v>
      </c>
      <c r="BD89" s="28">
        <v>155</v>
      </c>
      <c r="BE89" s="28">
        <v>185</v>
      </c>
      <c r="BF89" s="28">
        <v>1605</v>
      </c>
      <c r="BG89" s="28">
        <v>45</v>
      </c>
      <c r="BH89" s="28">
        <v>100</v>
      </c>
      <c r="BI89" s="28">
        <v>130</v>
      </c>
      <c r="BJ89" s="28">
        <v>185</v>
      </c>
      <c r="BK89" s="31">
        <f t="shared" si="5"/>
        <v>20.841683366733466</v>
      </c>
      <c r="BL89" s="31">
        <f t="shared" si="6"/>
        <v>2.0040080160320639</v>
      </c>
      <c r="BM89" s="22">
        <f t="shared" si="7"/>
        <v>2155</v>
      </c>
      <c r="BN89" s="30">
        <f t="shared" si="8"/>
        <v>0.82830626450116007</v>
      </c>
      <c r="BO89" s="30">
        <f t="shared" si="9"/>
        <v>0.6728538283062645</v>
      </c>
    </row>
    <row r="90" spans="1:67" x14ac:dyDescent="0.2">
      <c r="A90" s="28">
        <v>87</v>
      </c>
      <c r="B90" s="28" t="b">
        <v>1</v>
      </c>
      <c r="C90" s="28">
        <v>5065</v>
      </c>
      <c r="AP90" s="28">
        <v>4610</v>
      </c>
      <c r="AQ90" s="28">
        <v>550</v>
      </c>
      <c r="AR90" s="28">
        <v>4065</v>
      </c>
      <c r="AS90" s="28">
        <v>80</v>
      </c>
      <c r="AT90" s="28">
        <v>710</v>
      </c>
      <c r="AU90" s="28">
        <v>420</v>
      </c>
      <c r="AV90" s="28">
        <v>20</v>
      </c>
      <c r="AW90" s="28">
        <v>265</v>
      </c>
      <c r="AX90" s="28">
        <v>470</v>
      </c>
      <c r="AY90" s="28">
        <v>810</v>
      </c>
      <c r="AZ90" s="28">
        <v>1835</v>
      </c>
      <c r="BA90" s="28">
        <v>2315</v>
      </c>
      <c r="BB90" s="28">
        <v>55</v>
      </c>
      <c r="BC90" s="28">
        <v>65</v>
      </c>
      <c r="BD90" s="28">
        <v>105</v>
      </c>
      <c r="BE90" s="28">
        <v>185</v>
      </c>
      <c r="BF90" s="28">
        <v>2750</v>
      </c>
      <c r="BG90" s="28">
        <v>50</v>
      </c>
      <c r="BH90" s="28">
        <v>55</v>
      </c>
      <c r="BI90" s="28">
        <v>120</v>
      </c>
      <c r="BJ90" s="28">
        <v>170</v>
      </c>
      <c r="BK90" s="31">
        <f t="shared" si="5"/>
        <v>11.930585683297181</v>
      </c>
      <c r="BL90" s="31">
        <f t="shared" si="6"/>
        <v>1.735357917570499</v>
      </c>
      <c r="BM90" s="22">
        <f t="shared" si="7"/>
        <v>4260</v>
      </c>
      <c r="BN90" s="30">
        <f t="shared" si="8"/>
        <v>0.79342723004694837</v>
      </c>
      <c r="BO90" s="30">
        <f t="shared" si="9"/>
        <v>0.62089201877934275</v>
      </c>
    </row>
    <row r="91" spans="1:67" x14ac:dyDescent="0.2">
      <c r="A91" s="28">
        <v>88</v>
      </c>
      <c r="B91" s="28" t="b">
        <v>1</v>
      </c>
      <c r="C91" s="28">
        <v>748</v>
      </c>
      <c r="AP91" s="28">
        <v>475</v>
      </c>
      <c r="AQ91" s="28">
        <v>40</v>
      </c>
      <c r="AR91" s="28">
        <v>435</v>
      </c>
      <c r="AS91" s="28">
        <v>15</v>
      </c>
      <c r="AT91" s="28">
        <v>25</v>
      </c>
      <c r="AU91" s="28">
        <v>45</v>
      </c>
      <c r="AV91" s="28">
        <v>15</v>
      </c>
      <c r="AW91" s="28">
        <v>60</v>
      </c>
      <c r="AX91" s="28">
        <v>55</v>
      </c>
      <c r="AY91" s="28">
        <v>100</v>
      </c>
      <c r="AZ91" s="28">
        <v>160</v>
      </c>
      <c r="BA91" s="28">
        <v>395</v>
      </c>
      <c r="BB91" s="28">
        <v>0</v>
      </c>
      <c r="BC91" s="28">
        <v>0</v>
      </c>
      <c r="BD91" s="28">
        <v>0</v>
      </c>
      <c r="BE91" s="28">
        <v>10</v>
      </c>
      <c r="BF91" s="28">
        <v>355</v>
      </c>
      <c r="BG91" s="28">
        <v>0</v>
      </c>
      <c r="BH91" s="28">
        <v>5</v>
      </c>
      <c r="BI91" s="28">
        <v>10</v>
      </c>
      <c r="BJ91" s="28">
        <v>10</v>
      </c>
      <c r="BK91" s="31">
        <f t="shared" si="5"/>
        <v>8.4210526315789469</v>
      </c>
      <c r="BL91" s="31">
        <f t="shared" si="6"/>
        <v>3.1578947368421053</v>
      </c>
      <c r="BM91" s="22">
        <f t="shared" si="7"/>
        <v>715</v>
      </c>
      <c r="BN91" s="30">
        <f t="shared" si="8"/>
        <v>0.52447552447552448</v>
      </c>
      <c r="BO91" s="30">
        <f t="shared" si="9"/>
        <v>0.36363636363636365</v>
      </c>
    </row>
    <row r="92" spans="1:67" x14ac:dyDescent="0.2">
      <c r="A92" s="28">
        <v>89</v>
      </c>
      <c r="B92" s="28" t="b">
        <v>1</v>
      </c>
      <c r="C92" s="28">
        <v>1093</v>
      </c>
      <c r="AP92" s="28">
        <v>935</v>
      </c>
      <c r="AQ92" s="28">
        <v>55</v>
      </c>
      <c r="AR92" s="28">
        <v>880</v>
      </c>
      <c r="AS92" s="28">
        <v>50</v>
      </c>
      <c r="AT92" s="28">
        <v>150</v>
      </c>
      <c r="AU92" s="28">
        <v>105</v>
      </c>
      <c r="AV92" s="28">
        <v>0</v>
      </c>
      <c r="AW92" s="28">
        <v>45</v>
      </c>
      <c r="AX92" s="28">
        <v>100</v>
      </c>
      <c r="AY92" s="28">
        <v>200</v>
      </c>
      <c r="AZ92" s="28">
        <v>280</v>
      </c>
      <c r="BA92" s="28">
        <v>530</v>
      </c>
      <c r="BB92" s="28">
        <v>10</v>
      </c>
      <c r="BC92" s="28">
        <v>10</v>
      </c>
      <c r="BD92" s="28">
        <v>5</v>
      </c>
      <c r="BE92" s="28">
        <v>20</v>
      </c>
      <c r="BF92" s="28">
        <v>560</v>
      </c>
      <c r="BG92" s="28">
        <v>5</v>
      </c>
      <c r="BH92" s="28">
        <v>5</v>
      </c>
      <c r="BI92" s="28">
        <v>10</v>
      </c>
      <c r="BJ92" s="28">
        <v>15</v>
      </c>
      <c r="BK92" s="31">
        <f t="shared" si="5"/>
        <v>5.8823529411764701</v>
      </c>
      <c r="BL92" s="31">
        <f t="shared" si="6"/>
        <v>5.3475935828877006</v>
      </c>
      <c r="BM92" s="22">
        <f t="shared" si="7"/>
        <v>1010</v>
      </c>
      <c r="BN92" s="30">
        <f t="shared" si="8"/>
        <v>0.61881188118811881</v>
      </c>
      <c r="BO92" s="30">
        <f t="shared" si="9"/>
        <v>0.47524752475247523</v>
      </c>
    </row>
    <row r="93" spans="1:67" x14ac:dyDescent="0.2">
      <c r="A93" s="28">
        <v>90</v>
      </c>
      <c r="B93" s="28" t="b">
        <v>1</v>
      </c>
      <c r="C93" s="28">
        <v>2726</v>
      </c>
      <c r="AP93" s="28">
        <v>2265</v>
      </c>
      <c r="AQ93" s="28">
        <v>175</v>
      </c>
      <c r="AR93" s="28">
        <v>2095</v>
      </c>
      <c r="AS93" s="28">
        <v>135</v>
      </c>
      <c r="AT93" s="28">
        <v>315</v>
      </c>
      <c r="AU93" s="28">
        <v>215</v>
      </c>
      <c r="AV93" s="28">
        <v>50</v>
      </c>
      <c r="AW93" s="28">
        <v>95</v>
      </c>
      <c r="AX93" s="28">
        <v>270</v>
      </c>
      <c r="AY93" s="28">
        <v>365</v>
      </c>
      <c r="AZ93" s="28">
        <v>820</v>
      </c>
      <c r="BA93" s="28">
        <v>1165</v>
      </c>
      <c r="BB93" s="28">
        <v>35</v>
      </c>
      <c r="BC93" s="28">
        <v>35</v>
      </c>
      <c r="BD93" s="28">
        <v>50</v>
      </c>
      <c r="BE93" s="28">
        <v>55</v>
      </c>
      <c r="BF93" s="28">
        <v>1560</v>
      </c>
      <c r="BG93" s="28">
        <v>45</v>
      </c>
      <c r="BH93" s="28">
        <v>25</v>
      </c>
      <c r="BI93" s="28">
        <v>50</v>
      </c>
      <c r="BJ93" s="28">
        <v>65</v>
      </c>
      <c r="BK93" s="31">
        <f t="shared" si="5"/>
        <v>7.7262693156732896</v>
      </c>
      <c r="BL93" s="31">
        <f t="shared" si="6"/>
        <v>5.9602649006622519</v>
      </c>
      <c r="BM93" s="22">
        <f t="shared" si="7"/>
        <v>2365</v>
      </c>
      <c r="BN93" s="30">
        <f t="shared" si="8"/>
        <v>0.65539112050739956</v>
      </c>
      <c r="BO93" s="30">
        <f t="shared" si="9"/>
        <v>0.5010570824524313</v>
      </c>
    </row>
    <row r="94" spans="1:67" x14ac:dyDescent="0.2">
      <c r="A94" s="28">
        <v>91</v>
      </c>
      <c r="B94" s="28" t="b">
        <v>1</v>
      </c>
      <c r="C94" s="28">
        <v>8307</v>
      </c>
      <c r="AP94" s="28">
        <v>7355</v>
      </c>
      <c r="AQ94" s="28">
        <v>1130</v>
      </c>
      <c r="AR94" s="28">
        <v>6220</v>
      </c>
      <c r="AS94" s="28">
        <v>550</v>
      </c>
      <c r="AT94" s="28">
        <v>940</v>
      </c>
      <c r="AU94" s="28">
        <v>560</v>
      </c>
      <c r="AV94" s="28">
        <v>80</v>
      </c>
      <c r="AW94" s="28">
        <v>395</v>
      </c>
      <c r="AX94" s="28">
        <v>735</v>
      </c>
      <c r="AY94" s="28">
        <v>1395</v>
      </c>
      <c r="AZ94" s="28">
        <v>2695</v>
      </c>
      <c r="BA94" s="28">
        <v>3780</v>
      </c>
      <c r="BB94" s="28">
        <v>75</v>
      </c>
      <c r="BC94" s="28">
        <v>60</v>
      </c>
      <c r="BD94" s="28">
        <v>100</v>
      </c>
      <c r="BE94" s="28">
        <v>180</v>
      </c>
      <c r="BF94" s="28">
        <v>4525</v>
      </c>
      <c r="BG94" s="28">
        <v>75</v>
      </c>
      <c r="BH94" s="28">
        <v>60</v>
      </c>
      <c r="BI94" s="28">
        <v>75</v>
      </c>
      <c r="BJ94" s="28">
        <v>165</v>
      </c>
      <c r="BK94" s="31">
        <f t="shared" si="5"/>
        <v>15.363698164513936</v>
      </c>
      <c r="BL94" s="31">
        <f t="shared" si="6"/>
        <v>7.4779061862678446</v>
      </c>
      <c r="BM94" s="22">
        <f t="shared" si="7"/>
        <v>7515</v>
      </c>
      <c r="BN94" s="30">
        <f t="shared" si="8"/>
        <v>0.69461077844311381</v>
      </c>
      <c r="BO94" s="30">
        <f t="shared" si="9"/>
        <v>0.5442448436460412</v>
      </c>
    </row>
    <row r="95" spans="1:67" x14ac:dyDescent="0.2">
      <c r="A95" s="28">
        <v>92</v>
      </c>
      <c r="B95" s="28" t="b">
        <v>1</v>
      </c>
      <c r="C95" s="28">
        <v>7164</v>
      </c>
      <c r="AP95" s="28">
        <v>6460</v>
      </c>
      <c r="AQ95" s="28">
        <v>1115</v>
      </c>
      <c r="AR95" s="28">
        <v>5340</v>
      </c>
      <c r="AS95" s="28">
        <v>630</v>
      </c>
      <c r="AT95" s="28">
        <v>815</v>
      </c>
      <c r="AU95" s="28">
        <v>445</v>
      </c>
      <c r="AV95" s="28">
        <v>100</v>
      </c>
      <c r="AW95" s="28">
        <v>425</v>
      </c>
      <c r="AX95" s="28">
        <v>730</v>
      </c>
      <c r="AY95" s="28">
        <v>1000</v>
      </c>
      <c r="AZ95" s="28">
        <v>2315</v>
      </c>
      <c r="BA95" s="28">
        <v>3590</v>
      </c>
      <c r="BB95" s="28">
        <v>105</v>
      </c>
      <c r="BC95" s="28">
        <v>110</v>
      </c>
      <c r="BD95" s="28">
        <v>135</v>
      </c>
      <c r="BE95" s="28">
        <v>185</v>
      </c>
      <c r="BF95" s="28">
        <v>3575</v>
      </c>
      <c r="BG95" s="28">
        <v>100</v>
      </c>
      <c r="BH95" s="28">
        <v>95</v>
      </c>
      <c r="BI95" s="28">
        <v>110</v>
      </c>
      <c r="BJ95" s="28">
        <v>175</v>
      </c>
      <c r="BK95" s="31">
        <f t="shared" si="5"/>
        <v>17.260061919504643</v>
      </c>
      <c r="BL95" s="31">
        <f t="shared" si="6"/>
        <v>9.7523219814241493</v>
      </c>
      <c r="BM95" s="22">
        <f t="shared" si="7"/>
        <v>6150</v>
      </c>
      <c r="BN95" s="30">
        <f t="shared" si="8"/>
        <v>0.72682926829268291</v>
      </c>
      <c r="BO95" s="30">
        <f t="shared" si="9"/>
        <v>0.53902439024390247</v>
      </c>
    </row>
    <row r="96" spans="1:67" x14ac:dyDescent="0.2">
      <c r="A96" s="28">
        <v>93</v>
      </c>
      <c r="B96" s="28" t="b">
        <v>1</v>
      </c>
      <c r="C96" s="28">
        <v>6450</v>
      </c>
      <c r="AP96" s="28">
        <v>4860</v>
      </c>
      <c r="AQ96" s="28">
        <v>695</v>
      </c>
      <c r="AR96" s="28">
        <v>4165</v>
      </c>
      <c r="AS96" s="28">
        <v>1615</v>
      </c>
      <c r="AT96" s="28">
        <v>1105</v>
      </c>
      <c r="AU96" s="28">
        <v>400</v>
      </c>
      <c r="AV96" s="28">
        <v>90</v>
      </c>
      <c r="AW96" s="28">
        <v>205</v>
      </c>
      <c r="AX96" s="28">
        <v>325</v>
      </c>
      <c r="AY96" s="28">
        <v>350</v>
      </c>
      <c r="AZ96" s="28">
        <v>765</v>
      </c>
      <c r="BA96" s="28">
        <v>3160</v>
      </c>
      <c r="BB96" s="28">
        <v>170</v>
      </c>
      <c r="BC96" s="28">
        <v>210</v>
      </c>
      <c r="BD96" s="28">
        <v>225</v>
      </c>
      <c r="BE96" s="28">
        <v>265</v>
      </c>
      <c r="BF96" s="28">
        <v>3290</v>
      </c>
      <c r="BG96" s="28">
        <v>190</v>
      </c>
      <c r="BH96" s="28">
        <v>185</v>
      </c>
      <c r="BI96" s="28">
        <v>225</v>
      </c>
      <c r="BJ96" s="28">
        <v>265</v>
      </c>
      <c r="BK96" s="31">
        <f t="shared" si="5"/>
        <v>14.300411522633743</v>
      </c>
      <c r="BL96" s="31">
        <f t="shared" si="6"/>
        <v>33.230452674897123</v>
      </c>
      <c r="BM96" s="22">
        <f t="shared" si="7"/>
        <v>4715</v>
      </c>
      <c r="BN96" s="30">
        <f t="shared" si="8"/>
        <v>0.3488865323435843</v>
      </c>
      <c r="BO96" s="30">
        <f t="shared" si="9"/>
        <v>0.23647932131495228</v>
      </c>
    </row>
    <row r="97" spans="1:67" x14ac:dyDescent="0.2">
      <c r="A97" s="28">
        <v>94</v>
      </c>
      <c r="B97" s="28" t="b">
        <v>1</v>
      </c>
      <c r="C97" s="28">
        <v>6359</v>
      </c>
      <c r="AP97" s="28">
        <v>4800</v>
      </c>
      <c r="AQ97" s="28">
        <v>570</v>
      </c>
      <c r="AR97" s="28">
        <v>4230</v>
      </c>
      <c r="AS97" s="28">
        <v>2155</v>
      </c>
      <c r="AT97" s="28">
        <v>1130</v>
      </c>
      <c r="AU97" s="28">
        <v>430</v>
      </c>
      <c r="AV97" s="28">
        <v>80</v>
      </c>
      <c r="AW97" s="28">
        <v>230</v>
      </c>
      <c r="AX97" s="28">
        <v>310</v>
      </c>
      <c r="AY97" s="28">
        <v>240</v>
      </c>
      <c r="AZ97" s="28">
        <v>230</v>
      </c>
      <c r="BA97" s="28">
        <v>3270</v>
      </c>
      <c r="BB97" s="28">
        <v>245</v>
      </c>
      <c r="BC97" s="28">
        <v>260</v>
      </c>
      <c r="BD97" s="28">
        <v>325</v>
      </c>
      <c r="BE97" s="28">
        <v>365</v>
      </c>
      <c r="BF97" s="28">
        <v>3090</v>
      </c>
      <c r="BG97" s="28">
        <v>215</v>
      </c>
      <c r="BH97" s="28">
        <v>245</v>
      </c>
      <c r="BI97" s="28">
        <v>265</v>
      </c>
      <c r="BJ97" s="28">
        <v>305</v>
      </c>
      <c r="BK97" s="31">
        <f t="shared" si="5"/>
        <v>11.875</v>
      </c>
      <c r="BL97" s="31">
        <f t="shared" si="6"/>
        <v>44.895833333333336</v>
      </c>
      <c r="BM97" s="22">
        <f t="shared" si="7"/>
        <v>4135</v>
      </c>
      <c r="BN97" s="30">
        <f t="shared" si="8"/>
        <v>0.24425634824667472</v>
      </c>
      <c r="BO97" s="30">
        <f t="shared" si="9"/>
        <v>0.11366384522370013</v>
      </c>
    </row>
    <row r="98" spans="1:67" x14ac:dyDescent="0.2">
      <c r="A98" s="28">
        <v>95</v>
      </c>
      <c r="B98" s="28" t="b">
        <v>1</v>
      </c>
      <c r="C98" s="28">
        <v>3998</v>
      </c>
      <c r="AP98" s="28">
        <v>3060</v>
      </c>
      <c r="AQ98" s="28">
        <v>345</v>
      </c>
      <c r="AR98" s="28">
        <v>2715</v>
      </c>
      <c r="AS98" s="28">
        <v>1355</v>
      </c>
      <c r="AT98" s="28">
        <v>725</v>
      </c>
      <c r="AU98" s="28">
        <v>200</v>
      </c>
      <c r="AV98" s="28">
        <v>45</v>
      </c>
      <c r="AW98" s="28">
        <v>125</v>
      </c>
      <c r="AX98" s="28">
        <v>225</v>
      </c>
      <c r="AY98" s="28">
        <v>265</v>
      </c>
      <c r="AZ98" s="28">
        <v>120</v>
      </c>
      <c r="BA98" s="28">
        <v>2025</v>
      </c>
      <c r="BB98" s="28">
        <v>165</v>
      </c>
      <c r="BC98" s="28">
        <v>175</v>
      </c>
      <c r="BD98" s="28">
        <v>165</v>
      </c>
      <c r="BE98" s="28">
        <v>195</v>
      </c>
      <c r="BF98" s="28">
        <v>1970</v>
      </c>
      <c r="BG98" s="28">
        <v>140</v>
      </c>
      <c r="BH98" s="28">
        <v>130</v>
      </c>
      <c r="BI98" s="28">
        <v>165</v>
      </c>
      <c r="BJ98" s="28">
        <v>180</v>
      </c>
      <c r="BK98" s="31">
        <f t="shared" si="5"/>
        <v>11.274509803921569</v>
      </c>
      <c r="BL98" s="31">
        <f t="shared" si="6"/>
        <v>44.281045751633982</v>
      </c>
      <c r="BM98" s="22">
        <f t="shared" si="7"/>
        <v>2680</v>
      </c>
      <c r="BN98" s="30">
        <f t="shared" si="8"/>
        <v>0.27425373134328357</v>
      </c>
      <c r="BO98" s="30">
        <f t="shared" si="9"/>
        <v>0.14365671641791045</v>
      </c>
    </row>
    <row r="99" spans="1:67" x14ac:dyDescent="0.2">
      <c r="A99" s="28">
        <v>96</v>
      </c>
      <c r="B99" s="28" t="b">
        <v>1</v>
      </c>
      <c r="C99" s="28">
        <v>5795</v>
      </c>
      <c r="AP99" s="28">
        <v>4440</v>
      </c>
      <c r="AQ99" s="28">
        <v>405</v>
      </c>
      <c r="AR99" s="28">
        <v>4040</v>
      </c>
      <c r="AS99" s="28">
        <v>1975</v>
      </c>
      <c r="AT99" s="28">
        <v>1155</v>
      </c>
      <c r="AU99" s="28">
        <v>410</v>
      </c>
      <c r="AV99" s="28">
        <v>120</v>
      </c>
      <c r="AW99" s="28">
        <v>210</v>
      </c>
      <c r="AX99" s="28">
        <v>205</v>
      </c>
      <c r="AY99" s="28">
        <v>180</v>
      </c>
      <c r="AZ99" s="28">
        <v>185</v>
      </c>
      <c r="BA99" s="28">
        <v>2960</v>
      </c>
      <c r="BB99" s="28">
        <v>225</v>
      </c>
      <c r="BC99" s="28">
        <v>230</v>
      </c>
      <c r="BD99" s="28">
        <v>245</v>
      </c>
      <c r="BE99" s="28">
        <v>300</v>
      </c>
      <c r="BF99" s="28">
        <v>2840</v>
      </c>
      <c r="BG99" s="28">
        <v>205</v>
      </c>
      <c r="BH99" s="28">
        <v>210</v>
      </c>
      <c r="BI99" s="28">
        <v>240</v>
      </c>
      <c r="BJ99" s="28">
        <v>265</v>
      </c>
      <c r="BK99" s="31">
        <f t="shared" si="5"/>
        <v>9.121621621621621</v>
      </c>
      <c r="BL99" s="31">
        <f t="shared" si="6"/>
        <v>44.481981981981981</v>
      </c>
      <c r="BM99" s="22">
        <f t="shared" si="7"/>
        <v>3880</v>
      </c>
      <c r="BN99" s="30">
        <f t="shared" si="8"/>
        <v>0.20103092783505155</v>
      </c>
      <c r="BO99" s="30">
        <f t="shared" si="9"/>
        <v>9.4072164948453607E-2</v>
      </c>
    </row>
    <row r="100" spans="1:67" x14ac:dyDescent="0.2">
      <c r="A100" s="28">
        <v>97.01</v>
      </c>
      <c r="B100" s="28" t="b">
        <v>1</v>
      </c>
      <c r="C100" s="28">
        <v>4274</v>
      </c>
      <c r="AP100" s="28">
        <v>3360</v>
      </c>
      <c r="AQ100" s="28">
        <v>445</v>
      </c>
      <c r="AR100" s="28">
        <v>2915</v>
      </c>
      <c r="AS100" s="28">
        <v>1285</v>
      </c>
      <c r="AT100" s="28">
        <v>890</v>
      </c>
      <c r="AU100" s="28">
        <v>310</v>
      </c>
      <c r="AV100" s="28">
        <v>75</v>
      </c>
      <c r="AW100" s="28">
        <v>190</v>
      </c>
      <c r="AX100" s="28">
        <v>255</v>
      </c>
      <c r="AY100" s="28">
        <v>230</v>
      </c>
      <c r="AZ100" s="28">
        <v>130</v>
      </c>
      <c r="BA100" s="28">
        <v>2115</v>
      </c>
      <c r="BB100" s="28">
        <v>140</v>
      </c>
      <c r="BC100" s="28">
        <v>160</v>
      </c>
      <c r="BD100" s="28">
        <v>185</v>
      </c>
      <c r="BE100" s="28">
        <v>230</v>
      </c>
      <c r="BF100" s="28">
        <v>2160</v>
      </c>
      <c r="BG100" s="28">
        <v>120</v>
      </c>
      <c r="BH100" s="28">
        <v>135</v>
      </c>
      <c r="BI100" s="28">
        <v>190</v>
      </c>
      <c r="BJ100" s="28">
        <v>200</v>
      </c>
      <c r="BK100" s="31">
        <f t="shared" si="5"/>
        <v>13.244047619047619</v>
      </c>
      <c r="BL100" s="31">
        <f t="shared" si="6"/>
        <v>38.244047619047613</v>
      </c>
      <c r="BM100" s="22">
        <f t="shared" si="7"/>
        <v>2915</v>
      </c>
      <c r="BN100" s="30">
        <f t="shared" si="8"/>
        <v>0.27615780445969124</v>
      </c>
      <c r="BO100" s="30">
        <f t="shared" si="9"/>
        <v>0.1234991423670669</v>
      </c>
    </row>
    <row r="101" spans="1:67" x14ac:dyDescent="0.2">
      <c r="A101" s="28">
        <v>97.02</v>
      </c>
      <c r="B101" s="28" t="b">
        <v>1</v>
      </c>
      <c r="C101" s="28">
        <v>5337</v>
      </c>
      <c r="AP101" s="28">
        <v>4095</v>
      </c>
      <c r="AQ101" s="28">
        <v>465</v>
      </c>
      <c r="AR101" s="28">
        <v>3630</v>
      </c>
      <c r="AS101" s="28">
        <v>1665</v>
      </c>
      <c r="AT101" s="28">
        <v>930</v>
      </c>
      <c r="AU101" s="28">
        <v>545</v>
      </c>
      <c r="AV101" s="28">
        <v>125</v>
      </c>
      <c r="AW101" s="28">
        <v>205</v>
      </c>
      <c r="AX101" s="28">
        <v>330</v>
      </c>
      <c r="AY101" s="28">
        <v>145</v>
      </c>
      <c r="AZ101" s="28">
        <v>165</v>
      </c>
      <c r="BA101" s="28">
        <v>2815</v>
      </c>
      <c r="BB101" s="28">
        <v>190</v>
      </c>
      <c r="BC101" s="28">
        <v>225</v>
      </c>
      <c r="BD101" s="28">
        <v>230</v>
      </c>
      <c r="BE101" s="28">
        <v>285</v>
      </c>
      <c r="BF101" s="28">
        <v>2525</v>
      </c>
      <c r="BG101" s="28">
        <v>200</v>
      </c>
      <c r="BH101" s="28">
        <v>170</v>
      </c>
      <c r="BI101" s="28">
        <v>225</v>
      </c>
      <c r="BJ101" s="28">
        <v>280</v>
      </c>
      <c r="BK101" s="31">
        <f t="shared" si="5"/>
        <v>11.355311355311356</v>
      </c>
      <c r="BL101" s="31">
        <f t="shared" si="6"/>
        <v>40.659340659340657</v>
      </c>
      <c r="BM101" s="22">
        <f t="shared" si="7"/>
        <v>3535</v>
      </c>
      <c r="BN101" s="30">
        <f t="shared" si="8"/>
        <v>0.23903818953323905</v>
      </c>
      <c r="BO101" s="30">
        <f t="shared" si="9"/>
        <v>8.7694483734087697E-2</v>
      </c>
    </row>
    <row r="102" spans="1:67" x14ac:dyDescent="0.2">
      <c r="A102" s="28">
        <v>98</v>
      </c>
      <c r="B102" s="28" t="b">
        <v>1</v>
      </c>
      <c r="C102" s="28">
        <v>5392</v>
      </c>
      <c r="AP102" s="28">
        <v>4055</v>
      </c>
      <c r="AQ102" s="28">
        <v>470</v>
      </c>
      <c r="AR102" s="28">
        <v>3595</v>
      </c>
      <c r="AS102" s="28">
        <v>1410</v>
      </c>
      <c r="AT102" s="28">
        <v>1240</v>
      </c>
      <c r="AU102" s="28">
        <v>370</v>
      </c>
      <c r="AV102" s="28">
        <v>70</v>
      </c>
      <c r="AW102" s="28">
        <v>215</v>
      </c>
      <c r="AX102" s="28">
        <v>390</v>
      </c>
      <c r="AY102" s="28">
        <v>195</v>
      </c>
      <c r="AZ102" s="28">
        <v>165</v>
      </c>
      <c r="BA102" s="28">
        <v>2730</v>
      </c>
      <c r="BB102" s="28">
        <v>220</v>
      </c>
      <c r="BC102" s="28">
        <v>240</v>
      </c>
      <c r="BD102" s="28">
        <v>230</v>
      </c>
      <c r="BE102" s="28">
        <v>280</v>
      </c>
      <c r="BF102" s="28">
        <v>2660</v>
      </c>
      <c r="BG102" s="28">
        <v>190</v>
      </c>
      <c r="BH102" s="28">
        <v>230</v>
      </c>
      <c r="BI102" s="28">
        <v>225</v>
      </c>
      <c r="BJ102" s="28">
        <v>250</v>
      </c>
      <c r="BK102" s="31">
        <f t="shared" si="5"/>
        <v>11.590628853267571</v>
      </c>
      <c r="BL102" s="31">
        <f t="shared" si="6"/>
        <v>34.771886559802709</v>
      </c>
      <c r="BM102" s="22">
        <f t="shared" si="7"/>
        <v>3525</v>
      </c>
      <c r="BN102" s="30">
        <f t="shared" si="8"/>
        <v>0.27375886524822696</v>
      </c>
      <c r="BO102" s="30">
        <f t="shared" si="9"/>
        <v>0.10212765957446808</v>
      </c>
    </row>
    <row r="103" spans="1:67" x14ac:dyDescent="0.2">
      <c r="A103" s="28">
        <v>99</v>
      </c>
      <c r="B103" s="28" t="b">
        <v>1</v>
      </c>
      <c r="C103" s="28">
        <v>5168</v>
      </c>
      <c r="AP103" s="28">
        <v>4620</v>
      </c>
      <c r="AQ103" s="28">
        <v>485</v>
      </c>
      <c r="AR103" s="28">
        <v>4135</v>
      </c>
      <c r="AS103" s="28">
        <v>670</v>
      </c>
      <c r="AT103" s="28">
        <v>925</v>
      </c>
      <c r="AU103" s="28">
        <v>440</v>
      </c>
      <c r="AV103" s="28">
        <v>80</v>
      </c>
      <c r="AW103" s="28">
        <v>290</v>
      </c>
      <c r="AX103" s="28">
        <v>810</v>
      </c>
      <c r="AY103" s="28">
        <v>620</v>
      </c>
      <c r="AZ103" s="28">
        <v>780</v>
      </c>
      <c r="BA103" s="28">
        <v>2575</v>
      </c>
      <c r="BB103" s="28">
        <v>100</v>
      </c>
      <c r="BC103" s="28">
        <v>80</v>
      </c>
      <c r="BD103" s="28">
        <v>90</v>
      </c>
      <c r="BE103" s="28">
        <v>150</v>
      </c>
      <c r="BF103" s="28">
        <v>2590</v>
      </c>
      <c r="BG103" s="28">
        <v>110</v>
      </c>
      <c r="BH103" s="28">
        <v>75</v>
      </c>
      <c r="BI103" s="28">
        <v>95</v>
      </c>
      <c r="BJ103" s="28">
        <v>130</v>
      </c>
      <c r="BK103" s="31">
        <f t="shared" si="5"/>
        <v>10.497835497835498</v>
      </c>
      <c r="BL103" s="31">
        <f t="shared" si="6"/>
        <v>14.502164502164502</v>
      </c>
      <c r="BM103" s="22">
        <f t="shared" si="7"/>
        <v>4335</v>
      </c>
      <c r="BN103" s="30">
        <f t="shared" si="8"/>
        <v>0.57670126874279126</v>
      </c>
      <c r="BO103" s="30">
        <f t="shared" si="9"/>
        <v>0.32295271049596308</v>
      </c>
    </row>
    <row r="104" spans="1:67" x14ac:dyDescent="0.2">
      <c r="A104" s="28">
        <v>100</v>
      </c>
      <c r="B104" s="28" t="b">
        <v>1</v>
      </c>
      <c r="C104" s="28">
        <v>1510</v>
      </c>
      <c r="AP104" s="28">
        <v>1180</v>
      </c>
      <c r="AQ104" s="28">
        <v>95</v>
      </c>
      <c r="AR104" s="28">
        <v>1085</v>
      </c>
      <c r="AS104" s="28">
        <v>255</v>
      </c>
      <c r="AT104" s="28">
        <v>375</v>
      </c>
      <c r="AU104" s="28">
        <v>175</v>
      </c>
      <c r="AV104" s="28">
        <v>20</v>
      </c>
      <c r="AW104" s="28">
        <v>15</v>
      </c>
      <c r="AX104" s="28">
        <v>155</v>
      </c>
      <c r="AY104" s="28">
        <v>80</v>
      </c>
      <c r="AZ104" s="28">
        <v>100</v>
      </c>
      <c r="BA104" s="28">
        <v>770</v>
      </c>
      <c r="BB104" s="28">
        <v>45</v>
      </c>
      <c r="BC104" s="28">
        <v>50</v>
      </c>
      <c r="BD104" s="28">
        <v>55</v>
      </c>
      <c r="BE104" s="28">
        <v>70</v>
      </c>
      <c r="BF104" s="28">
        <v>745</v>
      </c>
      <c r="BG104" s="28">
        <v>40</v>
      </c>
      <c r="BH104" s="28">
        <v>55</v>
      </c>
      <c r="BI104" s="28">
        <v>60</v>
      </c>
      <c r="BJ104" s="28">
        <v>55</v>
      </c>
      <c r="BK104" s="31">
        <f t="shared" si="5"/>
        <v>8.0508474576271176</v>
      </c>
      <c r="BL104" s="31">
        <f t="shared" si="6"/>
        <v>21.610169491525426</v>
      </c>
      <c r="BM104" s="22">
        <f t="shared" si="7"/>
        <v>1085</v>
      </c>
      <c r="BN104" s="30">
        <f t="shared" si="8"/>
        <v>0.32258064516129031</v>
      </c>
      <c r="BO104" s="30">
        <f t="shared" si="9"/>
        <v>0.16589861751152074</v>
      </c>
    </row>
    <row r="105" spans="1:67" x14ac:dyDescent="0.2">
      <c r="A105" s="28">
        <v>101</v>
      </c>
      <c r="B105" s="28" t="b">
        <v>1</v>
      </c>
      <c r="C105" s="28">
        <v>3053</v>
      </c>
      <c r="AP105" s="28">
        <v>2580</v>
      </c>
      <c r="AQ105" s="28">
        <v>325</v>
      </c>
      <c r="AR105" s="28">
        <v>2255</v>
      </c>
      <c r="AS105" s="28">
        <v>580</v>
      </c>
      <c r="AT105" s="28">
        <v>750</v>
      </c>
      <c r="AU105" s="28">
        <v>190</v>
      </c>
      <c r="AV105" s="28">
        <v>60</v>
      </c>
      <c r="AW105" s="28">
        <v>135</v>
      </c>
      <c r="AX105" s="28">
        <v>275</v>
      </c>
      <c r="AY105" s="28">
        <v>245</v>
      </c>
      <c r="AZ105" s="28">
        <v>330</v>
      </c>
      <c r="BA105" s="28">
        <v>1530</v>
      </c>
      <c r="BB105" s="28">
        <v>75</v>
      </c>
      <c r="BC105" s="28">
        <v>70</v>
      </c>
      <c r="BD105" s="28">
        <v>100</v>
      </c>
      <c r="BE105" s="28">
        <v>135</v>
      </c>
      <c r="BF105" s="28">
        <v>1520</v>
      </c>
      <c r="BG105" s="28">
        <v>90</v>
      </c>
      <c r="BH105" s="28">
        <v>65</v>
      </c>
      <c r="BI105" s="28">
        <v>90</v>
      </c>
      <c r="BJ105" s="28">
        <v>135</v>
      </c>
      <c r="BK105" s="31">
        <f t="shared" si="5"/>
        <v>12.596899224806201</v>
      </c>
      <c r="BL105" s="31">
        <f t="shared" si="6"/>
        <v>22.480620155038761</v>
      </c>
      <c r="BM105" s="22">
        <f t="shared" si="7"/>
        <v>2290</v>
      </c>
      <c r="BN105" s="30">
        <f t="shared" si="8"/>
        <v>0.43013100436681223</v>
      </c>
      <c r="BO105" s="30">
        <f t="shared" si="9"/>
        <v>0.25109170305676853</v>
      </c>
    </row>
    <row r="106" spans="1:67" x14ac:dyDescent="0.2">
      <c r="A106" s="28">
        <v>102</v>
      </c>
      <c r="B106" s="28" t="b">
        <v>1</v>
      </c>
      <c r="C106" s="28">
        <v>7720</v>
      </c>
      <c r="AP106" s="28">
        <v>7185</v>
      </c>
      <c r="AQ106" s="28">
        <v>425</v>
      </c>
      <c r="AR106" s="28">
        <v>6765</v>
      </c>
      <c r="AS106" s="28">
        <v>660</v>
      </c>
      <c r="AT106" s="28">
        <v>1205</v>
      </c>
      <c r="AU106" s="28">
        <v>815</v>
      </c>
      <c r="AV106" s="28">
        <v>135</v>
      </c>
      <c r="AW106" s="28">
        <v>340</v>
      </c>
      <c r="AX106" s="28">
        <v>1310</v>
      </c>
      <c r="AY106" s="28">
        <v>905</v>
      </c>
      <c r="AZ106" s="28">
        <v>1825</v>
      </c>
      <c r="BA106" s="28">
        <v>3250</v>
      </c>
      <c r="BB106" s="28">
        <v>100</v>
      </c>
      <c r="BC106" s="28">
        <v>75</v>
      </c>
      <c r="BD106" s="28">
        <v>80</v>
      </c>
      <c r="BE106" s="28">
        <v>120</v>
      </c>
      <c r="BF106" s="28">
        <v>4470</v>
      </c>
      <c r="BG106" s="28">
        <v>95</v>
      </c>
      <c r="BH106" s="28">
        <v>65</v>
      </c>
      <c r="BI106" s="28">
        <v>80</v>
      </c>
      <c r="BJ106" s="28">
        <v>130</v>
      </c>
      <c r="BK106" s="31">
        <f t="shared" si="5"/>
        <v>5.9151009046624914</v>
      </c>
      <c r="BL106" s="31">
        <f t="shared" si="6"/>
        <v>9.1858037578288094</v>
      </c>
      <c r="BM106" s="22">
        <f t="shared" si="7"/>
        <v>6975</v>
      </c>
      <c r="BN106" s="30">
        <f t="shared" si="8"/>
        <v>0.6279569892473118</v>
      </c>
      <c r="BO106" s="30">
        <f t="shared" si="9"/>
        <v>0.39139784946236561</v>
      </c>
    </row>
    <row r="107" spans="1:67" x14ac:dyDescent="0.2">
      <c r="A107" s="28">
        <v>103</v>
      </c>
      <c r="B107" s="28" t="b">
        <v>1</v>
      </c>
      <c r="C107" s="28">
        <v>5623</v>
      </c>
      <c r="AP107" s="28">
        <v>4915</v>
      </c>
      <c r="AQ107" s="28">
        <v>435</v>
      </c>
      <c r="AR107" s="28">
        <v>4475</v>
      </c>
      <c r="AS107" s="28">
        <v>720</v>
      </c>
      <c r="AT107" s="28">
        <v>885</v>
      </c>
      <c r="AU107" s="28">
        <v>530</v>
      </c>
      <c r="AV107" s="28">
        <v>75</v>
      </c>
      <c r="AW107" s="28">
        <v>280</v>
      </c>
      <c r="AX107" s="28">
        <v>730</v>
      </c>
      <c r="AY107" s="28">
        <v>605</v>
      </c>
      <c r="AZ107" s="28">
        <v>1105</v>
      </c>
      <c r="BA107" s="28">
        <v>2735</v>
      </c>
      <c r="BB107" s="28">
        <v>145</v>
      </c>
      <c r="BC107" s="28">
        <v>105</v>
      </c>
      <c r="BD107" s="28">
        <v>105</v>
      </c>
      <c r="BE107" s="28">
        <v>165</v>
      </c>
      <c r="BF107" s="28">
        <v>2885</v>
      </c>
      <c r="BG107" s="28">
        <v>125</v>
      </c>
      <c r="BH107" s="28">
        <v>105</v>
      </c>
      <c r="BI107" s="28">
        <v>125</v>
      </c>
      <c r="BJ107" s="28">
        <v>155</v>
      </c>
      <c r="BK107" s="31">
        <f t="shared" si="5"/>
        <v>8.8504577822990846</v>
      </c>
      <c r="BL107" s="31">
        <f t="shared" si="6"/>
        <v>14.649033570701933</v>
      </c>
      <c r="BM107" s="22">
        <f t="shared" si="7"/>
        <v>4590</v>
      </c>
      <c r="BN107" s="30">
        <f t="shared" si="8"/>
        <v>0.59259259259259256</v>
      </c>
      <c r="BO107" s="30">
        <f t="shared" si="9"/>
        <v>0.37254901960784315</v>
      </c>
    </row>
    <row r="108" spans="1:67" x14ac:dyDescent="0.2">
      <c r="A108" s="28">
        <v>104</v>
      </c>
      <c r="B108" s="28" t="b">
        <v>1</v>
      </c>
      <c r="C108" s="28">
        <v>5944</v>
      </c>
      <c r="AP108" s="28">
        <v>5095</v>
      </c>
      <c r="AQ108" s="28">
        <v>545</v>
      </c>
      <c r="AR108" s="28">
        <v>4555</v>
      </c>
      <c r="AS108" s="28">
        <v>1155</v>
      </c>
      <c r="AT108" s="28">
        <v>1140</v>
      </c>
      <c r="AU108" s="28">
        <v>570</v>
      </c>
      <c r="AV108" s="28">
        <v>115</v>
      </c>
      <c r="AW108" s="28">
        <v>320</v>
      </c>
      <c r="AX108" s="28">
        <v>580</v>
      </c>
      <c r="AY108" s="28">
        <v>530</v>
      </c>
      <c r="AZ108" s="28">
        <v>680</v>
      </c>
      <c r="BA108" s="28">
        <v>2815</v>
      </c>
      <c r="BB108" s="28">
        <v>180</v>
      </c>
      <c r="BC108" s="28">
        <v>125</v>
      </c>
      <c r="BD108" s="28">
        <v>145</v>
      </c>
      <c r="BE108" s="28">
        <v>215</v>
      </c>
      <c r="BF108" s="28">
        <v>3135</v>
      </c>
      <c r="BG108" s="28">
        <v>140</v>
      </c>
      <c r="BH108" s="28">
        <v>110</v>
      </c>
      <c r="BI108" s="28">
        <v>155</v>
      </c>
      <c r="BJ108" s="28">
        <v>215</v>
      </c>
      <c r="BK108" s="31">
        <f t="shared" si="5"/>
        <v>10.69676153091266</v>
      </c>
      <c r="BL108" s="31">
        <f t="shared" si="6"/>
        <v>22.669283611383708</v>
      </c>
      <c r="BM108" s="22">
        <f t="shared" si="7"/>
        <v>4665</v>
      </c>
      <c r="BN108" s="30">
        <f t="shared" si="8"/>
        <v>0.45230439442658094</v>
      </c>
      <c r="BO108" s="30">
        <f t="shared" si="9"/>
        <v>0.25937834941050375</v>
      </c>
    </row>
    <row r="109" spans="1:67" x14ac:dyDescent="0.2">
      <c r="A109" s="28">
        <v>105</v>
      </c>
      <c r="B109" s="28" t="b">
        <v>1</v>
      </c>
      <c r="C109" s="28">
        <v>4871</v>
      </c>
      <c r="AP109" s="28">
        <v>3850</v>
      </c>
      <c r="AQ109" s="28">
        <v>440</v>
      </c>
      <c r="AR109" s="28">
        <v>3410</v>
      </c>
      <c r="AS109" s="28">
        <v>1045</v>
      </c>
      <c r="AT109" s="28">
        <v>1020</v>
      </c>
      <c r="AU109" s="28">
        <v>415</v>
      </c>
      <c r="AV109" s="28">
        <v>80</v>
      </c>
      <c r="AW109" s="28">
        <v>270</v>
      </c>
      <c r="AX109" s="28">
        <v>450</v>
      </c>
      <c r="AY109" s="28">
        <v>260</v>
      </c>
      <c r="AZ109" s="28">
        <v>315</v>
      </c>
      <c r="BA109" s="28">
        <v>2480</v>
      </c>
      <c r="BB109" s="28">
        <v>185</v>
      </c>
      <c r="BC109" s="28">
        <v>155</v>
      </c>
      <c r="BD109" s="28">
        <v>140</v>
      </c>
      <c r="BE109" s="28">
        <v>220</v>
      </c>
      <c r="BF109" s="28">
        <v>2395</v>
      </c>
      <c r="BG109" s="28">
        <v>155</v>
      </c>
      <c r="BH109" s="28">
        <v>140</v>
      </c>
      <c r="BI109" s="28">
        <v>145</v>
      </c>
      <c r="BJ109" s="28">
        <v>175</v>
      </c>
      <c r="BK109" s="31">
        <f t="shared" si="5"/>
        <v>11.428571428571429</v>
      </c>
      <c r="BL109" s="31">
        <f t="shared" si="6"/>
        <v>27.142857142857142</v>
      </c>
      <c r="BM109" s="22">
        <f t="shared" si="7"/>
        <v>3560</v>
      </c>
      <c r="BN109" s="30">
        <f t="shared" si="8"/>
        <v>0.3637640449438202</v>
      </c>
      <c r="BO109" s="30">
        <f t="shared" si="9"/>
        <v>0.16151685393258428</v>
      </c>
    </row>
    <row r="110" spans="1:67" x14ac:dyDescent="0.2">
      <c r="A110" s="28">
        <v>106</v>
      </c>
      <c r="B110" s="28" t="b">
        <v>1</v>
      </c>
      <c r="C110" s="28">
        <v>1536</v>
      </c>
      <c r="AP110" s="28">
        <v>1170</v>
      </c>
      <c r="AQ110" s="28">
        <v>95</v>
      </c>
      <c r="AR110" s="28">
        <v>1075</v>
      </c>
      <c r="AS110" s="28">
        <v>405</v>
      </c>
      <c r="AT110" s="28">
        <v>445</v>
      </c>
      <c r="AU110" s="28">
        <v>105</v>
      </c>
      <c r="AV110" s="28">
        <v>45</v>
      </c>
      <c r="AW110" s="28">
        <v>50</v>
      </c>
      <c r="AX110" s="28">
        <v>60</v>
      </c>
      <c r="AY110" s="28">
        <v>20</v>
      </c>
      <c r="AZ110" s="28">
        <v>40</v>
      </c>
      <c r="BA110" s="28">
        <v>800</v>
      </c>
      <c r="BB110" s="28">
        <v>45</v>
      </c>
      <c r="BC110" s="28">
        <v>50</v>
      </c>
      <c r="BD110" s="28">
        <v>65</v>
      </c>
      <c r="BE110" s="28">
        <v>90</v>
      </c>
      <c r="BF110" s="28">
        <v>740</v>
      </c>
      <c r="BG110" s="28">
        <v>65</v>
      </c>
      <c r="BH110" s="28">
        <v>60</v>
      </c>
      <c r="BI110" s="28">
        <v>60</v>
      </c>
      <c r="BJ110" s="28">
        <v>75</v>
      </c>
      <c r="BK110" s="31">
        <f t="shared" si="5"/>
        <v>8.1196581196581192</v>
      </c>
      <c r="BL110" s="31">
        <f t="shared" si="6"/>
        <v>34.615384615384613</v>
      </c>
      <c r="BM110" s="22">
        <f t="shared" si="7"/>
        <v>1030</v>
      </c>
      <c r="BN110" s="30">
        <f t="shared" si="8"/>
        <v>0.1650485436893204</v>
      </c>
      <c r="BO110" s="30">
        <f t="shared" si="9"/>
        <v>5.8252427184466021E-2</v>
      </c>
    </row>
    <row r="111" spans="1:67" x14ac:dyDescent="0.2">
      <c r="A111" s="28">
        <v>107</v>
      </c>
      <c r="B111" s="28" t="b">
        <v>1</v>
      </c>
      <c r="C111" s="28">
        <v>4698</v>
      </c>
      <c r="AP111" s="28">
        <v>3480</v>
      </c>
      <c r="AQ111" s="28">
        <v>395</v>
      </c>
      <c r="AR111" s="28">
        <v>3085</v>
      </c>
      <c r="AS111" s="28">
        <v>1560</v>
      </c>
      <c r="AT111" s="28">
        <v>990</v>
      </c>
      <c r="AU111" s="28">
        <v>320</v>
      </c>
      <c r="AV111" s="28">
        <v>105</v>
      </c>
      <c r="AW111" s="28">
        <v>160</v>
      </c>
      <c r="AX111" s="28">
        <v>140</v>
      </c>
      <c r="AY111" s="28">
        <v>135</v>
      </c>
      <c r="AZ111" s="28">
        <v>75</v>
      </c>
      <c r="BA111" s="28">
        <v>2370</v>
      </c>
      <c r="BB111" s="28">
        <v>180</v>
      </c>
      <c r="BC111" s="28">
        <v>225</v>
      </c>
      <c r="BD111" s="28">
        <v>230</v>
      </c>
      <c r="BE111" s="28">
        <v>245</v>
      </c>
      <c r="BF111" s="28">
        <v>2330</v>
      </c>
      <c r="BG111" s="28">
        <v>170</v>
      </c>
      <c r="BH111" s="28">
        <v>205</v>
      </c>
      <c r="BI111" s="28">
        <v>215</v>
      </c>
      <c r="BJ111" s="28">
        <v>225</v>
      </c>
      <c r="BK111" s="31">
        <f t="shared" si="5"/>
        <v>11.350574712643677</v>
      </c>
      <c r="BL111" s="31">
        <f t="shared" si="6"/>
        <v>44.827586206896555</v>
      </c>
      <c r="BM111" s="22">
        <f t="shared" si="7"/>
        <v>3005</v>
      </c>
      <c r="BN111" s="30">
        <f t="shared" si="8"/>
        <v>0.16971713810316139</v>
      </c>
      <c r="BO111" s="30">
        <f t="shared" si="9"/>
        <v>6.9883527454242922E-2</v>
      </c>
    </row>
    <row r="112" spans="1:67" x14ac:dyDescent="0.2">
      <c r="A112" s="28">
        <v>108</v>
      </c>
      <c r="B112" s="28" t="b">
        <v>1</v>
      </c>
      <c r="C112" s="28">
        <v>6680</v>
      </c>
      <c r="AP112" s="28">
        <v>4985</v>
      </c>
      <c r="AQ112" s="28">
        <v>645</v>
      </c>
      <c r="AR112" s="28">
        <v>4345</v>
      </c>
      <c r="AS112" s="28">
        <v>2010</v>
      </c>
      <c r="AT112" s="28">
        <v>1500</v>
      </c>
      <c r="AU112" s="28">
        <v>430</v>
      </c>
      <c r="AV112" s="28">
        <v>175</v>
      </c>
      <c r="AW112" s="28">
        <v>175</v>
      </c>
      <c r="AX112" s="28">
        <v>390</v>
      </c>
      <c r="AY112" s="28">
        <v>185</v>
      </c>
      <c r="AZ112" s="28">
        <v>120</v>
      </c>
      <c r="BA112" s="28">
        <v>3255</v>
      </c>
      <c r="BB112" s="28">
        <v>225</v>
      </c>
      <c r="BC112" s="28">
        <v>280</v>
      </c>
      <c r="BD112" s="28">
        <v>345</v>
      </c>
      <c r="BE112" s="28">
        <v>365</v>
      </c>
      <c r="BF112" s="28">
        <v>3425</v>
      </c>
      <c r="BG112" s="28">
        <v>250</v>
      </c>
      <c r="BH112" s="28">
        <v>270</v>
      </c>
      <c r="BI112" s="28">
        <v>315</v>
      </c>
      <c r="BJ112" s="28">
        <v>335</v>
      </c>
      <c r="BK112" s="31">
        <f t="shared" si="5"/>
        <v>12.938816449348046</v>
      </c>
      <c r="BL112" s="31">
        <f t="shared" si="6"/>
        <v>40.320962888665996</v>
      </c>
      <c r="BM112" s="22">
        <f t="shared" si="7"/>
        <v>4295</v>
      </c>
      <c r="BN112" s="30">
        <f t="shared" si="8"/>
        <v>0.20256111757857975</v>
      </c>
      <c r="BO112" s="30">
        <f t="shared" si="9"/>
        <v>7.1012805587892899E-2</v>
      </c>
    </row>
    <row r="113" spans="1:67" x14ac:dyDescent="0.2">
      <c r="A113" s="28">
        <v>109</v>
      </c>
      <c r="B113" s="28" t="b">
        <v>1</v>
      </c>
      <c r="C113" s="28">
        <v>3642</v>
      </c>
      <c r="AP113" s="28">
        <v>2675</v>
      </c>
      <c r="AQ113" s="28">
        <v>215</v>
      </c>
      <c r="AR113" s="28">
        <v>2455</v>
      </c>
      <c r="AS113" s="28">
        <v>1240</v>
      </c>
      <c r="AT113" s="28">
        <v>705</v>
      </c>
      <c r="AU113" s="28">
        <v>195</v>
      </c>
      <c r="AV113" s="28">
        <v>50</v>
      </c>
      <c r="AW113" s="28">
        <v>145</v>
      </c>
      <c r="AX113" s="28">
        <v>160</v>
      </c>
      <c r="AY113" s="28">
        <v>90</v>
      </c>
      <c r="AZ113" s="28">
        <v>90</v>
      </c>
      <c r="BA113" s="28">
        <v>1840</v>
      </c>
      <c r="BB113" s="28">
        <v>150</v>
      </c>
      <c r="BC113" s="28">
        <v>155</v>
      </c>
      <c r="BD113" s="28">
        <v>195</v>
      </c>
      <c r="BE113" s="28">
        <v>185</v>
      </c>
      <c r="BF113" s="28">
        <v>1800</v>
      </c>
      <c r="BG113" s="28">
        <v>125</v>
      </c>
      <c r="BH113" s="28">
        <v>160</v>
      </c>
      <c r="BI113" s="28">
        <v>175</v>
      </c>
      <c r="BJ113" s="28">
        <v>175</v>
      </c>
      <c r="BK113" s="31">
        <f t="shared" si="5"/>
        <v>8.0373831775700939</v>
      </c>
      <c r="BL113" s="31">
        <f t="shared" si="6"/>
        <v>46.355140186915889</v>
      </c>
      <c r="BM113" s="22">
        <f t="shared" si="7"/>
        <v>2320</v>
      </c>
      <c r="BN113" s="30">
        <f t="shared" si="8"/>
        <v>0.20905172413793102</v>
      </c>
      <c r="BO113" s="30">
        <f t="shared" si="9"/>
        <v>7.7586206896551727E-2</v>
      </c>
    </row>
    <row r="114" spans="1:67" x14ac:dyDescent="0.2">
      <c r="A114" s="28">
        <v>110</v>
      </c>
      <c r="B114" s="28" t="b">
        <v>1</v>
      </c>
      <c r="C114" s="28">
        <v>4359</v>
      </c>
      <c r="AP114" s="28">
        <v>3330</v>
      </c>
      <c r="AQ114" s="28">
        <v>415</v>
      </c>
      <c r="AR114" s="28">
        <v>2915</v>
      </c>
      <c r="AS114" s="28">
        <v>1480</v>
      </c>
      <c r="AT114" s="28">
        <v>805</v>
      </c>
      <c r="AU114" s="28">
        <v>275</v>
      </c>
      <c r="AV114" s="28">
        <v>115</v>
      </c>
      <c r="AW114" s="28">
        <v>125</v>
      </c>
      <c r="AX114" s="28">
        <v>270</v>
      </c>
      <c r="AY114" s="28">
        <v>160</v>
      </c>
      <c r="AZ114" s="28">
        <v>90</v>
      </c>
      <c r="BA114" s="28">
        <v>2215</v>
      </c>
      <c r="BB114" s="28">
        <v>160</v>
      </c>
      <c r="BC114" s="28">
        <v>160</v>
      </c>
      <c r="BD114" s="28">
        <v>230</v>
      </c>
      <c r="BE114" s="28">
        <v>235</v>
      </c>
      <c r="BF114" s="28">
        <v>2145</v>
      </c>
      <c r="BG114" s="28">
        <v>140</v>
      </c>
      <c r="BH114" s="28">
        <v>160</v>
      </c>
      <c r="BI114" s="28">
        <v>180</v>
      </c>
      <c r="BJ114" s="28">
        <v>230</v>
      </c>
      <c r="BK114" s="31">
        <f t="shared" si="5"/>
        <v>12.462462462462462</v>
      </c>
      <c r="BL114" s="31">
        <f t="shared" si="6"/>
        <v>44.444444444444443</v>
      </c>
      <c r="BM114" s="22">
        <f t="shared" si="7"/>
        <v>2865</v>
      </c>
      <c r="BN114" s="30">
        <f t="shared" si="8"/>
        <v>0.22513089005235601</v>
      </c>
      <c r="BO114" s="30">
        <f t="shared" si="9"/>
        <v>8.7260034904013961E-2</v>
      </c>
    </row>
    <row r="115" spans="1:67" x14ac:dyDescent="0.2">
      <c r="A115" s="28">
        <v>111</v>
      </c>
      <c r="B115" s="28" t="b">
        <v>1</v>
      </c>
      <c r="C115" s="28">
        <v>3012</v>
      </c>
      <c r="AP115" s="28">
        <v>2270</v>
      </c>
      <c r="AQ115" s="28">
        <v>295</v>
      </c>
      <c r="AR115" s="28">
        <v>1975</v>
      </c>
      <c r="AS115" s="28">
        <v>990</v>
      </c>
      <c r="AT115" s="28">
        <v>535</v>
      </c>
      <c r="AU115" s="28">
        <v>240</v>
      </c>
      <c r="AV115" s="28">
        <v>55</v>
      </c>
      <c r="AW115" s="28">
        <v>60</v>
      </c>
      <c r="AX115" s="28">
        <v>235</v>
      </c>
      <c r="AY115" s="28">
        <v>130</v>
      </c>
      <c r="AZ115" s="28">
        <v>35</v>
      </c>
      <c r="BA115" s="28">
        <v>1510</v>
      </c>
      <c r="BB115" s="28">
        <v>100</v>
      </c>
      <c r="BC115" s="28">
        <v>130</v>
      </c>
      <c r="BD115" s="28">
        <v>135</v>
      </c>
      <c r="BE115" s="28">
        <v>150</v>
      </c>
      <c r="BF115" s="28">
        <v>1500</v>
      </c>
      <c r="BG115" s="28">
        <v>105</v>
      </c>
      <c r="BH115" s="28">
        <v>110</v>
      </c>
      <c r="BI115" s="28">
        <v>155</v>
      </c>
      <c r="BJ115" s="28">
        <v>155</v>
      </c>
      <c r="BK115" s="31">
        <f t="shared" si="5"/>
        <v>12.995594713656388</v>
      </c>
      <c r="BL115" s="31">
        <f t="shared" si="6"/>
        <v>43.612334801762117</v>
      </c>
      <c r="BM115" s="22">
        <f t="shared" si="7"/>
        <v>1970</v>
      </c>
      <c r="BN115" s="30">
        <f t="shared" si="8"/>
        <v>0.233502538071066</v>
      </c>
      <c r="BO115" s="30">
        <f t="shared" si="9"/>
        <v>8.3756345177664976E-2</v>
      </c>
    </row>
    <row r="116" spans="1:67" x14ac:dyDescent="0.2">
      <c r="A116" s="28">
        <v>112</v>
      </c>
      <c r="B116" s="28" t="b">
        <v>1</v>
      </c>
      <c r="C116" s="28">
        <v>6177</v>
      </c>
      <c r="AP116" s="28">
        <v>4635</v>
      </c>
      <c r="AQ116" s="28">
        <v>560</v>
      </c>
      <c r="AR116" s="28">
        <v>4075</v>
      </c>
      <c r="AS116" s="28">
        <v>2190</v>
      </c>
      <c r="AT116" s="28">
        <v>1070</v>
      </c>
      <c r="AU116" s="28">
        <v>480</v>
      </c>
      <c r="AV116" s="28">
        <v>105</v>
      </c>
      <c r="AW116" s="28">
        <v>220</v>
      </c>
      <c r="AX116" s="28">
        <v>265</v>
      </c>
      <c r="AY116" s="28">
        <v>170</v>
      </c>
      <c r="AZ116" s="28">
        <v>140</v>
      </c>
      <c r="BA116" s="28">
        <v>3125</v>
      </c>
      <c r="BB116" s="28">
        <v>250</v>
      </c>
      <c r="BC116" s="28">
        <v>260</v>
      </c>
      <c r="BD116" s="28">
        <v>305</v>
      </c>
      <c r="BE116" s="28">
        <v>300</v>
      </c>
      <c r="BF116" s="28">
        <v>3050</v>
      </c>
      <c r="BG116" s="28">
        <v>210</v>
      </c>
      <c r="BH116" s="28">
        <v>245</v>
      </c>
      <c r="BI116" s="28">
        <v>275</v>
      </c>
      <c r="BJ116" s="28">
        <v>295</v>
      </c>
      <c r="BK116" s="31">
        <f t="shared" si="5"/>
        <v>12.081984897518879</v>
      </c>
      <c r="BL116" s="31">
        <f t="shared" si="6"/>
        <v>47.249190938511326</v>
      </c>
      <c r="BM116" s="22">
        <f t="shared" si="7"/>
        <v>4035</v>
      </c>
      <c r="BN116" s="30">
        <f t="shared" si="8"/>
        <v>0.19702602230483271</v>
      </c>
      <c r="BO116" s="30">
        <f t="shared" si="9"/>
        <v>7.6827757125154897E-2</v>
      </c>
    </row>
    <row r="117" spans="1:67" x14ac:dyDescent="0.2">
      <c r="A117" s="28">
        <v>113</v>
      </c>
      <c r="B117" s="28" t="b">
        <v>1</v>
      </c>
      <c r="C117" s="28">
        <v>3103</v>
      </c>
      <c r="AP117" s="28">
        <v>2550</v>
      </c>
      <c r="AQ117" s="28">
        <v>305</v>
      </c>
      <c r="AR117" s="28">
        <v>2245</v>
      </c>
      <c r="AS117" s="28">
        <v>695</v>
      </c>
      <c r="AT117" s="28">
        <v>520</v>
      </c>
      <c r="AU117" s="28">
        <v>190</v>
      </c>
      <c r="AV117" s="28">
        <v>90</v>
      </c>
      <c r="AW117" s="28">
        <v>150</v>
      </c>
      <c r="AX117" s="28">
        <v>310</v>
      </c>
      <c r="AY117" s="28">
        <v>240</v>
      </c>
      <c r="AZ117" s="28">
        <v>355</v>
      </c>
      <c r="BA117" s="28">
        <v>1605</v>
      </c>
      <c r="BB117" s="28">
        <v>105</v>
      </c>
      <c r="BC117" s="28">
        <v>75</v>
      </c>
      <c r="BD117" s="28">
        <v>105</v>
      </c>
      <c r="BE117" s="28">
        <v>115</v>
      </c>
      <c r="BF117" s="28">
        <v>1495</v>
      </c>
      <c r="BG117" s="28">
        <v>85</v>
      </c>
      <c r="BH117" s="28">
        <v>70</v>
      </c>
      <c r="BI117" s="28">
        <v>100</v>
      </c>
      <c r="BJ117" s="28">
        <v>110</v>
      </c>
      <c r="BK117" s="31">
        <f t="shared" si="5"/>
        <v>11.96078431372549</v>
      </c>
      <c r="BL117" s="31">
        <f t="shared" si="6"/>
        <v>27.254901960784313</v>
      </c>
      <c r="BM117" s="22">
        <f t="shared" si="7"/>
        <v>2335</v>
      </c>
      <c r="BN117" s="30">
        <f t="shared" si="8"/>
        <v>0.45182012847965741</v>
      </c>
      <c r="BO117" s="30">
        <f t="shared" si="9"/>
        <v>0.25481798715203424</v>
      </c>
    </row>
    <row r="118" spans="1:67" x14ac:dyDescent="0.2">
      <c r="A118" s="28">
        <v>114</v>
      </c>
      <c r="B118" s="28" t="b">
        <v>1</v>
      </c>
      <c r="C118" s="28">
        <v>5648</v>
      </c>
      <c r="AP118" s="28">
        <v>4545</v>
      </c>
      <c r="AQ118" s="28">
        <v>545</v>
      </c>
      <c r="AR118" s="28">
        <v>4000</v>
      </c>
      <c r="AS118" s="28">
        <v>1280</v>
      </c>
      <c r="AT118" s="28">
        <v>1085</v>
      </c>
      <c r="AU118" s="28">
        <v>350</v>
      </c>
      <c r="AV118" s="28">
        <v>120</v>
      </c>
      <c r="AW118" s="28">
        <v>235</v>
      </c>
      <c r="AX118" s="28">
        <v>390</v>
      </c>
      <c r="AY118" s="28">
        <v>470</v>
      </c>
      <c r="AZ118" s="28">
        <v>615</v>
      </c>
      <c r="BA118" s="28">
        <v>2775</v>
      </c>
      <c r="BB118" s="28">
        <v>200</v>
      </c>
      <c r="BC118" s="28">
        <v>165</v>
      </c>
      <c r="BD118" s="28">
        <v>205</v>
      </c>
      <c r="BE118" s="28">
        <v>220</v>
      </c>
      <c r="BF118" s="28">
        <v>2875</v>
      </c>
      <c r="BG118" s="28">
        <v>180</v>
      </c>
      <c r="BH118" s="28">
        <v>165</v>
      </c>
      <c r="BI118" s="28">
        <v>180</v>
      </c>
      <c r="BJ118" s="28">
        <v>220</v>
      </c>
      <c r="BK118" s="31">
        <f t="shared" si="5"/>
        <v>11.991199119911991</v>
      </c>
      <c r="BL118" s="31">
        <f t="shared" si="6"/>
        <v>28.16281628162816</v>
      </c>
      <c r="BM118" s="22">
        <f t="shared" si="7"/>
        <v>4115</v>
      </c>
      <c r="BN118" s="30">
        <f t="shared" si="8"/>
        <v>0.41555285540704739</v>
      </c>
      <c r="BO118" s="30">
        <f t="shared" si="9"/>
        <v>0.26366950182260024</v>
      </c>
    </row>
    <row r="119" spans="1:67" x14ac:dyDescent="0.2">
      <c r="A119" s="28">
        <v>115</v>
      </c>
      <c r="B119" s="28" t="b">
        <v>1</v>
      </c>
      <c r="C119" s="28">
        <v>3827</v>
      </c>
      <c r="AP119" s="28">
        <v>2895</v>
      </c>
      <c r="AQ119" s="28">
        <v>285</v>
      </c>
      <c r="AR119" s="28">
        <v>2605</v>
      </c>
      <c r="AS119" s="28">
        <v>1065</v>
      </c>
      <c r="AT119" s="28">
        <v>735</v>
      </c>
      <c r="AU119" s="28">
        <v>295</v>
      </c>
      <c r="AV119" s="28">
        <v>90</v>
      </c>
      <c r="AW119" s="28">
        <v>165</v>
      </c>
      <c r="AX119" s="28">
        <v>255</v>
      </c>
      <c r="AY119" s="28">
        <v>115</v>
      </c>
      <c r="AZ119" s="28">
        <v>170</v>
      </c>
      <c r="BA119" s="28">
        <v>1885</v>
      </c>
      <c r="BB119" s="28">
        <v>145</v>
      </c>
      <c r="BC119" s="28">
        <v>170</v>
      </c>
      <c r="BD119" s="28">
        <v>175</v>
      </c>
      <c r="BE119" s="28">
        <v>200</v>
      </c>
      <c r="BF119" s="28">
        <v>1940</v>
      </c>
      <c r="BG119" s="28">
        <v>135</v>
      </c>
      <c r="BH119" s="28">
        <v>140</v>
      </c>
      <c r="BI119" s="28">
        <v>170</v>
      </c>
      <c r="BJ119" s="28">
        <v>215</v>
      </c>
      <c r="BK119" s="31">
        <f t="shared" si="5"/>
        <v>9.8445595854922274</v>
      </c>
      <c r="BL119" s="31">
        <f t="shared" si="6"/>
        <v>36.787564766839374</v>
      </c>
      <c r="BM119" s="22">
        <f t="shared" si="7"/>
        <v>2475</v>
      </c>
      <c r="BN119" s="30">
        <f t="shared" si="8"/>
        <v>0.28484848484848485</v>
      </c>
      <c r="BO119" s="30">
        <f t="shared" si="9"/>
        <v>0.11515151515151516</v>
      </c>
    </row>
    <row r="120" spans="1:67" x14ac:dyDescent="0.2">
      <c r="A120" s="28">
        <v>116</v>
      </c>
      <c r="B120" s="28" t="b">
        <v>1</v>
      </c>
      <c r="C120" s="28">
        <v>4138</v>
      </c>
      <c r="AP120" s="28">
        <v>3035</v>
      </c>
      <c r="AQ120" s="28">
        <v>345</v>
      </c>
      <c r="AR120" s="28">
        <v>2695</v>
      </c>
      <c r="AS120" s="28">
        <v>820</v>
      </c>
      <c r="AT120" s="28">
        <v>610</v>
      </c>
      <c r="AU120" s="28">
        <v>255</v>
      </c>
      <c r="AV120" s="28">
        <v>75</v>
      </c>
      <c r="AW120" s="28">
        <v>170</v>
      </c>
      <c r="AX120" s="28">
        <v>335</v>
      </c>
      <c r="AY120" s="28">
        <v>275</v>
      </c>
      <c r="AZ120" s="28">
        <v>495</v>
      </c>
      <c r="BA120" s="28">
        <v>1975</v>
      </c>
      <c r="BB120" s="28">
        <v>105</v>
      </c>
      <c r="BC120" s="28">
        <v>115</v>
      </c>
      <c r="BD120" s="28">
        <v>125</v>
      </c>
      <c r="BE120" s="28">
        <v>160</v>
      </c>
      <c r="BF120" s="28">
        <v>2160</v>
      </c>
      <c r="BG120" s="28">
        <v>85</v>
      </c>
      <c r="BH120" s="28">
        <v>95</v>
      </c>
      <c r="BI120" s="28">
        <v>125</v>
      </c>
      <c r="BJ120" s="28">
        <v>135</v>
      </c>
      <c r="BK120" s="31">
        <f t="shared" si="5"/>
        <v>11.367380560131796</v>
      </c>
      <c r="BL120" s="31">
        <f t="shared" si="6"/>
        <v>27.018121911037891</v>
      </c>
      <c r="BM120" s="22">
        <f t="shared" si="7"/>
        <v>3190</v>
      </c>
      <c r="BN120" s="30">
        <f t="shared" si="8"/>
        <v>0.39968652037617552</v>
      </c>
      <c r="BO120" s="30">
        <f t="shared" si="9"/>
        <v>0.2413793103448276</v>
      </c>
    </row>
    <row r="121" spans="1:67" x14ac:dyDescent="0.2">
      <c r="A121" s="28">
        <v>117</v>
      </c>
      <c r="B121" s="28" t="b">
        <v>1</v>
      </c>
      <c r="C121" s="28">
        <v>1532</v>
      </c>
      <c r="AP121" s="28">
        <v>1400</v>
      </c>
      <c r="AQ121" s="28">
        <v>180</v>
      </c>
      <c r="AR121" s="28">
        <v>1215</v>
      </c>
      <c r="AS121" s="28">
        <v>110</v>
      </c>
      <c r="AT121" s="28">
        <v>215</v>
      </c>
      <c r="AU121" s="28">
        <v>145</v>
      </c>
      <c r="AV121" s="28">
        <v>10</v>
      </c>
      <c r="AW121" s="28">
        <v>85</v>
      </c>
      <c r="AX121" s="28">
        <v>175</v>
      </c>
      <c r="AY121" s="28">
        <v>200</v>
      </c>
      <c r="AZ121" s="28">
        <v>450</v>
      </c>
      <c r="BA121" s="28">
        <v>750</v>
      </c>
      <c r="BB121" s="28">
        <v>45</v>
      </c>
      <c r="BC121" s="28">
        <v>45</v>
      </c>
      <c r="BD121" s="28">
        <v>55</v>
      </c>
      <c r="BE121" s="28">
        <v>45</v>
      </c>
      <c r="BF121" s="28">
        <v>785</v>
      </c>
      <c r="BG121" s="28">
        <v>35</v>
      </c>
      <c r="BH121" s="28">
        <v>35</v>
      </c>
      <c r="BI121" s="28">
        <v>45</v>
      </c>
      <c r="BJ121" s="28">
        <v>50</v>
      </c>
      <c r="BK121" s="31">
        <f t="shared" si="5"/>
        <v>12.857142857142856</v>
      </c>
      <c r="BL121" s="31">
        <f t="shared" si="6"/>
        <v>7.8571428571428568</v>
      </c>
      <c r="BM121" s="22">
        <f t="shared" si="7"/>
        <v>1180</v>
      </c>
      <c r="BN121" s="30">
        <f t="shared" si="8"/>
        <v>0.77118644067796616</v>
      </c>
      <c r="BO121" s="30">
        <f t="shared" si="9"/>
        <v>0.55084745762711862</v>
      </c>
    </row>
    <row r="122" spans="1:67" x14ac:dyDescent="0.2">
      <c r="A122" s="28">
        <v>118</v>
      </c>
      <c r="B122" s="28" t="b">
        <v>1</v>
      </c>
      <c r="C122" s="28">
        <v>2790</v>
      </c>
      <c r="AP122" s="28">
        <v>2345</v>
      </c>
      <c r="AQ122" s="28">
        <v>280</v>
      </c>
      <c r="AR122" s="28">
        <v>2065</v>
      </c>
      <c r="AS122" s="28">
        <v>235</v>
      </c>
      <c r="AT122" s="28">
        <v>390</v>
      </c>
      <c r="AU122" s="28">
        <v>280</v>
      </c>
      <c r="AV122" s="28">
        <v>40</v>
      </c>
      <c r="AW122" s="28">
        <v>75</v>
      </c>
      <c r="AX122" s="28">
        <v>170</v>
      </c>
      <c r="AY122" s="28">
        <v>380</v>
      </c>
      <c r="AZ122" s="28">
        <v>775</v>
      </c>
      <c r="BA122" s="28">
        <v>1335</v>
      </c>
      <c r="BB122" s="28">
        <v>55</v>
      </c>
      <c r="BC122" s="28">
        <v>45</v>
      </c>
      <c r="BD122" s="28">
        <v>55</v>
      </c>
      <c r="BE122" s="28">
        <v>70</v>
      </c>
      <c r="BF122" s="28">
        <v>1450</v>
      </c>
      <c r="BG122" s="28">
        <v>55</v>
      </c>
      <c r="BH122" s="28">
        <v>40</v>
      </c>
      <c r="BI122" s="28">
        <v>65</v>
      </c>
      <c r="BJ122" s="28">
        <v>70</v>
      </c>
      <c r="BK122" s="31">
        <f t="shared" si="5"/>
        <v>11.940298507462686</v>
      </c>
      <c r="BL122" s="31">
        <f t="shared" si="6"/>
        <v>10.021321961620469</v>
      </c>
      <c r="BM122" s="22">
        <f t="shared" si="7"/>
        <v>2330</v>
      </c>
      <c r="BN122" s="30">
        <f t="shared" si="8"/>
        <v>0.60085836909871249</v>
      </c>
      <c r="BO122" s="30">
        <f t="shared" si="9"/>
        <v>0.49570815450643779</v>
      </c>
    </row>
    <row r="123" spans="1:67" x14ac:dyDescent="0.2">
      <c r="A123" s="28">
        <v>119</v>
      </c>
      <c r="B123" s="28" t="b">
        <v>1</v>
      </c>
      <c r="C123" s="28">
        <v>4279</v>
      </c>
      <c r="AP123" s="28">
        <v>3800</v>
      </c>
      <c r="AQ123" s="28">
        <v>445</v>
      </c>
      <c r="AR123" s="28">
        <v>3355</v>
      </c>
      <c r="AS123" s="28">
        <v>170</v>
      </c>
      <c r="AT123" s="28">
        <v>695</v>
      </c>
      <c r="AU123" s="28">
        <v>375</v>
      </c>
      <c r="AV123" s="28">
        <v>60</v>
      </c>
      <c r="AW123" s="28">
        <v>195</v>
      </c>
      <c r="AX123" s="28">
        <v>455</v>
      </c>
      <c r="AY123" s="28">
        <v>545</v>
      </c>
      <c r="AZ123" s="28">
        <v>1295</v>
      </c>
      <c r="BA123" s="28">
        <v>1795</v>
      </c>
      <c r="BB123" s="28">
        <v>50</v>
      </c>
      <c r="BC123" s="28">
        <v>80</v>
      </c>
      <c r="BD123" s="28">
        <v>85</v>
      </c>
      <c r="BE123" s="28">
        <v>140</v>
      </c>
      <c r="BF123" s="28">
        <v>2485</v>
      </c>
      <c r="BG123" s="28">
        <v>40</v>
      </c>
      <c r="BH123" s="28">
        <v>70</v>
      </c>
      <c r="BI123" s="28">
        <v>105</v>
      </c>
      <c r="BJ123" s="28">
        <v>115</v>
      </c>
      <c r="BK123" s="31">
        <f t="shared" si="5"/>
        <v>11.710526315789474</v>
      </c>
      <c r="BL123" s="31">
        <f t="shared" si="6"/>
        <v>4.4736842105263159</v>
      </c>
      <c r="BM123" s="22">
        <f t="shared" si="7"/>
        <v>3595</v>
      </c>
      <c r="BN123" s="30">
        <f t="shared" si="8"/>
        <v>0.69262865090403336</v>
      </c>
      <c r="BO123" s="30">
        <f t="shared" si="9"/>
        <v>0.51182197496522952</v>
      </c>
    </row>
    <row r="124" spans="1:67" x14ac:dyDescent="0.2">
      <c r="A124" s="28">
        <v>120</v>
      </c>
      <c r="B124" s="28" t="b">
        <v>1</v>
      </c>
      <c r="C124" s="28">
        <v>1154</v>
      </c>
      <c r="AP124" s="28">
        <v>945</v>
      </c>
      <c r="AQ124" s="28">
        <v>100</v>
      </c>
      <c r="AR124" s="28">
        <v>840</v>
      </c>
      <c r="AS124" s="28">
        <v>50</v>
      </c>
      <c r="AT124" s="28">
        <v>70</v>
      </c>
      <c r="AU124" s="28">
        <v>105</v>
      </c>
      <c r="AV124" s="28">
        <v>5</v>
      </c>
      <c r="AW124" s="28">
        <v>50</v>
      </c>
      <c r="AX124" s="28">
        <v>90</v>
      </c>
      <c r="AY124" s="28">
        <v>175</v>
      </c>
      <c r="AZ124" s="28">
        <v>405</v>
      </c>
      <c r="BA124" s="28">
        <v>535</v>
      </c>
      <c r="BB124" s="28">
        <v>25</v>
      </c>
      <c r="BC124" s="28">
        <v>30</v>
      </c>
      <c r="BD124" s="28">
        <v>30</v>
      </c>
      <c r="BE124" s="28">
        <v>45</v>
      </c>
      <c r="BF124" s="28">
        <v>620</v>
      </c>
      <c r="BG124" s="28">
        <v>20</v>
      </c>
      <c r="BH124" s="28">
        <v>25</v>
      </c>
      <c r="BI124" s="28">
        <v>25</v>
      </c>
      <c r="BJ124" s="28">
        <v>30</v>
      </c>
      <c r="BK124" s="31">
        <f t="shared" si="5"/>
        <v>10.582010582010582</v>
      </c>
      <c r="BL124" s="31">
        <f t="shared" si="6"/>
        <v>5.2910052910052912</v>
      </c>
      <c r="BM124" s="22">
        <f t="shared" si="7"/>
        <v>925</v>
      </c>
      <c r="BN124" s="30">
        <f t="shared" si="8"/>
        <v>0.77837837837837842</v>
      </c>
      <c r="BO124" s="30">
        <f t="shared" si="9"/>
        <v>0.62702702702702706</v>
      </c>
    </row>
    <row r="125" spans="1:67" x14ac:dyDescent="0.2">
      <c r="A125" s="28">
        <v>121</v>
      </c>
      <c r="B125" s="28" t="b">
        <v>1</v>
      </c>
      <c r="C125" s="28">
        <v>1818</v>
      </c>
      <c r="AP125" s="28">
        <v>1720</v>
      </c>
      <c r="AQ125" s="28">
        <v>150</v>
      </c>
      <c r="AR125" s="28">
        <v>1570</v>
      </c>
      <c r="AS125" s="28">
        <v>70</v>
      </c>
      <c r="AT125" s="28">
        <v>195</v>
      </c>
      <c r="AU125" s="28">
        <v>145</v>
      </c>
      <c r="AV125" s="28">
        <v>10</v>
      </c>
      <c r="AW125" s="28">
        <v>125</v>
      </c>
      <c r="AX125" s="28">
        <v>170</v>
      </c>
      <c r="AY125" s="28">
        <v>310</v>
      </c>
      <c r="AZ125" s="28">
        <v>695</v>
      </c>
      <c r="BA125" s="28">
        <v>795</v>
      </c>
      <c r="BB125" s="28">
        <v>30</v>
      </c>
      <c r="BC125" s="28">
        <v>30</v>
      </c>
      <c r="BD125" s="28">
        <v>35</v>
      </c>
      <c r="BE125" s="28">
        <v>45</v>
      </c>
      <c r="BF125" s="28">
        <v>1020</v>
      </c>
      <c r="BG125" s="28">
        <v>20</v>
      </c>
      <c r="BH125" s="28">
        <v>25</v>
      </c>
      <c r="BI125" s="28">
        <v>25</v>
      </c>
      <c r="BJ125" s="28">
        <v>45</v>
      </c>
      <c r="BK125" s="31">
        <f t="shared" si="5"/>
        <v>8.720930232558139</v>
      </c>
      <c r="BL125" s="31">
        <f t="shared" si="6"/>
        <v>4.0697674418604652</v>
      </c>
      <c r="BM125" s="22">
        <f t="shared" si="7"/>
        <v>1560</v>
      </c>
      <c r="BN125" s="30">
        <f t="shared" si="8"/>
        <v>0.83333333333333337</v>
      </c>
      <c r="BO125" s="30">
        <f t="shared" si="9"/>
        <v>0.64423076923076927</v>
      </c>
    </row>
    <row r="126" spans="1:67" x14ac:dyDescent="0.2">
      <c r="A126" s="28">
        <v>122</v>
      </c>
      <c r="B126" s="28" t="b">
        <v>1</v>
      </c>
      <c r="C126" s="28">
        <v>4826</v>
      </c>
      <c r="AP126" s="28">
        <v>4535</v>
      </c>
      <c r="AQ126" s="28">
        <v>390</v>
      </c>
      <c r="AR126" s="28">
        <v>4145</v>
      </c>
      <c r="AS126" s="28">
        <v>165</v>
      </c>
      <c r="AT126" s="28">
        <v>770</v>
      </c>
      <c r="AU126" s="28">
        <v>420</v>
      </c>
      <c r="AV126" s="28">
        <v>35</v>
      </c>
      <c r="AW126" s="28">
        <v>325</v>
      </c>
      <c r="AX126" s="28">
        <v>505</v>
      </c>
      <c r="AY126" s="28">
        <v>870</v>
      </c>
      <c r="AZ126" s="28">
        <v>1455</v>
      </c>
      <c r="BA126" s="28">
        <v>1885</v>
      </c>
      <c r="BB126" s="28">
        <v>40</v>
      </c>
      <c r="BC126" s="28">
        <v>50</v>
      </c>
      <c r="BD126" s="28">
        <v>60</v>
      </c>
      <c r="BE126" s="28">
        <v>90</v>
      </c>
      <c r="BF126" s="28">
        <v>2945</v>
      </c>
      <c r="BG126" s="28">
        <v>55</v>
      </c>
      <c r="BH126" s="28">
        <v>30</v>
      </c>
      <c r="BI126" s="28">
        <v>55</v>
      </c>
      <c r="BJ126" s="28">
        <v>110</v>
      </c>
      <c r="BK126" s="31">
        <f t="shared" si="5"/>
        <v>8.5997794928335178</v>
      </c>
      <c r="BL126" s="31">
        <f t="shared" si="6"/>
        <v>3.6383682469680267</v>
      </c>
      <c r="BM126" s="22">
        <f t="shared" si="7"/>
        <v>4340</v>
      </c>
      <c r="BN126" s="30">
        <f t="shared" si="8"/>
        <v>0.72695852534562211</v>
      </c>
      <c r="BO126" s="30">
        <f t="shared" si="9"/>
        <v>0.5357142857142857</v>
      </c>
    </row>
    <row r="127" spans="1:67" x14ac:dyDescent="0.2">
      <c r="A127" s="28">
        <v>123</v>
      </c>
      <c r="B127" s="28" t="b">
        <v>1</v>
      </c>
      <c r="C127" s="28">
        <v>1846</v>
      </c>
      <c r="AP127" s="28">
        <v>1815</v>
      </c>
      <c r="AQ127" s="28">
        <v>90</v>
      </c>
      <c r="AR127" s="28">
        <v>1725</v>
      </c>
      <c r="AS127" s="28">
        <v>90</v>
      </c>
      <c r="AT127" s="28">
        <v>220</v>
      </c>
      <c r="AU127" s="28">
        <v>205</v>
      </c>
      <c r="AV127" s="28">
        <v>15</v>
      </c>
      <c r="AW127" s="28">
        <v>180</v>
      </c>
      <c r="AX127" s="28">
        <v>305</v>
      </c>
      <c r="AY127" s="28">
        <v>305</v>
      </c>
      <c r="AZ127" s="28">
        <v>500</v>
      </c>
      <c r="BA127" s="28">
        <v>580</v>
      </c>
      <c r="BB127" s="28">
        <v>10</v>
      </c>
      <c r="BC127" s="28">
        <v>0</v>
      </c>
      <c r="BD127" s="28">
        <v>5</v>
      </c>
      <c r="BE127" s="28">
        <v>5</v>
      </c>
      <c r="BF127" s="28">
        <v>1265</v>
      </c>
      <c r="BG127" s="28">
        <v>5</v>
      </c>
      <c r="BH127" s="28">
        <v>5</v>
      </c>
      <c r="BI127" s="28">
        <v>0</v>
      </c>
      <c r="BJ127" s="28">
        <v>10</v>
      </c>
      <c r="BK127" s="31">
        <f t="shared" si="5"/>
        <v>4.9586776859504136</v>
      </c>
      <c r="BL127" s="31">
        <f t="shared" si="6"/>
        <v>4.9586776859504136</v>
      </c>
      <c r="BM127" s="22">
        <f t="shared" si="7"/>
        <v>1805</v>
      </c>
      <c r="BN127" s="30">
        <f t="shared" si="8"/>
        <v>0.71468144044321325</v>
      </c>
      <c r="BO127" s="30">
        <f t="shared" si="9"/>
        <v>0.44598337950138506</v>
      </c>
    </row>
    <row r="128" spans="1:67" x14ac:dyDescent="0.2">
      <c r="A128" s="28">
        <v>124</v>
      </c>
      <c r="B128" s="28" t="b">
        <v>1</v>
      </c>
      <c r="C128" s="28">
        <v>4361</v>
      </c>
      <c r="AP128" s="28">
        <v>4170</v>
      </c>
      <c r="AQ128" s="28">
        <v>265</v>
      </c>
      <c r="AR128" s="28">
        <v>3905</v>
      </c>
      <c r="AS128" s="28">
        <v>170</v>
      </c>
      <c r="AT128" s="28">
        <v>590</v>
      </c>
      <c r="AU128" s="28">
        <v>365</v>
      </c>
      <c r="AV128" s="28">
        <v>95</v>
      </c>
      <c r="AW128" s="28">
        <v>280</v>
      </c>
      <c r="AX128" s="28">
        <v>575</v>
      </c>
      <c r="AY128" s="28">
        <v>700</v>
      </c>
      <c r="AZ128" s="28">
        <v>1395</v>
      </c>
      <c r="BA128" s="28">
        <v>1645</v>
      </c>
      <c r="BB128" s="28">
        <v>25</v>
      </c>
      <c r="BC128" s="28">
        <v>25</v>
      </c>
      <c r="BD128" s="28">
        <v>45</v>
      </c>
      <c r="BE128" s="28">
        <v>50</v>
      </c>
      <c r="BF128" s="28">
        <v>2715</v>
      </c>
      <c r="BG128" s="28">
        <v>30</v>
      </c>
      <c r="BH128" s="28">
        <v>25</v>
      </c>
      <c r="BI128" s="28">
        <v>40</v>
      </c>
      <c r="BJ128" s="28">
        <v>75</v>
      </c>
      <c r="BK128" s="31">
        <f t="shared" si="5"/>
        <v>6.3549160671462825</v>
      </c>
      <c r="BL128" s="31">
        <f t="shared" si="6"/>
        <v>4.0767386091127102</v>
      </c>
      <c r="BM128" s="22">
        <f t="shared" si="7"/>
        <v>4045</v>
      </c>
      <c r="BN128" s="30">
        <f t="shared" si="8"/>
        <v>0.72929542645241041</v>
      </c>
      <c r="BO128" s="30">
        <f t="shared" si="9"/>
        <v>0.51792336217552537</v>
      </c>
    </row>
    <row r="129" spans="1:67" x14ac:dyDescent="0.2">
      <c r="A129" s="28">
        <v>125</v>
      </c>
      <c r="B129" s="28" t="b">
        <v>1</v>
      </c>
      <c r="C129" s="28">
        <v>4599</v>
      </c>
      <c r="AP129" s="28">
        <v>3670</v>
      </c>
      <c r="AQ129" s="28">
        <v>670</v>
      </c>
      <c r="AR129" s="28">
        <v>3005</v>
      </c>
      <c r="AS129" s="28">
        <v>50</v>
      </c>
      <c r="AT129" s="28">
        <v>585</v>
      </c>
      <c r="AU129" s="28">
        <v>345</v>
      </c>
      <c r="AV129" s="28">
        <v>50</v>
      </c>
      <c r="AW129" s="28">
        <v>150</v>
      </c>
      <c r="AX129" s="28">
        <v>330</v>
      </c>
      <c r="AY129" s="28">
        <v>610</v>
      </c>
      <c r="AZ129" s="28">
        <v>1545</v>
      </c>
      <c r="BA129" s="28">
        <v>2185</v>
      </c>
      <c r="BB129" s="28">
        <v>120</v>
      </c>
      <c r="BC129" s="28">
        <v>155</v>
      </c>
      <c r="BD129" s="28">
        <v>200</v>
      </c>
      <c r="BE129" s="28">
        <v>220</v>
      </c>
      <c r="BF129" s="28">
        <v>2415</v>
      </c>
      <c r="BG129" s="28">
        <v>110</v>
      </c>
      <c r="BH129" s="28">
        <v>145</v>
      </c>
      <c r="BI129" s="28">
        <v>200</v>
      </c>
      <c r="BJ129" s="28">
        <v>260</v>
      </c>
      <c r="BK129" s="31">
        <f t="shared" si="5"/>
        <v>18.256130790190735</v>
      </c>
      <c r="BL129" s="31">
        <f t="shared" si="6"/>
        <v>1.3623978201634876</v>
      </c>
      <c r="BM129" s="22">
        <f t="shared" si="7"/>
        <v>3190</v>
      </c>
      <c r="BN129" s="30">
        <f t="shared" si="8"/>
        <v>0.8260188087774295</v>
      </c>
      <c r="BO129" s="30">
        <f t="shared" si="9"/>
        <v>0.67554858934169282</v>
      </c>
    </row>
    <row r="130" spans="1:67" x14ac:dyDescent="0.2">
      <c r="A130" s="28">
        <v>126</v>
      </c>
      <c r="B130" s="28" t="b">
        <v>1</v>
      </c>
      <c r="C130" s="28">
        <v>3764</v>
      </c>
      <c r="AP130" s="28">
        <v>3230</v>
      </c>
      <c r="AQ130" s="28">
        <v>280</v>
      </c>
      <c r="AR130" s="28">
        <v>2950</v>
      </c>
      <c r="AS130" s="28">
        <v>235</v>
      </c>
      <c r="AT130" s="28">
        <v>660</v>
      </c>
      <c r="AU130" s="28">
        <v>300</v>
      </c>
      <c r="AV130" s="28">
        <v>75</v>
      </c>
      <c r="AW130" s="28">
        <v>160</v>
      </c>
      <c r="AX130" s="28">
        <v>465</v>
      </c>
      <c r="AY130" s="28">
        <v>420</v>
      </c>
      <c r="AZ130" s="28">
        <v>915</v>
      </c>
      <c r="BA130" s="28">
        <v>1745</v>
      </c>
      <c r="BB130" s="28">
        <v>110</v>
      </c>
      <c r="BC130" s="28">
        <v>100</v>
      </c>
      <c r="BD130" s="28">
        <v>80</v>
      </c>
      <c r="BE130" s="28">
        <v>95</v>
      </c>
      <c r="BF130" s="28">
        <v>2020</v>
      </c>
      <c r="BG130" s="28">
        <v>100</v>
      </c>
      <c r="BH130" s="28">
        <v>70</v>
      </c>
      <c r="BI130" s="28">
        <v>75</v>
      </c>
      <c r="BJ130" s="28">
        <v>95</v>
      </c>
      <c r="BK130" s="31">
        <f t="shared" si="5"/>
        <v>8.6687306501547994</v>
      </c>
      <c r="BL130" s="31">
        <f t="shared" si="6"/>
        <v>7.2755417956656343</v>
      </c>
      <c r="BM130" s="22">
        <f t="shared" si="7"/>
        <v>3040</v>
      </c>
      <c r="BN130" s="30">
        <f t="shared" si="8"/>
        <v>0.64473684210526316</v>
      </c>
      <c r="BO130" s="30">
        <f t="shared" si="9"/>
        <v>0.43914473684210525</v>
      </c>
    </row>
    <row r="131" spans="1:67" x14ac:dyDescent="0.2">
      <c r="A131" s="28">
        <v>127</v>
      </c>
      <c r="B131" s="28" t="b">
        <v>1</v>
      </c>
      <c r="C131" s="28">
        <v>4771</v>
      </c>
      <c r="AP131" s="28">
        <v>4160</v>
      </c>
      <c r="AQ131" s="28">
        <v>360</v>
      </c>
      <c r="AR131" s="28">
        <v>3795</v>
      </c>
      <c r="AS131" s="28">
        <v>455</v>
      </c>
      <c r="AT131" s="28">
        <v>800</v>
      </c>
      <c r="AU131" s="28">
        <v>525</v>
      </c>
      <c r="AV131" s="28">
        <v>145</v>
      </c>
      <c r="AW131" s="28">
        <v>290</v>
      </c>
      <c r="AX131" s="28">
        <v>640</v>
      </c>
      <c r="AY131" s="28">
        <v>420</v>
      </c>
      <c r="AZ131" s="28">
        <v>880</v>
      </c>
      <c r="BA131" s="28">
        <v>2065</v>
      </c>
      <c r="BB131" s="28">
        <v>130</v>
      </c>
      <c r="BC131" s="28">
        <v>90</v>
      </c>
      <c r="BD131" s="28">
        <v>85</v>
      </c>
      <c r="BE131" s="28">
        <v>115</v>
      </c>
      <c r="BF131" s="28">
        <v>2705</v>
      </c>
      <c r="BG131" s="28">
        <v>105</v>
      </c>
      <c r="BH131" s="28">
        <v>90</v>
      </c>
      <c r="BI131" s="28">
        <v>110</v>
      </c>
      <c r="BJ131" s="28">
        <v>120</v>
      </c>
      <c r="BK131" s="31">
        <f t="shared" ref="BK131:BK194" si="10">SUM(AQ131/AP131)*100</f>
        <v>8.6538461538461533</v>
      </c>
      <c r="BL131" s="31">
        <f t="shared" ref="BL131:BL194" si="11">AS131/AP131*100</f>
        <v>10.9375</v>
      </c>
      <c r="BM131" s="22">
        <f t="shared" ref="BM131:BM194" si="12">SUM((BF131-(BG131+BH131+BI131+BJ131))+((BA131-(BB131+BC131+BD131+BE131))))</f>
        <v>3925</v>
      </c>
      <c r="BN131" s="30">
        <f t="shared" ref="BN131:BN194" si="13">SUM((SUM(AW131:AZ131)/BM131))</f>
        <v>0.5681528662420382</v>
      </c>
      <c r="BO131" s="30">
        <f t="shared" ref="BO131:BO194" si="14">SUM(SUM(AY131:AZ131)/BM131)</f>
        <v>0.33121019108280253</v>
      </c>
    </row>
    <row r="132" spans="1:67" x14ac:dyDescent="0.2">
      <c r="A132" s="28">
        <v>128.01</v>
      </c>
      <c r="B132" s="28" t="b">
        <v>1</v>
      </c>
      <c r="C132" s="28">
        <v>5680</v>
      </c>
      <c r="AP132" s="28">
        <v>5215</v>
      </c>
      <c r="AQ132" s="28">
        <v>330</v>
      </c>
      <c r="AR132" s="28">
        <v>4890</v>
      </c>
      <c r="AS132" s="28">
        <v>265</v>
      </c>
      <c r="AT132" s="28">
        <v>580</v>
      </c>
      <c r="AU132" s="28">
        <v>570</v>
      </c>
      <c r="AV132" s="28">
        <v>95</v>
      </c>
      <c r="AW132" s="28">
        <v>360</v>
      </c>
      <c r="AX132" s="28">
        <v>840</v>
      </c>
      <c r="AY132" s="28">
        <v>735</v>
      </c>
      <c r="AZ132" s="28">
        <v>1770</v>
      </c>
      <c r="BA132" s="28">
        <v>2285</v>
      </c>
      <c r="BB132" s="28">
        <v>35</v>
      </c>
      <c r="BC132" s="28">
        <v>40</v>
      </c>
      <c r="BD132" s="28">
        <v>40</v>
      </c>
      <c r="BE132" s="28">
        <v>70</v>
      </c>
      <c r="BF132" s="28">
        <v>3395</v>
      </c>
      <c r="BG132" s="28">
        <v>40</v>
      </c>
      <c r="BH132" s="28">
        <v>35</v>
      </c>
      <c r="BI132" s="28">
        <v>45</v>
      </c>
      <c r="BJ132" s="28">
        <v>75</v>
      </c>
      <c r="BK132" s="31">
        <f t="shared" si="10"/>
        <v>6.3279002876318309</v>
      </c>
      <c r="BL132" s="31">
        <f t="shared" si="11"/>
        <v>5.0814956855225306</v>
      </c>
      <c r="BM132" s="22">
        <f t="shared" si="12"/>
        <v>5300</v>
      </c>
      <c r="BN132" s="30">
        <f t="shared" si="13"/>
        <v>0.69905660377358492</v>
      </c>
      <c r="BO132" s="30">
        <f t="shared" si="14"/>
        <v>0.47264150943396227</v>
      </c>
    </row>
    <row r="133" spans="1:67" x14ac:dyDescent="0.2">
      <c r="A133" s="28">
        <v>128.02000000000001</v>
      </c>
      <c r="B133" s="28" t="b">
        <v>1</v>
      </c>
      <c r="C133" s="28">
        <v>4570</v>
      </c>
      <c r="AP133" s="28">
        <v>4195</v>
      </c>
      <c r="AQ133" s="28">
        <v>325</v>
      </c>
      <c r="AR133" s="28">
        <v>3875</v>
      </c>
      <c r="AS133" s="28">
        <v>170</v>
      </c>
      <c r="AT133" s="28">
        <v>705</v>
      </c>
      <c r="AU133" s="28">
        <v>585</v>
      </c>
      <c r="AV133" s="28">
        <v>30</v>
      </c>
      <c r="AW133" s="28">
        <v>315</v>
      </c>
      <c r="AX133" s="28">
        <v>765</v>
      </c>
      <c r="AY133" s="28">
        <v>580</v>
      </c>
      <c r="AZ133" s="28">
        <v>1045</v>
      </c>
      <c r="BA133" s="28">
        <v>1785</v>
      </c>
      <c r="BB133" s="28">
        <v>65</v>
      </c>
      <c r="BC133" s="28">
        <v>40</v>
      </c>
      <c r="BD133" s="28">
        <v>50</v>
      </c>
      <c r="BE133" s="28">
        <v>80</v>
      </c>
      <c r="BF133" s="28">
        <v>2785</v>
      </c>
      <c r="BG133" s="28">
        <v>45</v>
      </c>
      <c r="BH133" s="28">
        <v>35</v>
      </c>
      <c r="BI133" s="28">
        <v>40</v>
      </c>
      <c r="BJ133" s="28">
        <v>95</v>
      </c>
      <c r="BK133" s="31">
        <f t="shared" si="10"/>
        <v>7.7473182359952322</v>
      </c>
      <c r="BL133" s="31">
        <f t="shared" si="11"/>
        <v>4.052443384982122</v>
      </c>
      <c r="BM133" s="22">
        <f t="shared" si="12"/>
        <v>4120</v>
      </c>
      <c r="BN133" s="30">
        <f t="shared" si="13"/>
        <v>0.65655339805825241</v>
      </c>
      <c r="BO133" s="30">
        <f t="shared" si="14"/>
        <v>0.39441747572815533</v>
      </c>
    </row>
    <row r="134" spans="1:67" x14ac:dyDescent="0.2">
      <c r="A134" s="28">
        <v>129</v>
      </c>
      <c r="B134" s="28" t="b">
        <v>1</v>
      </c>
      <c r="C134" s="28">
        <v>4744</v>
      </c>
      <c r="AP134" s="28">
        <v>4100</v>
      </c>
      <c r="AQ134" s="28">
        <v>525</v>
      </c>
      <c r="AR134" s="28">
        <v>3570</v>
      </c>
      <c r="AS134" s="28">
        <v>220</v>
      </c>
      <c r="AT134" s="28">
        <v>600</v>
      </c>
      <c r="AU134" s="28">
        <v>410</v>
      </c>
      <c r="AV134" s="28">
        <v>60</v>
      </c>
      <c r="AW134" s="28">
        <v>270</v>
      </c>
      <c r="AX134" s="28">
        <v>430</v>
      </c>
      <c r="AY134" s="28">
        <v>705</v>
      </c>
      <c r="AZ134" s="28">
        <v>1395</v>
      </c>
      <c r="BA134" s="28">
        <v>2070</v>
      </c>
      <c r="BB134" s="28">
        <v>85</v>
      </c>
      <c r="BC134" s="28">
        <v>100</v>
      </c>
      <c r="BD134" s="28">
        <v>115</v>
      </c>
      <c r="BE134" s="28">
        <v>165</v>
      </c>
      <c r="BF134" s="28">
        <v>2670</v>
      </c>
      <c r="BG134" s="28">
        <v>95</v>
      </c>
      <c r="BH134" s="28">
        <v>90</v>
      </c>
      <c r="BI134" s="28">
        <v>125</v>
      </c>
      <c r="BJ134" s="28">
        <v>160</v>
      </c>
      <c r="BK134" s="31">
        <f t="shared" si="10"/>
        <v>12.804878048780488</v>
      </c>
      <c r="BL134" s="31">
        <f t="shared" si="11"/>
        <v>5.3658536585365857</v>
      </c>
      <c r="BM134" s="22">
        <f t="shared" si="12"/>
        <v>3805</v>
      </c>
      <c r="BN134" s="30">
        <f t="shared" si="13"/>
        <v>0.73587385019710905</v>
      </c>
      <c r="BO134" s="30">
        <f t="shared" si="14"/>
        <v>0.55190538764783181</v>
      </c>
    </row>
    <row r="135" spans="1:67" x14ac:dyDescent="0.2">
      <c r="A135" s="28">
        <v>130</v>
      </c>
      <c r="B135" s="28" t="b">
        <v>1</v>
      </c>
      <c r="C135" s="28">
        <v>3725</v>
      </c>
      <c r="AP135" s="28">
        <v>3125</v>
      </c>
      <c r="AQ135" s="28">
        <v>530</v>
      </c>
      <c r="AR135" s="28">
        <v>2595</v>
      </c>
      <c r="AS135" s="28">
        <v>125</v>
      </c>
      <c r="AT135" s="28">
        <v>595</v>
      </c>
      <c r="AU135" s="28">
        <v>180</v>
      </c>
      <c r="AV135" s="28">
        <v>25</v>
      </c>
      <c r="AW135" s="28">
        <v>190</v>
      </c>
      <c r="AX135" s="28">
        <v>300</v>
      </c>
      <c r="AY135" s="28">
        <v>515</v>
      </c>
      <c r="AZ135" s="28">
        <v>1205</v>
      </c>
      <c r="BA135" s="28">
        <v>1760</v>
      </c>
      <c r="BB135" s="28">
        <v>75</v>
      </c>
      <c r="BC135" s="28">
        <v>100</v>
      </c>
      <c r="BD135" s="28">
        <v>140</v>
      </c>
      <c r="BE135" s="28">
        <v>200</v>
      </c>
      <c r="BF135" s="28">
        <v>1965</v>
      </c>
      <c r="BG135" s="28">
        <v>75</v>
      </c>
      <c r="BH135" s="28">
        <v>80</v>
      </c>
      <c r="BI135" s="28">
        <v>130</v>
      </c>
      <c r="BJ135" s="28">
        <v>175</v>
      </c>
      <c r="BK135" s="31">
        <f t="shared" si="10"/>
        <v>16.96</v>
      </c>
      <c r="BL135" s="31">
        <f t="shared" si="11"/>
        <v>4</v>
      </c>
      <c r="BM135" s="22">
        <f t="shared" si="12"/>
        <v>2750</v>
      </c>
      <c r="BN135" s="30">
        <f t="shared" si="13"/>
        <v>0.80363636363636359</v>
      </c>
      <c r="BO135" s="30">
        <f t="shared" si="14"/>
        <v>0.62545454545454549</v>
      </c>
    </row>
    <row r="136" spans="1:67" x14ac:dyDescent="0.2">
      <c r="A136" s="28">
        <v>131</v>
      </c>
      <c r="B136" s="28" t="b">
        <v>1</v>
      </c>
      <c r="C136" s="28">
        <v>4983</v>
      </c>
      <c r="AP136" s="28">
        <v>4250</v>
      </c>
      <c r="AQ136" s="28">
        <v>675</v>
      </c>
      <c r="AR136" s="28">
        <v>3575</v>
      </c>
      <c r="AS136" s="28">
        <v>205</v>
      </c>
      <c r="AT136" s="28">
        <v>765</v>
      </c>
      <c r="AU136" s="28">
        <v>425</v>
      </c>
      <c r="AV136" s="28">
        <v>30</v>
      </c>
      <c r="AW136" s="28">
        <v>245</v>
      </c>
      <c r="AX136" s="28">
        <v>430</v>
      </c>
      <c r="AY136" s="28">
        <v>610</v>
      </c>
      <c r="AZ136" s="28">
        <v>1545</v>
      </c>
      <c r="BA136" s="28">
        <v>2225</v>
      </c>
      <c r="BB136" s="28">
        <v>80</v>
      </c>
      <c r="BC136" s="28">
        <v>115</v>
      </c>
      <c r="BD136" s="28">
        <v>185</v>
      </c>
      <c r="BE136" s="28">
        <v>200</v>
      </c>
      <c r="BF136" s="28">
        <v>2755</v>
      </c>
      <c r="BG136" s="28">
        <v>85</v>
      </c>
      <c r="BH136" s="28">
        <v>105</v>
      </c>
      <c r="BI136" s="28">
        <v>155</v>
      </c>
      <c r="BJ136" s="28">
        <v>185</v>
      </c>
      <c r="BK136" s="31">
        <f t="shared" si="10"/>
        <v>15.882352941176469</v>
      </c>
      <c r="BL136" s="31">
        <f t="shared" si="11"/>
        <v>4.8235294117647056</v>
      </c>
      <c r="BM136" s="22">
        <f t="shared" si="12"/>
        <v>3870</v>
      </c>
      <c r="BN136" s="30">
        <f t="shared" si="13"/>
        <v>0.73126614987080107</v>
      </c>
      <c r="BO136" s="30">
        <f t="shared" si="14"/>
        <v>0.5568475452196382</v>
      </c>
    </row>
    <row r="137" spans="1:67" x14ac:dyDescent="0.2">
      <c r="A137" s="28">
        <v>132</v>
      </c>
      <c r="B137" s="28" t="b">
        <v>1</v>
      </c>
      <c r="C137" s="28">
        <v>4826</v>
      </c>
      <c r="AP137" s="28">
        <v>4140</v>
      </c>
      <c r="AQ137" s="28">
        <v>595</v>
      </c>
      <c r="AR137" s="28">
        <v>3545</v>
      </c>
      <c r="AS137" s="28">
        <v>395</v>
      </c>
      <c r="AT137" s="28">
        <v>840</v>
      </c>
      <c r="AU137" s="28">
        <v>460</v>
      </c>
      <c r="AV137" s="28">
        <v>30</v>
      </c>
      <c r="AW137" s="28">
        <v>235</v>
      </c>
      <c r="AX137" s="28">
        <v>425</v>
      </c>
      <c r="AY137" s="28">
        <v>600</v>
      </c>
      <c r="AZ137" s="28">
        <v>1150</v>
      </c>
      <c r="BA137" s="28">
        <v>2300</v>
      </c>
      <c r="BB137" s="28">
        <v>130</v>
      </c>
      <c r="BC137" s="28">
        <v>110</v>
      </c>
      <c r="BD137" s="28">
        <v>115</v>
      </c>
      <c r="BE137" s="28">
        <v>135</v>
      </c>
      <c r="BF137" s="28">
        <v>2525</v>
      </c>
      <c r="BG137" s="28">
        <v>125</v>
      </c>
      <c r="BH137" s="28">
        <v>105</v>
      </c>
      <c r="BI137" s="28">
        <v>110</v>
      </c>
      <c r="BJ137" s="28">
        <v>145</v>
      </c>
      <c r="BK137" s="31">
        <f t="shared" si="10"/>
        <v>14.371980676328503</v>
      </c>
      <c r="BL137" s="31">
        <f t="shared" si="11"/>
        <v>9.541062801932366</v>
      </c>
      <c r="BM137" s="22">
        <f t="shared" si="12"/>
        <v>3850</v>
      </c>
      <c r="BN137" s="30">
        <f t="shared" si="13"/>
        <v>0.62597402597402596</v>
      </c>
      <c r="BO137" s="30">
        <f t="shared" si="14"/>
        <v>0.45454545454545453</v>
      </c>
    </row>
    <row r="138" spans="1:67" x14ac:dyDescent="0.2">
      <c r="A138" s="28">
        <v>133</v>
      </c>
      <c r="B138" s="28" t="b">
        <v>1</v>
      </c>
      <c r="C138" s="28">
        <v>5957</v>
      </c>
      <c r="AP138" s="28">
        <v>5430</v>
      </c>
      <c r="AQ138" s="28">
        <v>470</v>
      </c>
      <c r="AR138" s="28">
        <v>4960</v>
      </c>
      <c r="AS138" s="28">
        <v>760</v>
      </c>
      <c r="AT138" s="28">
        <v>1105</v>
      </c>
      <c r="AU138" s="28">
        <v>595</v>
      </c>
      <c r="AV138" s="28">
        <v>100</v>
      </c>
      <c r="AW138" s="28">
        <v>415</v>
      </c>
      <c r="AX138" s="28">
        <v>505</v>
      </c>
      <c r="AY138" s="28">
        <v>710</v>
      </c>
      <c r="AZ138" s="28">
        <v>1235</v>
      </c>
      <c r="BA138" s="28">
        <v>2415</v>
      </c>
      <c r="BB138" s="28">
        <v>115</v>
      </c>
      <c r="BC138" s="28">
        <v>85</v>
      </c>
      <c r="BD138" s="28">
        <v>85</v>
      </c>
      <c r="BE138" s="28">
        <v>100</v>
      </c>
      <c r="BF138" s="28">
        <v>3545</v>
      </c>
      <c r="BG138" s="28">
        <v>105</v>
      </c>
      <c r="BH138" s="28">
        <v>85</v>
      </c>
      <c r="BI138" s="28">
        <v>100</v>
      </c>
      <c r="BJ138" s="28">
        <v>100</v>
      </c>
      <c r="BK138" s="31">
        <f t="shared" si="10"/>
        <v>8.6556169429097611</v>
      </c>
      <c r="BL138" s="31">
        <f t="shared" si="11"/>
        <v>13.996316758747698</v>
      </c>
      <c r="BM138" s="22">
        <f t="shared" si="12"/>
        <v>5185</v>
      </c>
      <c r="BN138" s="30">
        <f t="shared" si="13"/>
        <v>0.55255544840887172</v>
      </c>
      <c r="BO138" s="30">
        <f t="shared" si="14"/>
        <v>0.37512054001928641</v>
      </c>
    </row>
    <row r="139" spans="1:67" x14ac:dyDescent="0.2">
      <c r="A139" s="28">
        <v>134</v>
      </c>
      <c r="B139" s="28" t="b">
        <v>1</v>
      </c>
      <c r="C139" s="28">
        <v>2638</v>
      </c>
      <c r="AP139" s="28">
        <v>2065</v>
      </c>
      <c r="AQ139" s="28">
        <v>230</v>
      </c>
      <c r="AR139" s="28">
        <v>1840</v>
      </c>
      <c r="AS139" s="28">
        <v>165</v>
      </c>
      <c r="AT139" s="28">
        <v>250</v>
      </c>
      <c r="AU139" s="28">
        <v>160</v>
      </c>
      <c r="AV139" s="28">
        <v>25</v>
      </c>
      <c r="AW139" s="28">
        <v>85</v>
      </c>
      <c r="AX139" s="28">
        <v>215</v>
      </c>
      <c r="AY139" s="28">
        <v>300</v>
      </c>
      <c r="AZ139" s="28">
        <v>865</v>
      </c>
      <c r="BA139" s="28">
        <v>1255</v>
      </c>
      <c r="BB139" s="28">
        <v>95</v>
      </c>
      <c r="BC139" s="28">
        <v>90</v>
      </c>
      <c r="BD139" s="28">
        <v>80</v>
      </c>
      <c r="BE139" s="28">
        <v>85</v>
      </c>
      <c r="BF139" s="28">
        <v>1380</v>
      </c>
      <c r="BG139" s="28">
        <v>90</v>
      </c>
      <c r="BH139" s="28">
        <v>70</v>
      </c>
      <c r="BI139" s="28">
        <v>85</v>
      </c>
      <c r="BJ139" s="28">
        <v>75</v>
      </c>
      <c r="BK139" s="31">
        <f t="shared" si="10"/>
        <v>11.138014527845035</v>
      </c>
      <c r="BL139" s="31">
        <f t="shared" si="11"/>
        <v>7.9903147699757868</v>
      </c>
      <c r="BM139" s="22">
        <f t="shared" si="12"/>
        <v>1965</v>
      </c>
      <c r="BN139" s="30">
        <f t="shared" si="13"/>
        <v>0.74554707379134855</v>
      </c>
      <c r="BO139" s="30">
        <f t="shared" si="14"/>
        <v>0.59287531806615779</v>
      </c>
    </row>
    <row r="140" spans="1:67" x14ac:dyDescent="0.2">
      <c r="A140" s="28">
        <v>135</v>
      </c>
      <c r="B140" s="28" t="b">
        <v>1</v>
      </c>
      <c r="C140" s="28">
        <v>5143</v>
      </c>
      <c r="AP140" s="28">
        <v>4620</v>
      </c>
      <c r="AQ140" s="28">
        <v>420</v>
      </c>
      <c r="AR140" s="28">
        <v>4205</v>
      </c>
      <c r="AS140" s="28">
        <v>250</v>
      </c>
      <c r="AT140" s="28">
        <v>780</v>
      </c>
      <c r="AU140" s="28">
        <v>480</v>
      </c>
      <c r="AV140" s="28">
        <v>40</v>
      </c>
      <c r="AW140" s="28">
        <v>340</v>
      </c>
      <c r="AX140" s="28">
        <v>730</v>
      </c>
      <c r="AY140" s="28">
        <v>690</v>
      </c>
      <c r="AZ140" s="28">
        <v>1310</v>
      </c>
      <c r="BA140" s="28">
        <v>2245</v>
      </c>
      <c r="BB140" s="28">
        <v>100</v>
      </c>
      <c r="BC140" s="28">
        <v>95</v>
      </c>
      <c r="BD140" s="28">
        <v>100</v>
      </c>
      <c r="BE140" s="28">
        <v>115</v>
      </c>
      <c r="BF140" s="28">
        <v>2895</v>
      </c>
      <c r="BG140" s="28">
        <v>110</v>
      </c>
      <c r="BH140" s="28">
        <v>90</v>
      </c>
      <c r="BI140" s="28">
        <v>105</v>
      </c>
      <c r="BJ140" s="28">
        <v>130</v>
      </c>
      <c r="BK140" s="31">
        <f t="shared" si="10"/>
        <v>9.0909090909090917</v>
      </c>
      <c r="BL140" s="31">
        <f t="shared" si="11"/>
        <v>5.4112554112554108</v>
      </c>
      <c r="BM140" s="22">
        <f t="shared" si="12"/>
        <v>4295</v>
      </c>
      <c r="BN140" s="30">
        <f t="shared" si="13"/>
        <v>0.71478463329452857</v>
      </c>
      <c r="BO140" s="30">
        <f t="shared" si="14"/>
        <v>0.46565774155995343</v>
      </c>
    </row>
    <row r="141" spans="1:67" x14ac:dyDescent="0.2">
      <c r="A141" s="28">
        <v>136</v>
      </c>
      <c r="B141" s="28" t="b">
        <v>1</v>
      </c>
      <c r="C141" s="28">
        <v>7560</v>
      </c>
      <c r="AP141" s="28">
        <v>7410</v>
      </c>
      <c r="AQ141" s="28">
        <v>440</v>
      </c>
      <c r="AR141" s="28">
        <v>6970</v>
      </c>
      <c r="AS141" s="28">
        <v>395</v>
      </c>
      <c r="AT141" s="28">
        <v>1120</v>
      </c>
      <c r="AU141" s="28">
        <v>835</v>
      </c>
      <c r="AV141" s="28">
        <v>95</v>
      </c>
      <c r="AW141" s="28">
        <v>595</v>
      </c>
      <c r="AX141" s="28">
        <v>1230</v>
      </c>
      <c r="AY141" s="28">
        <v>1205</v>
      </c>
      <c r="AZ141" s="28">
        <v>1940</v>
      </c>
      <c r="BA141" s="28">
        <v>2695</v>
      </c>
      <c r="BB141" s="28">
        <v>50</v>
      </c>
      <c r="BC141" s="28">
        <v>10</v>
      </c>
      <c r="BD141" s="28">
        <v>20</v>
      </c>
      <c r="BE141" s="28">
        <v>65</v>
      </c>
      <c r="BF141" s="28">
        <v>4865</v>
      </c>
      <c r="BG141" s="28">
        <v>30</v>
      </c>
      <c r="BH141" s="28">
        <v>15</v>
      </c>
      <c r="BI141" s="28">
        <v>25</v>
      </c>
      <c r="BJ141" s="28">
        <v>90</v>
      </c>
      <c r="BK141" s="31">
        <f t="shared" si="10"/>
        <v>5.9379217273954117</v>
      </c>
      <c r="BL141" s="31">
        <f t="shared" si="11"/>
        <v>5.3306342780026998</v>
      </c>
      <c r="BM141" s="22">
        <f t="shared" si="12"/>
        <v>7255</v>
      </c>
      <c r="BN141" s="30">
        <f t="shared" si="13"/>
        <v>0.68504479669193663</v>
      </c>
      <c r="BO141" s="30">
        <f t="shared" si="14"/>
        <v>0.43349414197105446</v>
      </c>
    </row>
    <row r="142" spans="1:67" x14ac:dyDescent="0.2">
      <c r="A142" s="28">
        <v>137</v>
      </c>
      <c r="B142" s="28" t="b">
        <v>1</v>
      </c>
      <c r="C142" s="28">
        <v>5447</v>
      </c>
      <c r="AP142" s="28">
        <v>4800</v>
      </c>
      <c r="AQ142" s="28">
        <v>410</v>
      </c>
      <c r="AR142" s="28">
        <v>4390</v>
      </c>
      <c r="AS142" s="28">
        <v>325</v>
      </c>
      <c r="AT142" s="28">
        <v>805</v>
      </c>
      <c r="AU142" s="28">
        <v>595</v>
      </c>
      <c r="AV142" s="28">
        <v>30</v>
      </c>
      <c r="AW142" s="28">
        <v>295</v>
      </c>
      <c r="AX142" s="28">
        <v>775</v>
      </c>
      <c r="AY142" s="28">
        <v>740</v>
      </c>
      <c r="AZ142" s="28">
        <v>1225</v>
      </c>
      <c r="BA142" s="28">
        <v>2315</v>
      </c>
      <c r="BB142" s="28">
        <v>130</v>
      </c>
      <c r="BC142" s="28">
        <v>95</v>
      </c>
      <c r="BD142" s="28">
        <v>110</v>
      </c>
      <c r="BE142" s="28">
        <v>145</v>
      </c>
      <c r="BF142" s="28">
        <v>3135</v>
      </c>
      <c r="BG142" s="28">
        <v>90</v>
      </c>
      <c r="BH142" s="28">
        <v>105</v>
      </c>
      <c r="BI142" s="28">
        <v>120</v>
      </c>
      <c r="BJ142" s="28">
        <v>140</v>
      </c>
      <c r="BK142" s="31">
        <f t="shared" si="10"/>
        <v>8.5416666666666661</v>
      </c>
      <c r="BL142" s="31">
        <f t="shared" si="11"/>
        <v>6.770833333333333</v>
      </c>
      <c r="BM142" s="22">
        <f t="shared" si="12"/>
        <v>4515</v>
      </c>
      <c r="BN142" s="30">
        <f t="shared" si="13"/>
        <v>0.67220376522702108</v>
      </c>
      <c r="BO142" s="30">
        <f t="shared" si="14"/>
        <v>0.43521594684385384</v>
      </c>
    </row>
    <row r="143" spans="1:67" x14ac:dyDescent="0.2">
      <c r="A143" s="28">
        <v>138</v>
      </c>
      <c r="B143" s="28" t="b">
        <v>1</v>
      </c>
      <c r="C143" s="28">
        <v>2984</v>
      </c>
      <c r="AP143" s="28">
        <v>2450</v>
      </c>
      <c r="AQ143" s="28">
        <v>475</v>
      </c>
      <c r="AR143" s="28">
        <v>1975</v>
      </c>
      <c r="AS143" s="28">
        <v>45</v>
      </c>
      <c r="AT143" s="28">
        <v>370</v>
      </c>
      <c r="AU143" s="28">
        <v>210</v>
      </c>
      <c r="AV143" s="28">
        <v>10</v>
      </c>
      <c r="AW143" s="28">
        <v>80</v>
      </c>
      <c r="AX143" s="28">
        <v>230</v>
      </c>
      <c r="AY143" s="28">
        <v>430</v>
      </c>
      <c r="AZ143" s="28">
        <v>1085</v>
      </c>
      <c r="BA143" s="28">
        <v>1345</v>
      </c>
      <c r="BB143" s="28">
        <v>70</v>
      </c>
      <c r="BC143" s="28">
        <v>95</v>
      </c>
      <c r="BD143" s="28">
        <v>120</v>
      </c>
      <c r="BE143" s="28">
        <v>140</v>
      </c>
      <c r="BF143" s="28">
        <v>1640</v>
      </c>
      <c r="BG143" s="28">
        <v>65</v>
      </c>
      <c r="BH143" s="28">
        <v>95</v>
      </c>
      <c r="BI143" s="28">
        <v>120</v>
      </c>
      <c r="BJ143" s="28">
        <v>155</v>
      </c>
      <c r="BK143" s="31">
        <f t="shared" si="10"/>
        <v>19.387755102040817</v>
      </c>
      <c r="BL143" s="31">
        <f t="shared" si="11"/>
        <v>1.8367346938775513</v>
      </c>
      <c r="BM143" s="22">
        <f t="shared" si="12"/>
        <v>2125</v>
      </c>
      <c r="BN143" s="30">
        <f t="shared" si="13"/>
        <v>0.85882352941176465</v>
      </c>
      <c r="BO143" s="30">
        <f t="shared" si="14"/>
        <v>0.71294117647058819</v>
      </c>
    </row>
    <row r="144" spans="1:67" x14ac:dyDescent="0.2">
      <c r="A144" s="28">
        <v>139</v>
      </c>
      <c r="B144" s="28" t="b">
        <v>1</v>
      </c>
      <c r="C144" s="28">
        <v>5914</v>
      </c>
      <c r="AP144" s="28">
        <v>4885</v>
      </c>
      <c r="AQ144" s="28">
        <v>785</v>
      </c>
      <c r="AR144" s="28">
        <v>4100</v>
      </c>
      <c r="AS144" s="28">
        <v>280</v>
      </c>
      <c r="AT144" s="28">
        <v>825</v>
      </c>
      <c r="AU144" s="28">
        <v>465</v>
      </c>
      <c r="AV144" s="28">
        <v>70</v>
      </c>
      <c r="AW144" s="28">
        <v>280</v>
      </c>
      <c r="AX144" s="28">
        <v>500</v>
      </c>
      <c r="AY144" s="28">
        <v>735</v>
      </c>
      <c r="AZ144" s="28">
        <v>1725</v>
      </c>
      <c r="BA144" s="28">
        <v>2570</v>
      </c>
      <c r="BB144" s="28">
        <v>160</v>
      </c>
      <c r="BC144" s="28">
        <v>140</v>
      </c>
      <c r="BD144" s="28">
        <v>200</v>
      </c>
      <c r="BE144" s="28">
        <v>250</v>
      </c>
      <c r="BF144" s="28">
        <v>3345</v>
      </c>
      <c r="BG144" s="28">
        <v>130</v>
      </c>
      <c r="BH144" s="28">
        <v>160</v>
      </c>
      <c r="BI144" s="28">
        <v>205</v>
      </c>
      <c r="BJ144" s="28">
        <v>250</v>
      </c>
      <c r="BK144" s="31">
        <f t="shared" si="10"/>
        <v>16.069600818833162</v>
      </c>
      <c r="BL144" s="31">
        <f t="shared" si="11"/>
        <v>5.7318321392016376</v>
      </c>
      <c r="BM144" s="22">
        <f t="shared" si="12"/>
        <v>4420</v>
      </c>
      <c r="BN144" s="30">
        <f t="shared" si="13"/>
        <v>0.73303167420814475</v>
      </c>
      <c r="BO144" s="30">
        <f t="shared" si="14"/>
        <v>0.5565610859728507</v>
      </c>
    </row>
    <row r="145" spans="1:67" x14ac:dyDescent="0.2">
      <c r="A145" s="28">
        <v>140</v>
      </c>
      <c r="B145" s="28" t="b">
        <v>1</v>
      </c>
      <c r="C145" s="28">
        <v>2373</v>
      </c>
      <c r="AP145" s="28">
        <v>1765</v>
      </c>
      <c r="AQ145" s="28">
        <v>290</v>
      </c>
      <c r="AR145" s="28">
        <v>1475</v>
      </c>
      <c r="AS145" s="28">
        <v>40</v>
      </c>
      <c r="AT145" s="28">
        <v>235</v>
      </c>
      <c r="AU145" s="28">
        <v>150</v>
      </c>
      <c r="AV145" s="28">
        <v>10</v>
      </c>
      <c r="AW145" s="28">
        <v>110</v>
      </c>
      <c r="AX145" s="28">
        <v>135</v>
      </c>
      <c r="AY145" s="28">
        <v>270</v>
      </c>
      <c r="AZ145" s="28">
        <v>820</v>
      </c>
      <c r="BA145" s="28">
        <v>1135</v>
      </c>
      <c r="BB145" s="28">
        <v>65</v>
      </c>
      <c r="BC145" s="28">
        <v>85</v>
      </c>
      <c r="BD145" s="28">
        <v>125</v>
      </c>
      <c r="BE145" s="28">
        <v>120</v>
      </c>
      <c r="BF145" s="28">
        <v>1240</v>
      </c>
      <c r="BG145" s="28">
        <v>65</v>
      </c>
      <c r="BH145" s="28">
        <v>70</v>
      </c>
      <c r="BI145" s="28">
        <v>125</v>
      </c>
      <c r="BJ145" s="28">
        <v>125</v>
      </c>
      <c r="BK145" s="31">
        <f t="shared" si="10"/>
        <v>16.430594900849862</v>
      </c>
      <c r="BL145" s="31">
        <f t="shared" si="11"/>
        <v>2.2662889518413598</v>
      </c>
      <c r="BM145" s="22">
        <f t="shared" si="12"/>
        <v>1595</v>
      </c>
      <c r="BN145" s="30">
        <f t="shared" si="13"/>
        <v>0.8369905956112853</v>
      </c>
      <c r="BO145" s="30">
        <f t="shared" si="14"/>
        <v>0.68338557993730409</v>
      </c>
    </row>
    <row r="146" spans="1:67" x14ac:dyDescent="0.2">
      <c r="A146" s="28">
        <v>141</v>
      </c>
      <c r="B146" s="28" t="b">
        <v>1</v>
      </c>
      <c r="C146" s="28">
        <v>7790</v>
      </c>
      <c r="AP146" s="28">
        <v>6490</v>
      </c>
      <c r="AQ146" s="28">
        <v>640</v>
      </c>
      <c r="AR146" s="28">
        <v>5850</v>
      </c>
      <c r="AS146" s="28">
        <v>665</v>
      </c>
      <c r="AT146" s="28">
        <v>1235</v>
      </c>
      <c r="AU146" s="28">
        <v>760</v>
      </c>
      <c r="AV146" s="28">
        <v>140</v>
      </c>
      <c r="AW146" s="28">
        <v>435</v>
      </c>
      <c r="AX146" s="28">
        <v>750</v>
      </c>
      <c r="AY146" s="28">
        <v>895</v>
      </c>
      <c r="AZ146" s="28">
        <v>1605</v>
      </c>
      <c r="BA146" s="28">
        <v>3580</v>
      </c>
      <c r="BB146" s="28">
        <v>275</v>
      </c>
      <c r="BC146" s="28">
        <v>175</v>
      </c>
      <c r="BD146" s="28">
        <v>185</v>
      </c>
      <c r="BE146" s="28">
        <v>220</v>
      </c>
      <c r="BF146" s="28">
        <v>4210</v>
      </c>
      <c r="BG146" s="28">
        <v>275</v>
      </c>
      <c r="BH146" s="28">
        <v>190</v>
      </c>
      <c r="BI146" s="28">
        <v>200</v>
      </c>
      <c r="BJ146" s="28">
        <v>220</v>
      </c>
      <c r="BK146" s="31">
        <f t="shared" si="10"/>
        <v>9.8613251155624049</v>
      </c>
      <c r="BL146" s="31">
        <f t="shared" si="11"/>
        <v>10.246533127889061</v>
      </c>
      <c r="BM146" s="22">
        <f t="shared" si="12"/>
        <v>6050</v>
      </c>
      <c r="BN146" s="30">
        <f t="shared" si="13"/>
        <v>0.60909090909090913</v>
      </c>
      <c r="BO146" s="30">
        <f t="shared" si="14"/>
        <v>0.41322314049586778</v>
      </c>
    </row>
    <row r="147" spans="1:67" x14ac:dyDescent="0.2">
      <c r="A147" s="28">
        <v>142</v>
      </c>
      <c r="B147" s="28" t="b">
        <v>1</v>
      </c>
      <c r="C147" s="28">
        <v>4733</v>
      </c>
      <c r="AP147" s="28">
        <v>3980</v>
      </c>
      <c r="AQ147" s="28">
        <v>440</v>
      </c>
      <c r="AR147" s="28">
        <v>3540</v>
      </c>
      <c r="AS147" s="28">
        <v>375</v>
      </c>
      <c r="AT147" s="28">
        <v>710</v>
      </c>
      <c r="AU147" s="28">
        <v>360</v>
      </c>
      <c r="AV147" s="28">
        <v>85</v>
      </c>
      <c r="AW147" s="28">
        <v>275</v>
      </c>
      <c r="AX147" s="28">
        <v>535</v>
      </c>
      <c r="AY147" s="28">
        <v>530</v>
      </c>
      <c r="AZ147" s="28">
        <v>1105</v>
      </c>
      <c r="BA147" s="28">
        <v>2110</v>
      </c>
      <c r="BB147" s="28">
        <v>155</v>
      </c>
      <c r="BC147" s="28">
        <v>110</v>
      </c>
      <c r="BD147" s="28">
        <v>130</v>
      </c>
      <c r="BE147" s="28">
        <v>135</v>
      </c>
      <c r="BF147" s="28">
        <v>2620</v>
      </c>
      <c r="BG147" s="28">
        <v>115</v>
      </c>
      <c r="BH147" s="28">
        <v>120</v>
      </c>
      <c r="BI147" s="28">
        <v>120</v>
      </c>
      <c r="BJ147" s="28">
        <v>155</v>
      </c>
      <c r="BK147" s="31">
        <f t="shared" si="10"/>
        <v>11.055276381909549</v>
      </c>
      <c r="BL147" s="31">
        <f t="shared" si="11"/>
        <v>9.4221105527638205</v>
      </c>
      <c r="BM147" s="22">
        <f t="shared" si="12"/>
        <v>3690</v>
      </c>
      <c r="BN147" s="30">
        <f t="shared" si="13"/>
        <v>0.66260162601626016</v>
      </c>
      <c r="BO147" s="30">
        <f t="shared" si="14"/>
        <v>0.44308943089430897</v>
      </c>
    </row>
    <row r="148" spans="1:67" x14ac:dyDescent="0.2">
      <c r="A148" s="28">
        <v>150</v>
      </c>
      <c r="B148" s="28" t="b">
        <v>1</v>
      </c>
      <c r="C148" s="28">
        <v>3711</v>
      </c>
      <c r="AP148" s="28">
        <v>3170</v>
      </c>
      <c r="AQ148" s="28">
        <v>450</v>
      </c>
      <c r="AR148" s="28">
        <v>2720</v>
      </c>
      <c r="AS148" s="28">
        <v>495</v>
      </c>
      <c r="AT148" s="28">
        <v>640</v>
      </c>
      <c r="AU148" s="28">
        <v>270</v>
      </c>
      <c r="AV148" s="28">
        <v>55</v>
      </c>
      <c r="AW148" s="28">
        <v>165</v>
      </c>
      <c r="AX148" s="28">
        <v>365</v>
      </c>
      <c r="AY148" s="28">
        <v>440</v>
      </c>
      <c r="AZ148" s="28">
        <v>750</v>
      </c>
      <c r="BA148" s="28">
        <v>1745</v>
      </c>
      <c r="BB148" s="28">
        <v>75</v>
      </c>
      <c r="BC148" s="28">
        <v>75</v>
      </c>
      <c r="BD148" s="28">
        <v>95</v>
      </c>
      <c r="BE148" s="28">
        <v>145</v>
      </c>
      <c r="BF148" s="28">
        <v>1965</v>
      </c>
      <c r="BG148" s="28">
        <v>105</v>
      </c>
      <c r="BH148" s="28">
        <v>95</v>
      </c>
      <c r="BI148" s="28">
        <v>100</v>
      </c>
      <c r="BJ148" s="28">
        <v>140</v>
      </c>
      <c r="BK148" s="31">
        <f t="shared" si="10"/>
        <v>14.195583596214512</v>
      </c>
      <c r="BL148" s="31">
        <f t="shared" si="11"/>
        <v>15.615141955835963</v>
      </c>
      <c r="BM148" s="22">
        <f t="shared" si="12"/>
        <v>2880</v>
      </c>
      <c r="BN148" s="30">
        <f t="shared" si="13"/>
        <v>0.59722222222222221</v>
      </c>
      <c r="BO148" s="30">
        <f t="shared" si="14"/>
        <v>0.41319444444444442</v>
      </c>
    </row>
    <row r="149" spans="1:67" x14ac:dyDescent="0.2">
      <c r="A149" s="28">
        <v>151</v>
      </c>
      <c r="B149" s="28" t="b">
        <v>1</v>
      </c>
      <c r="C149" s="28">
        <v>2873</v>
      </c>
      <c r="AP149" s="28">
        <v>2315</v>
      </c>
      <c r="AQ149" s="28">
        <v>230</v>
      </c>
      <c r="AR149" s="28">
        <v>2075</v>
      </c>
      <c r="AS149" s="28">
        <v>430</v>
      </c>
      <c r="AT149" s="28">
        <v>625</v>
      </c>
      <c r="AU149" s="28">
        <v>290</v>
      </c>
      <c r="AV149" s="28">
        <v>90</v>
      </c>
      <c r="AW149" s="28">
        <v>200</v>
      </c>
      <c r="AX149" s="28">
        <v>375</v>
      </c>
      <c r="AY149" s="28">
        <v>195</v>
      </c>
      <c r="AZ149" s="28">
        <v>110</v>
      </c>
      <c r="BA149" s="28">
        <v>1380</v>
      </c>
      <c r="BB149" s="28">
        <v>105</v>
      </c>
      <c r="BC149" s="28">
        <v>105</v>
      </c>
      <c r="BD149" s="28">
        <v>75</v>
      </c>
      <c r="BE149" s="28">
        <v>115</v>
      </c>
      <c r="BF149" s="28">
        <v>1490</v>
      </c>
      <c r="BG149" s="28">
        <v>80</v>
      </c>
      <c r="BH149" s="28">
        <v>80</v>
      </c>
      <c r="BI149" s="28">
        <v>80</v>
      </c>
      <c r="BJ149" s="28">
        <v>90</v>
      </c>
      <c r="BK149" s="31">
        <f t="shared" si="10"/>
        <v>9.9352051835853139</v>
      </c>
      <c r="BL149" s="31">
        <f t="shared" si="11"/>
        <v>18.574514038876892</v>
      </c>
      <c r="BM149" s="22">
        <f t="shared" si="12"/>
        <v>2140</v>
      </c>
      <c r="BN149" s="30">
        <f t="shared" si="13"/>
        <v>0.41121495327102803</v>
      </c>
      <c r="BO149" s="30">
        <f t="shared" si="14"/>
        <v>0.1425233644859813</v>
      </c>
    </row>
    <row r="150" spans="1:67" x14ac:dyDescent="0.2">
      <c r="A150" s="28">
        <v>152</v>
      </c>
      <c r="B150" s="28" t="b">
        <v>1</v>
      </c>
      <c r="C150" s="28">
        <v>4820</v>
      </c>
      <c r="AP150" s="28">
        <v>3960</v>
      </c>
      <c r="AQ150" s="28">
        <v>400</v>
      </c>
      <c r="AR150" s="28">
        <v>3565</v>
      </c>
      <c r="AS150" s="28">
        <v>1110</v>
      </c>
      <c r="AT150" s="28">
        <v>1190</v>
      </c>
      <c r="AU150" s="28">
        <v>425</v>
      </c>
      <c r="AV150" s="28">
        <v>115</v>
      </c>
      <c r="AW150" s="28">
        <v>205</v>
      </c>
      <c r="AX150" s="28">
        <v>395</v>
      </c>
      <c r="AY150" s="28">
        <v>215</v>
      </c>
      <c r="AZ150" s="28">
        <v>305</v>
      </c>
      <c r="BA150" s="28">
        <v>2310</v>
      </c>
      <c r="BB150" s="28">
        <v>150</v>
      </c>
      <c r="BC150" s="28">
        <v>145</v>
      </c>
      <c r="BD150" s="28">
        <v>140</v>
      </c>
      <c r="BE150" s="28">
        <v>190</v>
      </c>
      <c r="BF150" s="28">
        <v>2505</v>
      </c>
      <c r="BG150" s="28">
        <v>155</v>
      </c>
      <c r="BH150" s="28">
        <v>155</v>
      </c>
      <c r="BI150" s="28">
        <v>155</v>
      </c>
      <c r="BJ150" s="28">
        <v>190</v>
      </c>
      <c r="BK150" s="31">
        <f t="shared" si="10"/>
        <v>10.1010101010101</v>
      </c>
      <c r="BL150" s="31">
        <f t="shared" si="11"/>
        <v>28.030303030303028</v>
      </c>
      <c r="BM150" s="22">
        <f t="shared" si="12"/>
        <v>3535</v>
      </c>
      <c r="BN150" s="30">
        <f t="shared" si="13"/>
        <v>0.31683168316831684</v>
      </c>
      <c r="BO150" s="30">
        <f t="shared" si="14"/>
        <v>0.1471004243281471</v>
      </c>
    </row>
    <row r="151" spans="1:67" x14ac:dyDescent="0.2">
      <c r="A151" s="28">
        <v>153</v>
      </c>
      <c r="B151" s="28" t="b">
        <v>1</v>
      </c>
      <c r="C151" s="28">
        <v>4476</v>
      </c>
      <c r="AP151" s="28">
        <v>3505</v>
      </c>
      <c r="AQ151" s="28">
        <v>300</v>
      </c>
      <c r="AR151" s="28">
        <v>3205</v>
      </c>
      <c r="AS151" s="28">
        <v>1185</v>
      </c>
      <c r="AT151" s="28">
        <v>1240</v>
      </c>
      <c r="AU151" s="28">
        <v>280</v>
      </c>
      <c r="AV151" s="28">
        <v>130</v>
      </c>
      <c r="AW151" s="28">
        <v>175</v>
      </c>
      <c r="AX151" s="28">
        <v>305</v>
      </c>
      <c r="AY151" s="28">
        <v>140</v>
      </c>
      <c r="AZ151" s="28">
        <v>55</v>
      </c>
      <c r="BA151" s="28">
        <v>2280</v>
      </c>
      <c r="BB151" s="28">
        <v>145</v>
      </c>
      <c r="BC151" s="28">
        <v>165</v>
      </c>
      <c r="BD151" s="28">
        <v>185</v>
      </c>
      <c r="BE151" s="28">
        <v>235</v>
      </c>
      <c r="BF151" s="28">
        <v>2190</v>
      </c>
      <c r="BG151" s="28">
        <v>135</v>
      </c>
      <c r="BH151" s="28">
        <v>165</v>
      </c>
      <c r="BI151" s="28">
        <v>175</v>
      </c>
      <c r="BJ151" s="28">
        <v>185</v>
      </c>
      <c r="BK151" s="31">
        <f t="shared" si="10"/>
        <v>8.5592011412268185</v>
      </c>
      <c r="BL151" s="31">
        <f t="shared" si="11"/>
        <v>33.808844507845933</v>
      </c>
      <c r="BM151" s="22">
        <f t="shared" si="12"/>
        <v>3080</v>
      </c>
      <c r="BN151" s="30">
        <f t="shared" si="13"/>
        <v>0.21915584415584416</v>
      </c>
      <c r="BO151" s="30">
        <f t="shared" si="14"/>
        <v>6.3311688311688305E-2</v>
      </c>
    </row>
    <row r="152" spans="1:67" x14ac:dyDescent="0.2">
      <c r="A152" s="28">
        <v>154</v>
      </c>
      <c r="B152" s="28" t="b">
        <v>1</v>
      </c>
      <c r="C152" s="28">
        <v>6441</v>
      </c>
      <c r="AP152" s="28">
        <v>5540</v>
      </c>
      <c r="AQ152" s="28">
        <v>505</v>
      </c>
      <c r="AR152" s="28">
        <v>5030</v>
      </c>
      <c r="AS152" s="28">
        <v>1040</v>
      </c>
      <c r="AT152" s="28">
        <v>1490</v>
      </c>
      <c r="AU152" s="28">
        <v>655</v>
      </c>
      <c r="AV152" s="28">
        <v>260</v>
      </c>
      <c r="AW152" s="28">
        <v>355</v>
      </c>
      <c r="AX152" s="28">
        <v>755</v>
      </c>
      <c r="AY152" s="28">
        <v>500</v>
      </c>
      <c r="AZ152" s="28">
        <v>480</v>
      </c>
      <c r="BA152" s="28">
        <v>3100</v>
      </c>
      <c r="BB152" s="28">
        <v>165</v>
      </c>
      <c r="BC152" s="28">
        <v>135</v>
      </c>
      <c r="BD152" s="28">
        <v>165</v>
      </c>
      <c r="BE152" s="28">
        <v>235</v>
      </c>
      <c r="BF152" s="28">
        <v>3340</v>
      </c>
      <c r="BG152" s="28">
        <v>160</v>
      </c>
      <c r="BH152" s="28">
        <v>135</v>
      </c>
      <c r="BI152" s="28">
        <v>145</v>
      </c>
      <c r="BJ152" s="28">
        <v>195</v>
      </c>
      <c r="BK152" s="31">
        <f t="shared" si="10"/>
        <v>9.115523465703971</v>
      </c>
      <c r="BL152" s="31">
        <f t="shared" si="11"/>
        <v>18.772563176895307</v>
      </c>
      <c r="BM152" s="22">
        <f t="shared" si="12"/>
        <v>5105</v>
      </c>
      <c r="BN152" s="30">
        <f t="shared" si="13"/>
        <v>0.40940254652301666</v>
      </c>
      <c r="BO152" s="30">
        <f t="shared" si="14"/>
        <v>0.19196865817825662</v>
      </c>
    </row>
    <row r="153" spans="1:67" x14ac:dyDescent="0.2">
      <c r="A153" s="28">
        <v>155</v>
      </c>
      <c r="B153" s="28" t="b">
        <v>1</v>
      </c>
      <c r="C153" s="28">
        <v>3169</v>
      </c>
      <c r="AP153" s="28">
        <v>2355</v>
      </c>
      <c r="AQ153" s="28">
        <v>390</v>
      </c>
      <c r="AR153" s="28">
        <v>1960</v>
      </c>
      <c r="AS153" s="28">
        <v>810</v>
      </c>
      <c r="AT153" s="28">
        <v>820</v>
      </c>
      <c r="AU153" s="28">
        <v>150</v>
      </c>
      <c r="AV153" s="28">
        <v>95</v>
      </c>
      <c r="AW153" s="28">
        <v>115</v>
      </c>
      <c r="AX153" s="28">
        <v>220</v>
      </c>
      <c r="AY153" s="28">
        <v>90</v>
      </c>
      <c r="AZ153" s="28">
        <v>60</v>
      </c>
      <c r="BA153" s="28">
        <v>1475</v>
      </c>
      <c r="BB153" s="28">
        <v>125</v>
      </c>
      <c r="BC153" s="28">
        <v>135</v>
      </c>
      <c r="BD153" s="28">
        <v>165</v>
      </c>
      <c r="BE153" s="28">
        <v>180</v>
      </c>
      <c r="BF153" s="28">
        <v>1690</v>
      </c>
      <c r="BG153" s="28">
        <v>135</v>
      </c>
      <c r="BH153" s="28">
        <v>130</v>
      </c>
      <c r="BI153" s="28">
        <v>135</v>
      </c>
      <c r="BJ153" s="28">
        <v>170</v>
      </c>
      <c r="BK153" s="31">
        <f t="shared" si="10"/>
        <v>16.560509554140125</v>
      </c>
      <c r="BL153" s="31">
        <f t="shared" si="11"/>
        <v>34.394904458598724</v>
      </c>
      <c r="BM153" s="22">
        <f t="shared" si="12"/>
        <v>1990</v>
      </c>
      <c r="BN153" s="30">
        <f t="shared" si="13"/>
        <v>0.24371859296482412</v>
      </c>
      <c r="BO153" s="30">
        <f t="shared" si="14"/>
        <v>7.5376884422110546E-2</v>
      </c>
    </row>
    <row r="154" spans="1:67" x14ac:dyDescent="0.2">
      <c r="A154" s="28">
        <v>156.01</v>
      </c>
      <c r="B154" s="28" t="b">
        <v>1</v>
      </c>
      <c r="C154" s="28">
        <v>6247</v>
      </c>
      <c r="AP154" s="28">
        <v>4655</v>
      </c>
      <c r="AQ154" s="28">
        <v>510</v>
      </c>
      <c r="AR154" s="28">
        <v>4140</v>
      </c>
      <c r="AS154" s="28">
        <v>1370</v>
      </c>
      <c r="AT154" s="28">
        <v>1445</v>
      </c>
      <c r="AU154" s="28">
        <v>460</v>
      </c>
      <c r="AV154" s="28">
        <v>145</v>
      </c>
      <c r="AW154" s="28">
        <v>240</v>
      </c>
      <c r="AX154" s="28">
        <v>530</v>
      </c>
      <c r="AY154" s="28">
        <v>260</v>
      </c>
      <c r="AZ154" s="28">
        <v>195</v>
      </c>
      <c r="BA154" s="28">
        <v>3000</v>
      </c>
      <c r="BB154" s="28">
        <v>290</v>
      </c>
      <c r="BC154" s="28">
        <v>270</v>
      </c>
      <c r="BD154" s="28">
        <v>255</v>
      </c>
      <c r="BE154" s="28">
        <v>275</v>
      </c>
      <c r="BF154" s="28">
        <v>3250</v>
      </c>
      <c r="BG154" s="28">
        <v>300</v>
      </c>
      <c r="BH154" s="28">
        <v>255</v>
      </c>
      <c r="BI154" s="28">
        <v>225</v>
      </c>
      <c r="BJ154" s="28">
        <v>210</v>
      </c>
      <c r="BK154" s="31">
        <f t="shared" si="10"/>
        <v>10.955961331901182</v>
      </c>
      <c r="BL154" s="31">
        <f t="shared" si="11"/>
        <v>29.430719656283564</v>
      </c>
      <c r="BM154" s="22">
        <f t="shared" si="12"/>
        <v>4170</v>
      </c>
      <c r="BN154" s="30">
        <f t="shared" si="13"/>
        <v>0.29376498800959233</v>
      </c>
      <c r="BO154" s="30">
        <f t="shared" si="14"/>
        <v>0.10911270983213429</v>
      </c>
    </row>
    <row r="155" spans="1:67" x14ac:dyDescent="0.2">
      <c r="A155" s="28">
        <v>156.02000000000001</v>
      </c>
      <c r="B155" s="28" t="b">
        <v>1</v>
      </c>
      <c r="C155" s="28">
        <v>2926</v>
      </c>
      <c r="AP155" s="28">
        <v>2330</v>
      </c>
      <c r="AQ155" s="28">
        <v>265</v>
      </c>
      <c r="AR155" s="28">
        <v>2065</v>
      </c>
      <c r="AS155" s="28">
        <v>575</v>
      </c>
      <c r="AT155" s="28">
        <v>780</v>
      </c>
      <c r="AU155" s="28">
        <v>275</v>
      </c>
      <c r="AV155" s="28">
        <v>130</v>
      </c>
      <c r="AW155" s="28">
        <v>115</v>
      </c>
      <c r="AX155" s="28">
        <v>260</v>
      </c>
      <c r="AY155" s="28">
        <v>105</v>
      </c>
      <c r="AZ155" s="28">
        <v>80</v>
      </c>
      <c r="BA155" s="28">
        <v>1475</v>
      </c>
      <c r="BB155" s="28">
        <v>95</v>
      </c>
      <c r="BC155" s="28">
        <v>110</v>
      </c>
      <c r="BD155" s="28">
        <v>110</v>
      </c>
      <c r="BE155" s="28">
        <v>145</v>
      </c>
      <c r="BF155" s="28">
        <v>1450</v>
      </c>
      <c r="BG155" s="28">
        <v>90</v>
      </c>
      <c r="BH155" s="28">
        <v>100</v>
      </c>
      <c r="BI155" s="28">
        <v>85</v>
      </c>
      <c r="BJ155" s="28">
        <v>145</v>
      </c>
      <c r="BK155" s="31">
        <f t="shared" si="10"/>
        <v>11.373390557939913</v>
      </c>
      <c r="BL155" s="31">
        <f t="shared" si="11"/>
        <v>24.678111587982833</v>
      </c>
      <c r="BM155" s="22">
        <f t="shared" si="12"/>
        <v>2045</v>
      </c>
      <c r="BN155" s="30">
        <f t="shared" si="13"/>
        <v>0.27383863080684595</v>
      </c>
      <c r="BO155" s="30">
        <f t="shared" si="14"/>
        <v>9.0464547677261614E-2</v>
      </c>
    </row>
    <row r="156" spans="1:67" x14ac:dyDescent="0.2">
      <c r="A156" s="28">
        <v>157</v>
      </c>
      <c r="B156" s="28" t="b">
        <v>1</v>
      </c>
      <c r="C156" s="28">
        <v>1967</v>
      </c>
      <c r="AP156" s="28">
        <v>1490</v>
      </c>
      <c r="AQ156" s="28">
        <v>155</v>
      </c>
      <c r="AR156" s="28">
        <v>1335</v>
      </c>
      <c r="AS156" s="28">
        <v>315</v>
      </c>
      <c r="AT156" s="28">
        <v>560</v>
      </c>
      <c r="AU156" s="28">
        <v>160</v>
      </c>
      <c r="AV156" s="28">
        <v>55</v>
      </c>
      <c r="AW156" s="28">
        <v>90</v>
      </c>
      <c r="AX156" s="28">
        <v>150</v>
      </c>
      <c r="AY156" s="28">
        <v>85</v>
      </c>
      <c r="AZ156" s="28">
        <v>75</v>
      </c>
      <c r="BA156" s="28">
        <v>990</v>
      </c>
      <c r="BB156" s="28">
        <v>85</v>
      </c>
      <c r="BC156" s="28">
        <v>80</v>
      </c>
      <c r="BD156" s="28">
        <v>80</v>
      </c>
      <c r="BE156" s="28">
        <v>100</v>
      </c>
      <c r="BF156" s="28">
        <v>975</v>
      </c>
      <c r="BG156" s="28">
        <v>90</v>
      </c>
      <c r="BH156" s="28">
        <v>65</v>
      </c>
      <c r="BI156" s="28">
        <v>85</v>
      </c>
      <c r="BJ156" s="28">
        <v>90</v>
      </c>
      <c r="BK156" s="31">
        <f t="shared" si="10"/>
        <v>10.40268456375839</v>
      </c>
      <c r="BL156" s="31">
        <f t="shared" si="11"/>
        <v>21.140939597315437</v>
      </c>
      <c r="BM156" s="22">
        <f t="shared" si="12"/>
        <v>1290</v>
      </c>
      <c r="BN156" s="30">
        <f t="shared" si="13"/>
        <v>0.31007751937984496</v>
      </c>
      <c r="BO156" s="30">
        <f t="shared" si="14"/>
        <v>0.12403100775193798</v>
      </c>
    </row>
    <row r="157" spans="1:67" x14ac:dyDescent="0.2">
      <c r="A157" s="28">
        <v>158</v>
      </c>
      <c r="B157" s="28" t="b">
        <v>1</v>
      </c>
      <c r="C157" s="28">
        <v>1841</v>
      </c>
      <c r="AP157" s="28">
        <v>1450</v>
      </c>
      <c r="AQ157" s="28">
        <v>165</v>
      </c>
      <c r="AR157" s="28">
        <v>1285</v>
      </c>
      <c r="AS157" s="28">
        <v>480</v>
      </c>
      <c r="AT157" s="28">
        <v>475</v>
      </c>
      <c r="AU157" s="28">
        <v>75</v>
      </c>
      <c r="AV157" s="28">
        <v>45</v>
      </c>
      <c r="AW157" s="28">
        <v>50</v>
      </c>
      <c r="AX157" s="28">
        <v>175</v>
      </c>
      <c r="AY157" s="28">
        <v>95</v>
      </c>
      <c r="AZ157" s="28">
        <v>55</v>
      </c>
      <c r="BA157" s="28">
        <v>920</v>
      </c>
      <c r="BB157" s="28">
        <v>70</v>
      </c>
      <c r="BC157" s="28">
        <v>50</v>
      </c>
      <c r="BD157" s="28">
        <v>85</v>
      </c>
      <c r="BE157" s="28">
        <v>60</v>
      </c>
      <c r="BF157" s="28">
        <v>915</v>
      </c>
      <c r="BG157" s="28">
        <v>50</v>
      </c>
      <c r="BH157" s="28">
        <v>65</v>
      </c>
      <c r="BI157" s="28">
        <v>50</v>
      </c>
      <c r="BJ157" s="28">
        <v>75</v>
      </c>
      <c r="BK157" s="31">
        <f t="shared" si="10"/>
        <v>11.379310344827587</v>
      </c>
      <c r="BL157" s="31">
        <f t="shared" si="11"/>
        <v>33.103448275862071</v>
      </c>
      <c r="BM157" s="22">
        <f t="shared" si="12"/>
        <v>1330</v>
      </c>
      <c r="BN157" s="30">
        <f t="shared" si="13"/>
        <v>0.28195488721804512</v>
      </c>
      <c r="BO157" s="30">
        <f t="shared" si="14"/>
        <v>0.11278195488721804</v>
      </c>
    </row>
    <row r="158" spans="1:67" x14ac:dyDescent="0.2">
      <c r="A158" s="28">
        <v>159</v>
      </c>
      <c r="B158" s="28" t="b">
        <v>1</v>
      </c>
      <c r="C158" s="28">
        <v>8076</v>
      </c>
      <c r="AP158" s="28">
        <v>6360</v>
      </c>
      <c r="AQ158" s="28">
        <v>735</v>
      </c>
      <c r="AR158" s="28">
        <v>5625</v>
      </c>
      <c r="AS158" s="28">
        <v>2265</v>
      </c>
      <c r="AT158" s="28">
        <v>1830</v>
      </c>
      <c r="AU158" s="28">
        <v>575</v>
      </c>
      <c r="AV158" s="28">
        <v>240</v>
      </c>
      <c r="AW158" s="28">
        <v>320</v>
      </c>
      <c r="AX158" s="28">
        <v>570</v>
      </c>
      <c r="AY158" s="28">
        <v>330</v>
      </c>
      <c r="AZ158" s="28">
        <v>230</v>
      </c>
      <c r="BA158" s="28">
        <v>4030</v>
      </c>
      <c r="BB158" s="28">
        <v>290</v>
      </c>
      <c r="BC158" s="28">
        <v>270</v>
      </c>
      <c r="BD158" s="28">
        <v>325</v>
      </c>
      <c r="BE158" s="28">
        <v>375</v>
      </c>
      <c r="BF158" s="28">
        <v>4045</v>
      </c>
      <c r="BG158" s="28">
        <v>240</v>
      </c>
      <c r="BH158" s="28">
        <v>310</v>
      </c>
      <c r="BI158" s="28">
        <v>305</v>
      </c>
      <c r="BJ158" s="28">
        <v>360</v>
      </c>
      <c r="BK158" s="31">
        <f t="shared" si="10"/>
        <v>11.556603773584905</v>
      </c>
      <c r="BL158" s="31">
        <f t="shared" si="11"/>
        <v>35.613207547169814</v>
      </c>
      <c r="BM158" s="22">
        <f t="shared" si="12"/>
        <v>5600</v>
      </c>
      <c r="BN158" s="30">
        <f t="shared" si="13"/>
        <v>0.25892857142857145</v>
      </c>
      <c r="BO158" s="30">
        <f t="shared" si="14"/>
        <v>0.1</v>
      </c>
    </row>
    <row r="159" spans="1:67" x14ac:dyDescent="0.2">
      <c r="A159" s="28">
        <v>160</v>
      </c>
      <c r="B159" s="28" t="b">
        <v>1</v>
      </c>
      <c r="C159" s="28">
        <v>3254</v>
      </c>
      <c r="AP159" s="28">
        <v>2475</v>
      </c>
      <c r="AQ159" s="28">
        <v>240</v>
      </c>
      <c r="AR159" s="28">
        <v>2235</v>
      </c>
      <c r="AS159" s="28">
        <v>925</v>
      </c>
      <c r="AT159" s="28">
        <v>675</v>
      </c>
      <c r="AU159" s="28">
        <v>235</v>
      </c>
      <c r="AV159" s="28">
        <v>155</v>
      </c>
      <c r="AW159" s="28">
        <v>90</v>
      </c>
      <c r="AX159" s="28">
        <v>260</v>
      </c>
      <c r="AY159" s="28">
        <v>115</v>
      </c>
      <c r="AZ159" s="28">
        <v>20</v>
      </c>
      <c r="BA159" s="28">
        <v>1605</v>
      </c>
      <c r="BB159" s="28">
        <v>125</v>
      </c>
      <c r="BC159" s="28">
        <v>140</v>
      </c>
      <c r="BD159" s="28">
        <v>115</v>
      </c>
      <c r="BE159" s="28">
        <v>135</v>
      </c>
      <c r="BF159" s="28">
        <v>1650</v>
      </c>
      <c r="BG159" s="28">
        <v>125</v>
      </c>
      <c r="BH159" s="28">
        <v>120</v>
      </c>
      <c r="BI159" s="28">
        <v>145</v>
      </c>
      <c r="BJ159" s="28">
        <v>145</v>
      </c>
      <c r="BK159" s="31">
        <f t="shared" si="10"/>
        <v>9.6969696969696972</v>
      </c>
      <c r="BL159" s="31">
        <f t="shared" si="11"/>
        <v>37.373737373737377</v>
      </c>
      <c r="BM159" s="22">
        <f t="shared" si="12"/>
        <v>2205</v>
      </c>
      <c r="BN159" s="30">
        <f t="shared" si="13"/>
        <v>0.2199546485260771</v>
      </c>
      <c r="BO159" s="30">
        <f t="shared" si="14"/>
        <v>6.1224489795918366E-2</v>
      </c>
    </row>
    <row r="160" spans="1:67" x14ac:dyDescent="0.2">
      <c r="A160" s="28">
        <v>161</v>
      </c>
      <c r="B160" s="28" t="b">
        <v>1</v>
      </c>
      <c r="C160" s="28">
        <v>7467</v>
      </c>
      <c r="AP160" s="28">
        <v>5720</v>
      </c>
      <c r="AQ160" s="28">
        <v>735</v>
      </c>
      <c r="AR160" s="28">
        <v>4985</v>
      </c>
      <c r="AS160" s="28">
        <v>2215</v>
      </c>
      <c r="AT160" s="28">
        <v>1480</v>
      </c>
      <c r="AU160" s="28">
        <v>625</v>
      </c>
      <c r="AV160" s="28">
        <v>150</v>
      </c>
      <c r="AW160" s="28">
        <v>270</v>
      </c>
      <c r="AX160" s="28">
        <v>485</v>
      </c>
      <c r="AY160" s="28">
        <v>255</v>
      </c>
      <c r="AZ160" s="28">
        <v>230</v>
      </c>
      <c r="BA160" s="28">
        <v>3725</v>
      </c>
      <c r="BB160" s="28">
        <v>300</v>
      </c>
      <c r="BC160" s="28">
        <v>295</v>
      </c>
      <c r="BD160" s="28">
        <v>310</v>
      </c>
      <c r="BE160" s="28">
        <v>340</v>
      </c>
      <c r="BF160" s="28">
        <v>3740</v>
      </c>
      <c r="BG160" s="28">
        <v>265</v>
      </c>
      <c r="BH160" s="28">
        <v>275</v>
      </c>
      <c r="BI160" s="28">
        <v>290</v>
      </c>
      <c r="BJ160" s="28">
        <v>335</v>
      </c>
      <c r="BK160" s="31">
        <f t="shared" si="10"/>
        <v>12.849650349650348</v>
      </c>
      <c r="BL160" s="31">
        <f t="shared" si="11"/>
        <v>38.723776223776227</v>
      </c>
      <c r="BM160" s="22">
        <f t="shared" si="12"/>
        <v>5055</v>
      </c>
      <c r="BN160" s="30">
        <f t="shared" si="13"/>
        <v>0.24530168150346193</v>
      </c>
      <c r="BO160" s="30">
        <f t="shared" si="14"/>
        <v>9.5944609297725025E-2</v>
      </c>
    </row>
    <row r="161" spans="1:67" x14ac:dyDescent="0.2">
      <c r="A161" s="28">
        <v>162</v>
      </c>
      <c r="B161" s="28" t="b">
        <v>1</v>
      </c>
      <c r="C161" s="28">
        <v>5437</v>
      </c>
      <c r="AP161" s="28">
        <v>4200</v>
      </c>
      <c r="AQ161" s="28">
        <v>415</v>
      </c>
      <c r="AR161" s="28">
        <v>3785</v>
      </c>
      <c r="AS161" s="28">
        <v>1795</v>
      </c>
      <c r="AT161" s="28">
        <v>965</v>
      </c>
      <c r="AU161" s="28">
        <v>375</v>
      </c>
      <c r="AV161" s="28">
        <v>145</v>
      </c>
      <c r="AW161" s="28">
        <v>205</v>
      </c>
      <c r="AX161" s="28">
        <v>405</v>
      </c>
      <c r="AY161" s="28">
        <v>190</v>
      </c>
      <c r="AZ161" s="28">
        <v>130</v>
      </c>
      <c r="BA161" s="28">
        <v>2590</v>
      </c>
      <c r="BB161" s="28">
        <v>195</v>
      </c>
      <c r="BC161" s="28">
        <v>190</v>
      </c>
      <c r="BD161" s="28">
        <v>230</v>
      </c>
      <c r="BE161" s="28">
        <v>235</v>
      </c>
      <c r="BF161" s="28">
        <v>2850</v>
      </c>
      <c r="BG161" s="28">
        <v>200</v>
      </c>
      <c r="BH161" s="28">
        <v>180</v>
      </c>
      <c r="BI161" s="28">
        <v>240</v>
      </c>
      <c r="BJ161" s="28">
        <v>255</v>
      </c>
      <c r="BK161" s="31">
        <f t="shared" si="10"/>
        <v>9.8809523809523814</v>
      </c>
      <c r="BL161" s="31">
        <f t="shared" si="11"/>
        <v>42.738095238095234</v>
      </c>
      <c r="BM161" s="22">
        <f t="shared" si="12"/>
        <v>3715</v>
      </c>
      <c r="BN161" s="30">
        <f t="shared" si="13"/>
        <v>0.25033647375504708</v>
      </c>
      <c r="BO161" s="30">
        <f t="shared" si="14"/>
        <v>8.613728129205922E-2</v>
      </c>
    </row>
    <row r="162" spans="1:67" x14ac:dyDescent="0.2">
      <c r="A162" s="28">
        <v>163</v>
      </c>
      <c r="B162" s="28" t="b">
        <v>1</v>
      </c>
      <c r="C162" s="28">
        <v>5429</v>
      </c>
      <c r="AP162" s="28">
        <v>4250</v>
      </c>
      <c r="AQ162" s="28">
        <v>585</v>
      </c>
      <c r="AR162" s="28">
        <v>3660</v>
      </c>
      <c r="AS162" s="28">
        <v>1640</v>
      </c>
      <c r="AT162" s="28">
        <v>1035</v>
      </c>
      <c r="AU162" s="28">
        <v>410</v>
      </c>
      <c r="AV162" s="28">
        <v>125</v>
      </c>
      <c r="AW162" s="28">
        <v>190</v>
      </c>
      <c r="AX162" s="28">
        <v>330</v>
      </c>
      <c r="AY162" s="28">
        <v>285</v>
      </c>
      <c r="AZ162" s="28">
        <v>235</v>
      </c>
      <c r="BA162" s="28">
        <v>2625</v>
      </c>
      <c r="BB162" s="28">
        <v>165</v>
      </c>
      <c r="BC162" s="28">
        <v>170</v>
      </c>
      <c r="BD162" s="28">
        <v>220</v>
      </c>
      <c r="BE162" s="28">
        <v>255</v>
      </c>
      <c r="BF162" s="28">
        <v>2805</v>
      </c>
      <c r="BG162" s="28">
        <v>185</v>
      </c>
      <c r="BH162" s="28">
        <v>190</v>
      </c>
      <c r="BI162" s="28">
        <v>245</v>
      </c>
      <c r="BJ162" s="28">
        <v>270</v>
      </c>
      <c r="BK162" s="31">
        <f t="shared" si="10"/>
        <v>13.76470588235294</v>
      </c>
      <c r="BL162" s="31">
        <f t="shared" si="11"/>
        <v>38.588235294117645</v>
      </c>
      <c r="BM162" s="22">
        <f t="shared" si="12"/>
        <v>3730</v>
      </c>
      <c r="BN162" s="30">
        <f t="shared" si="13"/>
        <v>0.27882037533512066</v>
      </c>
      <c r="BO162" s="30">
        <f t="shared" si="14"/>
        <v>0.13941018766756033</v>
      </c>
    </row>
    <row r="163" spans="1:67" x14ac:dyDescent="0.2">
      <c r="A163" s="28">
        <v>164</v>
      </c>
      <c r="B163" s="28" t="b">
        <v>1</v>
      </c>
      <c r="C163" s="28">
        <v>7161</v>
      </c>
      <c r="AP163" s="28">
        <v>5390</v>
      </c>
      <c r="AQ163" s="28">
        <v>685</v>
      </c>
      <c r="AR163" s="28">
        <v>4700</v>
      </c>
      <c r="AS163" s="28">
        <v>1995</v>
      </c>
      <c r="AT163" s="28">
        <v>1380</v>
      </c>
      <c r="AU163" s="28">
        <v>435</v>
      </c>
      <c r="AV163" s="28">
        <v>120</v>
      </c>
      <c r="AW163" s="28">
        <v>265</v>
      </c>
      <c r="AX163" s="28">
        <v>505</v>
      </c>
      <c r="AY163" s="28">
        <v>345</v>
      </c>
      <c r="AZ163" s="28">
        <v>345</v>
      </c>
      <c r="BA163" s="28">
        <v>3515</v>
      </c>
      <c r="BB163" s="28">
        <v>290</v>
      </c>
      <c r="BC163" s="28">
        <v>310</v>
      </c>
      <c r="BD163" s="28">
        <v>305</v>
      </c>
      <c r="BE163" s="28">
        <v>320</v>
      </c>
      <c r="BF163" s="28">
        <v>3645</v>
      </c>
      <c r="BG163" s="28">
        <v>290</v>
      </c>
      <c r="BH163" s="28">
        <v>260</v>
      </c>
      <c r="BI163" s="28">
        <v>320</v>
      </c>
      <c r="BJ163" s="28">
        <v>310</v>
      </c>
      <c r="BK163" s="31">
        <f t="shared" si="10"/>
        <v>12.708719851576994</v>
      </c>
      <c r="BL163" s="31">
        <f t="shared" si="11"/>
        <v>37.012987012987011</v>
      </c>
      <c r="BM163" s="22">
        <f t="shared" si="12"/>
        <v>4755</v>
      </c>
      <c r="BN163" s="30">
        <f t="shared" si="13"/>
        <v>0.3070452155625657</v>
      </c>
      <c r="BO163" s="30">
        <f t="shared" si="14"/>
        <v>0.14511041009463724</v>
      </c>
    </row>
    <row r="164" spans="1:67" x14ac:dyDescent="0.2">
      <c r="A164" s="28">
        <v>165</v>
      </c>
      <c r="B164" s="28" t="b">
        <v>1</v>
      </c>
      <c r="C164" s="28">
        <v>4658</v>
      </c>
      <c r="AP164" s="28">
        <v>3820</v>
      </c>
      <c r="AQ164" s="28">
        <v>460</v>
      </c>
      <c r="AR164" s="28">
        <v>3360</v>
      </c>
      <c r="AS164" s="28">
        <v>980</v>
      </c>
      <c r="AT164" s="28">
        <v>895</v>
      </c>
      <c r="AU164" s="28">
        <v>335</v>
      </c>
      <c r="AV164" s="28">
        <v>95</v>
      </c>
      <c r="AW164" s="28">
        <v>190</v>
      </c>
      <c r="AX164" s="28">
        <v>420</v>
      </c>
      <c r="AY164" s="28">
        <v>350</v>
      </c>
      <c r="AZ164" s="28">
        <v>560</v>
      </c>
      <c r="BA164" s="28">
        <v>2240</v>
      </c>
      <c r="BB164" s="28">
        <v>120</v>
      </c>
      <c r="BC164" s="28">
        <v>160</v>
      </c>
      <c r="BD164" s="28">
        <v>165</v>
      </c>
      <c r="BE164" s="28">
        <v>165</v>
      </c>
      <c r="BF164" s="28">
        <v>2420</v>
      </c>
      <c r="BG164" s="28">
        <v>105</v>
      </c>
      <c r="BH164" s="28">
        <v>130</v>
      </c>
      <c r="BI164" s="28">
        <v>145</v>
      </c>
      <c r="BJ164" s="28">
        <v>165</v>
      </c>
      <c r="BK164" s="31">
        <f t="shared" si="10"/>
        <v>12.041884816753926</v>
      </c>
      <c r="BL164" s="31">
        <f t="shared" si="11"/>
        <v>25.654450261780106</v>
      </c>
      <c r="BM164" s="22">
        <f t="shared" si="12"/>
        <v>3505</v>
      </c>
      <c r="BN164" s="30">
        <f t="shared" si="13"/>
        <v>0.43366619115549215</v>
      </c>
      <c r="BO164" s="30">
        <f t="shared" si="14"/>
        <v>0.25962910128388017</v>
      </c>
    </row>
    <row r="165" spans="1:67" x14ac:dyDescent="0.2">
      <c r="A165" s="28">
        <v>166</v>
      </c>
      <c r="B165" s="28" t="b">
        <v>1</v>
      </c>
      <c r="C165" s="28">
        <v>3661</v>
      </c>
      <c r="AP165" s="28">
        <v>3035</v>
      </c>
      <c r="AQ165" s="28">
        <v>420</v>
      </c>
      <c r="AR165" s="28">
        <v>2615</v>
      </c>
      <c r="AS165" s="28">
        <v>240</v>
      </c>
      <c r="AT165" s="28">
        <v>610</v>
      </c>
      <c r="AU165" s="28">
        <v>265</v>
      </c>
      <c r="AV165" s="28">
        <v>30</v>
      </c>
      <c r="AW165" s="28">
        <v>115</v>
      </c>
      <c r="AX165" s="28">
        <v>245</v>
      </c>
      <c r="AY165" s="28">
        <v>360</v>
      </c>
      <c r="AZ165" s="28">
        <v>1160</v>
      </c>
      <c r="BA165" s="28">
        <v>1715</v>
      </c>
      <c r="BB165" s="28">
        <v>125</v>
      </c>
      <c r="BC165" s="28">
        <v>100</v>
      </c>
      <c r="BD165" s="28">
        <v>75</v>
      </c>
      <c r="BE165" s="28">
        <v>120</v>
      </c>
      <c r="BF165" s="28">
        <v>1950</v>
      </c>
      <c r="BG165" s="28">
        <v>100</v>
      </c>
      <c r="BH165" s="28">
        <v>115</v>
      </c>
      <c r="BI165" s="28">
        <v>100</v>
      </c>
      <c r="BJ165" s="28">
        <v>100</v>
      </c>
      <c r="BK165" s="31">
        <f t="shared" si="10"/>
        <v>13.838550247116968</v>
      </c>
      <c r="BL165" s="31">
        <f t="shared" si="11"/>
        <v>7.9077429983525533</v>
      </c>
      <c r="BM165" s="22">
        <f t="shared" si="12"/>
        <v>2830</v>
      </c>
      <c r="BN165" s="30">
        <f t="shared" si="13"/>
        <v>0.66431095406360419</v>
      </c>
      <c r="BO165" s="30">
        <f t="shared" si="14"/>
        <v>0.53710247349823326</v>
      </c>
    </row>
    <row r="166" spans="1:67" x14ac:dyDescent="0.2">
      <c r="A166" s="28">
        <v>167</v>
      </c>
      <c r="B166" s="28" t="b">
        <v>1</v>
      </c>
      <c r="C166" s="28">
        <v>7870</v>
      </c>
      <c r="AP166" s="28">
        <v>6865</v>
      </c>
      <c r="AQ166" s="28">
        <v>660</v>
      </c>
      <c r="AR166" s="28">
        <v>6205</v>
      </c>
      <c r="AS166" s="28">
        <v>815</v>
      </c>
      <c r="AT166" s="28">
        <v>1385</v>
      </c>
      <c r="AU166" s="28">
        <v>690</v>
      </c>
      <c r="AV166" s="28">
        <v>95</v>
      </c>
      <c r="AW166" s="28">
        <v>520</v>
      </c>
      <c r="AX166" s="28">
        <v>1000</v>
      </c>
      <c r="AY166" s="28">
        <v>875</v>
      </c>
      <c r="AZ166" s="28">
        <v>1480</v>
      </c>
      <c r="BA166" s="28">
        <v>3400</v>
      </c>
      <c r="BB166" s="28">
        <v>150</v>
      </c>
      <c r="BC166" s="28">
        <v>115</v>
      </c>
      <c r="BD166" s="28">
        <v>110</v>
      </c>
      <c r="BE166" s="28">
        <v>170</v>
      </c>
      <c r="BF166" s="28">
        <v>4470</v>
      </c>
      <c r="BG166" s="28">
        <v>130</v>
      </c>
      <c r="BH166" s="28">
        <v>115</v>
      </c>
      <c r="BI166" s="28">
        <v>120</v>
      </c>
      <c r="BJ166" s="28">
        <v>165</v>
      </c>
      <c r="BK166" s="31">
        <f t="shared" si="10"/>
        <v>9.6139839766933708</v>
      </c>
      <c r="BL166" s="31">
        <f t="shared" si="11"/>
        <v>11.871813546977423</v>
      </c>
      <c r="BM166" s="22">
        <f t="shared" si="12"/>
        <v>6795</v>
      </c>
      <c r="BN166" s="30">
        <f t="shared" si="13"/>
        <v>0.57027225901398082</v>
      </c>
      <c r="BO166" s="30">
        <f t="shared" si="14"/>
        <v>0.34657836644591611</v>
      </c>
    </row>
    <row r="167" spans="1:67" x14ac:dyDescent="0.2">
      <c r="A167" s="28">
        <v>168</v>
      </c>
      <c r="B167" s="28" t="b">
        <v>1</v>
      </c>
      <c r="C167" s="28">
        <v>5135</v>
      </c>
      <c r="AP167" s="28">
        <v>4090</v>
      </c>
      <c r="AQ167" s="28">
        <v>430</v>
      </c>
      <c r="AR167" s="28">
        <v>3660</v>
      </c>
      <c r="AS167" s="28">
        <v>1470</v>
      </c>
      <c r="AT167" s="28">
        <v>1040</v>
      </c>
      <c r="AU167" s="28">
        <v>285</v>
      </c>
      <c r="AV167" s="28">
        <v>130</v>
      </c>
      <c r="AW167" s="28">
        <v>280</v>
      </c>
      <c r="AX167" s="28">
        <v>415</v>
      </c>
      <c r="AY167" s="28">
        <v>235</v>
      </c>
      <c r="AZ167" s="28">
        <v>230</v>
      </c>
      <c r="BA167" s="28">
        <v>2495</v>
      </c>
      <c r="BB167" s="28">
        <v>160</v>
      </c>
      <c r="BC167" s="28">
        <v>180</v>
      </c>
      <c r="BD167" s="28">
        <v>190</v>
      </c>
      <c r="BE167" s="28">
        <v>180</v>
      </c>
      <c r="BF167" s="28">
        <v>2640</v>
      </c>
      <c r="BG167" s="28">
        <v>180</v>
      </c>
      <c r="BH167" s="28">
        <v>155</v>
      </c>
      <c r="BI167" s="28">
        <v>175</v>
      </c>
      <c r="BJ167" s="28">
        <v>210</v>
      </c>
      <c r="BK167" s="31">
        <f t="shared" si="10"/>
        <v>10.513447432762836</v>
      </c>
      <c r="BL167" s="31">
        <f t="shared" si="11"/>
        <v>35.941320293398533</v>
      </c>
      <c r="BM167" s="22">
        <f t="shared" si="12"/>
        <v>3705</v>
      </c>
      <c r="BN167" s="30">
        <f t="shared" si="13"/>
        <v>0.31309041835357626</v>
      </c>
      <c r="BO167" s="30">
        <f t="shared" si="14"/>
        <v>0.12550607287449392</v>
      </c>
    </row>
    <row r="168" spans="1:67" x14ac:dyDescent="0.2">
      <c r="A168" s="28">
        <v>169.01</v>
      </c>
      <c r="B168" s="28" t="b">
        <v>1</v>
      </c>
      <c r="C168" s="28">
        <v>3454</v>
      </c>
      <c r="AP168" s="28">
        <v>2710</v>
      </c>
      <c r="AQ168" s="28">
        <v>270</v>
      </c>
      <c r="AR168" s="28">
        <v>2440</v>
      </c>
      <c r="AS168" s="28">
        <v>1125</v>
      </c>
      <c r="AT168" s="28">
        <v>675</v>
      </c>
      <c r="AU168" s="28">
        <v>225</v>
      </c>
      <c r="AV168" s="28">
        <v>55</v>
      </c>
      <c r="AW168" s="28">
        <v>115</v>
      </c>
      <c r="AX168" s="28">
        <v>290</v>
      </c>
      <c r="AY168" s="28">
        <v>105</v>
      </c>
      <c r="AZ168" s="28">
        <v>105</v>
      </c>
      <c r="BA168" s="28">
        <v>1700</v>
      </c>
      <c r="BB168" s="28">
        <v>110</v>
      </c>
      <c r="BC168" s="28">
        <v>135</v>
      </c>
      <c r="BD168" s="28">
        <v>120</v>
      </c>
      <c r="BE168" s="28">
        <v>125</v>
      </c>
      <c r="BF168" s="28">
        <v>1755</v>
      </c>
      <c r="BG168" s="28">
        <v>120</v>
      </c>
      <c r="BH168" s="28">
        <v>140</v>
      </c>
      <c r="BI168" s="28">
        <v>120</v>
      </c>
      <c r="BJ168" s="28">
        <v>115</v>
      </c>
      <c r="BK168" s="31">
        <f t="shared" si="10"/>
        <v>9.9630996309963091</v>
      </c>
      <c r="BL168" s="31">
        <f t="shared" si="11"/>
        <v>41.512915129151288</v>
      </c>
      <c r="BM168" s="22">
        <f t="shared" si="12"/>
        <v>2470</v>
      </c>
      <c r="BN168" s="30">
        <f t="shared" si="13"/>
        <v>0.24898785425101214</v>
      </c>
      <c r="BO168" s="30">
        <f t="shared" si="14"/>
        <v>8.5020242914979755E-2</v>
      </c>
    </row>
    <row r="169" spans="1:67" x14ac:dyDescent="0.2">
      <c r="A169" s="28">
        <v>169.02</v>
      </c>
      <c r="B169" s="28" t="b">
        <v>1</v>
      </c>
      <c r="C169" s="28">
        <v>6172</v>
      </c>
      <c r="AP169" s="28">
        <v>5345</v>
      </c>
      <c r="AQ169" s="28">
        <v>460</v>
      </c>
      <c r="AR169" s="28">
        <v>4890</v>
      </c>
      <c r="AS169" s="28">
        <v>995</v>
      </c>
      <c r="AT169" s="28">
        <v>1170</v>
      </c>
      <c r="AU169" s="28">
        <v>635</v>
      </c>
      <c r="AV169" s="28">
        <v>120</v>
      </c>
      <c r="AW169" s="28">
        <v>255</v>
      </c>
      <c r="AX169" s="28">
        <v>715</v>
      </c>
      <c r="AY169" s="28">
        <v>455</v>
      </c>
      <c r="AZ169" s="28">
        <v>995</v>
      </c>
      <c r="BA169" s="28">
        <v>2900</v>
      </c>
      <c r="BB169" s="28">
        <v>165</v>
      </c>
      <c r="BC169" s="28">
        <v>120</v>
      </c>
      <c r="BD169" s="28">
        <v>135</v>
      </c>
      <c r="BE169" s="28">
        <v>130</v>
      </c>
      <c r="BF169" s="28">
        <v>3270</v>
      </c>
      <c r="BG169" s="28">
        <v>170</v>
      </c>
      <c r="BH169" s="28">
        <v>120</v>
      </c>
      <c r="BI169" s="28">
        <v>115</v>
      </c>
      <c r="BJ169" s="28">
        <v>140</v>
      </c>
      <c r="BK169" s="31">
        <f t="shared" si="10"/>
        <v>8.6061739943872784</v>
      </c>
      <c r="BL169" s="31">
        <f t="shared" si="11"/>
        <v>18.615528531337699</v>
      </c>
      <c r="BM169" s="22">
        <f t="shared" si="12"/>
        <v>5075</v>
      </c>
      <c r="BN169" s="30">
        <f t="shared" si="13"/>
        <v>0.47684729064039411</v>
      </c>
      <c r="BO169" s="30">
        <f t="shared" si="14"/>
        <v>0.2857142857142857</v>
      </c>
    </row>
    <row r="170" spans="1:67" x14ac:dyDescent="0.2">
      <c r="A170" s="28">
        <v>170</v>
      </c>
      <c r="B170" s="28" t="b">
        <v>1</v>
      </c>
      <c r="C170" s="28">
        <v>3353</v>
      </c>
      <c r="AP170" s="28">
        <v>2655</v>
      </c>
      <c r="AQ170" s="28">
        <v>250</v>
      </c>
      <c r="AR170" s="28">
        <v>2410</v>
      </c>
      <c r="AS170" s="28">
        <v>1200</v>
      </c>
      <c r="AT170" s="28">
        <v>590</v>
      </c>
      <c r="AU170" s="28">
        <v>215</v>
      </c>
      <c r="AV170" s="28">
        <v>85</v>
      </c>
      <c r="AW170" s="28">
        <v>150</v>
      </c>
      <c r="AX170" s="28">
        <v>255</v>
      </c>
      <c r="AY170" s="28">
        <v>105</v>
      </c>
      <c r="AZ170" s="28">
        <v>50</v>
      </c>
      <c r="BA170" s="28">
        <v>1650</v>
      </c>
      <c r="BB170" s="28">
        <v>115</v>
      </c>
      <c r="BC170" s="28">
        <v>125</v>
      </c>
      <c r="BD170" s="28">
        <v>100</v>
      </c>
      <c r="BE170" s="28">
        <v>125</v>
      </c>
      <c r="BF170" s="28">
        <v>1700</v>
      </c>
      <c r="BG170" s="28">
        <v>115</v>
      </c>
      <c r="BH170" s="28">
        <v>110</v>
      </c>
      <c r="BI170" s="28">
        <v>135</v>
      </c>
      <c r="BJ170" s="28">
        <v>130</v>
      </c>
      <c r="BK170" s="31">
        <f t="shared" si="10"/>
        <v>9.4161958568738235</v>
      </c>
      <c r="BL170" s="31">
        <f t="shared" si="11"/>
        <v>45.197740112994353</v>
      </c>
      <c r="BM170" s="22">
        <f t="shared" si="12"/>
        <v>2395</v>
      </c>
      <c r="BN170" s="30">
        <f t="shared" si="13"/>
        <v>0.23382045929018788</v>
      </c>
      <c r="BO170" s="30">
        <f t="shared" si="14"/>
        <v>6.471816283924843E-2</v>
      </c>
    </row>
    <row r="171" spans="1:67" x14ac:dyDescent="0.2">
      <c r="A171" s="28">
        <v>171</v>
      </c>
      <c r="B171" s="28" t="b">
        <v>1</v>
      </c>
      <c r="C171" s="28">
        <v>2264</v>
      </c>
      <c r="AP171" s="28">
        <v>1695</v>
      </c>
      <c r="AQ171" s="28">
        <v>210</v>
      </c>
      <c r="AR171" s="28">
        <v>1485</v>
      </c>
      <c r="AS171" s="28">
        <v>690</v>
      </c>
      <c r="AT171" s="28">
        <v>465</v>
      </c>
      <c r="AU171" s="28">
        <v>135</v>
      </c>
      <c r="AV171" s="28">
        <v>65</v>
      </c>
      <c r="AW171" s="28">
        <v>95</v>
      </c>
      <c r="AX171" s="28">
        <v>115</v>
      </c>
      <c r="AY171" s="28">
        <v>95</v>
      </c>
      <c r="AZ171" s="28">
        <v>30</v>
      </c>
      <c r="BA171" s="28">
        <v>1110</v>
      </c>
      <c r="BB171" s="28">
        <v>55</v>
      </c>
      <c r="BC171" s="28">
        <v>70</v>
      </c>
      <c r="BD171" s="28">
        <v>85</v>
      </c>
      <c r="BE171" s="28">
        <v>100</v>
      </c>
      <c r="BF171" s="28">
        <v>1150</v>
      </c>
      <c r="BG171" s="28">
        <v>60</v>
      </c>
      <c r="BH171" s="28">
        <v>65</v>
      </c>
      <c r="BI171" s="28">
        <v>80</v>
      </c>
      <c r="BJ171" s="28">
        <v>85</v>
      </c>
      <c r="BK171" s="31">
        <f t="shared" si="10"/>
        <v>12.389380530973451</v>
      </c>
      <c r="BL171" s="31">
        <f t="shared" si="11"/>
        <v>40.707964601769916</v>
      </c>
      <c r="BM171" s="22">
        <f t="shared" si="12"/>
        <v>1660</v>
      </c>
      <c r="BN171" s="30">
        <f t="shared" si="13"/>
        <v>0.20180722891566266</v>
      </c>
      <c r="BO171" s="30">
        <f t="shared" si="14"/>
        <v>7.5301204819277115E-2</v>
      </c>
    </row>
    <row r="172" spans="1:67" x14ac:dyDescent="0.2">
      <c r="A172" s="28">
        <v>172</v>
      </c>
      <c r="B172" s="28" t="b">
        <v>1</v>
      </c>
      <c r="C172" s="28">
        <v>2669</v>
      </c>
      <c r="AP172" s="28">
        <v>2280</v>
      </c>
      <c r="AQ172" s="28">
        <v>230</v>
      </c>
      <c r="AR172" s="28">
        <v>2055</v>
      </c>
      <c r="AS172" s="28">
        <v>325</v>
      </c>
      <c r="AT172" s="28">
        <v>745</v>
      </c>
      <c r="AU172" s="28">
        <v>285</v>
      </c>
      <c r="AV172" s="28">
        <v>55</v>
      </c>
      <c r="AW172" s="28">
        <v>130</v>
      </c>
      <c r="AX172" s="28">
        <v>335</v>
      </c>
      <c r="AY172" s="28">
        <v>205</v>
      </c>
      <c r="AZ172" s="28">
        <v>195</v>
      </c>
      <c r="BA172" s="28">
        <v>1285</v>
      </c>
      <c r="BB172" s="28">
        <v>120</v>
      </c>
      <c r="BC172" s="28">
        <v>65</v>
      </c>
      <c r="BD172" s="28">
        <v>70</v>
      </c>
      <c r="BE172" s="28">
        <v>100</v>
      </c>
      <c r="BF172" s="28">
        <v>1390</v>
      </c>
      <c r="BG172" s="28">
        <v>120</v>
      </c>
      <c r="BH172" s="28">
        <v>80</v>
      </c>
      <c r="BI172" s="28">
        <v>80</v>
      </c>
      <c r="BJ172" s="28">
        <v>100</v>
      </c>
      <c r="BK172" s="31">
        <f t="shared" si="10"/>
        <v>10.087719298245613</v>
      </c>
      <c r="BL172" s="31">
        <f t="shared" si="11"/>
        <v>14.254385964912281</v>
      </c>
      <c r="BM172" s="22">
        <f t="shared" si="12"/>
        <v>1940</v>
      </c>
      <c r="BN172" s="30">
        <f t="shared" si="13"/>
        <v>0.44587628865979384</v>
      </c>
      <c r="BO172" s="30">
        <f t="shared" si="14"/>
        <v>0.20618556701030927</v>
      </c>
    </row>
    <row r="173" spans="1:67" x14ac:dyDescent="0.2">
      <c r="A173" s="28">
        <v>173</v>
      </c>
      <c r="B173" s="28" t="b">
        <v>1</v>
      </c>
      <c r="C173" s="28">
        <v>2640</v>
      </c>
      <c r="AP173" s="28">
        <v>2000</v>
      </c>
      <c r="AQ173" s="28">
        <v>195</v>
      </c>
      <c r="AR173" s="28">
        <v>1805</v>
      </c>
      <c r="AS173" s="28">
        <v>410</v>
      </c>
      <c r="AT173" s="28">
        <v>695</v>
      </c>
      <c r="AU173" s="28">
        <v>225</v>
      </c>
      <c r="AV173" s="28">
        <v>75</v>
      </c>
      <c r="AW173" s="28">
        <v>135</v>
      </c>
      <c r="AX173" s="28">
        <v>215</v>
      </c>
      <c r="AY173" s="28">
        <v>145</v>
      </c>
      <c r="AZ173" s="28">
        <v>85</v>
      </c>
      <c r="BA173" s="28">
        <v>1310</v>
      </c>
      <c r="BB173" s="28">
        <v>85</v>
      </c>
      <c r="BC173" s="28">
        <v>105</v>
      </c>
      <c r="BD173" s="28">
        <v>100</v>
      </c>
      <c r="BE173" s="28">
        <v>135</v>
      </c>
      <c r="BF173" s="28">
        <v>1330</v>
      </c>
      <c r="BG173" s="28">
        <v>100</v>
      </c>
      <c r="BH173" s="28">
        <v>90</v>
      </c>
      <c r="BI173" s="28">
        <v>100</v>
      </c>
      <c r="BJ173" s="28">
        <v>130</v>
      </c>
      <c r="BK173" s="31">
        <f t="shared" si="10"/>
        <v>9.75</v>
      </c>
      <c r="BL173" s="31">
        <f t="shared" si="11"/>
        <v>20.5</v>
      </c>
      <c r="BM173" s="22">
        <f t="shared" si="12"/>
        <v>1795</v>
      </c>
      <c r="BN173" s="30">
        <f t="shared" si="13"/>
        <v>0.32311977715877438</v>
      </c>
      <c r="BO173" s="30">
        <f t="shared" si="14"/>
        <v>0.12813370473537605</v>
      </c>
    </row>
    <row r="174" spans="1:67" x14ac:dyDescent="0.2">
      <c r="A174" s="28">
        <v>174</v>
      </c>
      <c r="B174" s="28" t="b">
        <v>1</v>
      </c>
      <c r="C174" s="28">
        <v>4363</v>
      </c>
      <c r="AP174" s="28">
        <v>3285</v>
      </c>
      <c r="AQ174" s="28">
        <v>310</v>
      </c>
      <c r="AR174" s="28">
        <v>2975</v>
      </c>
      <c r="AS174" s="28">
        <v>290</v>
      </c>
      <c r="AT174" s="28">
        <v>870</v>
      </c>
      <c r="AU174" s="28">
        <v>460</v>
      </c>
      <c r="AV174" s="28">
        <v>65</v>
      </c>
      <c r="AW174" s="28">
        <v>215</v>
      </c>
      <c r="AX174" s="28">
        <v>710</v>
      </c>
      <c r="AY174" s="28">
        <v>265</v>
      </c>
      <c r="AZ174" s="28">
        <v>420</v>
      </c>
      <c r="BA174" s="28">
        <v>2125</v>
      </c>
      <c r="BB174" s="28">
        <v>195</v>
      </c>
      <c r="BC174" s="28">
        <v>145</v>
      </c>
      <c r="BD174" s="28">
        <v>105</v>
      </c>
      <c r="BE174" s="28">
        <v>125</v>
      </c>
      <c r="BF174" s="28">
        <v>2240</v>
      </c>
      <c r="BG174" s="28">
        <v>180</v>
      </c>
      <c r="BH174" s="28">
        <v>115</v>
      </c>
      <c r="BI174" s="28">
        <v>100</v>
      </c>
      <c r="BJ174" s="28">
        <v>125</v>
      </c>
      <c r="BK174" s="31">
        <f t="shared" si="10"/>
        <v>9.43683409436834</v>
      </c>
      <c r="BL174" s="31">
        <f t="shared" si="11"/>
        <v>8.8280060882800608</v>
      </c>
      <c r="BM174" s="22">
        <f t="shared" si="12"/>
        <v>3275</v>
      </c>
      <c r="BN174" s="30">
        <f t="shared" si="13"/>
        <v>0.49160305343511451</v>
      </c>
      <c r="BO174" s="30">
        <f t="shared" si="14"/>
        <v>0.20916030534351146</v>
      </c>
    </row>
    <row r="175" spans="1:67" x14ac:dyDescent="0.2">
      <c r="A175" s="28">
        <v>175.01</v>
      </c>
      <c r="B175" s="28" t="b">
        <v>1</v>
      </c>
      <c r="C175" s="28">
        <v>3460</v>
      </c>
      <c r="AP175" s="28">
        <v>3090</v>
      </c>
      <c r="AQ175" s="28">
        <v>245</v>
      </c>
      <c r="AR175" s="28">
        <v>2840</v>
      </c>
      <c r="AS175" s="28">
        <v>725</v>
      </c>
      <c r="AT175" s="28">
        <v>930</v>
      </c>
      <c r="AU175" s="28">
        <v>355</v>
      </c>
      <c r="AV175" s="28">
        <v>65</v>
      </c>
      <c r="AW175" s="28">
        <v>285</v>
      </c>
      <c r="AX175" s="28">
        <v>400</v>
      </c>
      <c r="AY175" s="28">
        <v>210</v>
      </c>
      <c r="AZ175" s="28">
        <v>115</v>
      </c>
      <c r="BA175" s="28">
        <v>1590</v>
      </c>
      <c r="BB175" s="28">
        <v>65</v>
      </c>
      <c r="BC175" s="28">
        <v>60</v>
      </c>
      <c r="BD175" s="28">
        <v>70</v>
      </c>
      <c r="BE175" s="28">
        <v>125</v>
      </c>
      <c r="BF175" s="28">
        <v>1865</v>
      </c>
      <c r="BG175" s="28">
        <v>60</v>
      </c>
      <c r="BH175" s="28">
        <v>45</v>
      </c>
      <c r="BI175" s="28">
        <v>70</v>
      </c>
      <c r="BJ175" s="28">
        <v>135</v>
      </c>
      <c r="BK175" s="31">
        <f t="shared" si="10"/>
        <v>7.9288025889967635</v>
      </c>
      <c r="BL175" s="31">
        <f t="shared" si="11"/>
        <v>23.462783171521036</v>
      </c>
      <c r="BM175" s="22">
        <f t="shared" si="12"/>
        <v>2825</v>
      </c>
      <c r="BN175" s="30">
        <f t="shared" si="13"/>
        <v>0.35752212389380533</v>
      </c>
      <c r="BO175" s="30">
        <f t="shared" si="14"/>
        <v>0.11504424778761062</v>
      </c>
    </row>
    <row r="176" spans="1:67" x14ac:dyDescent="0.2">
      <c r="A176" s="28">
        <v>175.02</v>
      </c>
      <c r="B176" s="28" t="b">
        <v>1</v>
      </c>
      <c r="C176" s="28">
        <v>5098</v>
      </c>
      <c r="AP176" s="28">
        <v>4750</v>
      </c>
      <c r="AQ176" s="28">
        <v>275</v>
      </c>
      <c r="AR176" s="28">
        <v>4480</v>
      </c>
      <c r="AS176" s="28">
        <v>975</v>
      </c>
      <c r="AT176" s="28">
        <v>1500</v>
      </c>
      <c r="AU176" s="28">
        <v>495</v>
      </c>
      <c r="AV176" s="28">
        <v>180</v>
      </c>
      <c r="AW176" s="28">
        <v>310</v>
      </c>
      <c r="AX176" s="28">
        <v>655</v>
      </c>
      <c r="AY176" s="28">
        <v>380</v>
      </c>
      <c r="AZ176" s="28">
        <v>250</v>
      </c>
      <c r="BA176" s="28">
        <v>2305</v>
      </c>
      <c r="BB176" s="28">
        <v>80</v>
      </c>
      <c r="BC176" s="28">
        <v>50</v>
      </c>
      <c r="BD176" s="28">
        <v>55</v>
      </c>
      <c r="BE176" s="28">
        <v>100</v>
      </c>
      <c r="BF176" s="28">
        <v>2795</v>
      </c>
      <c r="BG176" s="28">
        <v>50</v>
      </c>
      <c r="BH176" s="28">
        <v>55</v>
      </c>
      <c r="BI176" s="28">
        <v>50</v>
      </c>
      <c r="BJ176" s="28">
        <v>120</v>
      </c>
      <c r="BK176" s="31">
        <f t="shared" si="10"/>
        <v>5.7894736842105265</v>
      </c>
      <c r="BL176" s="31">
        <f t="shared" si="11"/>
        <v>20.526315789473685</v>
      </c>
      <c r="BM176" s="22">
        <f t="shared" si="12"/>
        <v>4540</v>
      </c>
      <c r="BN176" s="30">
        <f t="shared" si="13"/>
        <v>0.35132158590308371</v>
      </c>
      <c r="BO176" s="30">
        <f t="shared" si="14"/>
        <v>0.13876651982378854</v>
      </c>
    </row>
    <row r="177" spans="1:67" x14ac:dyDescent="0.2">
      <c r="A177" s="28">
        <v>176</v>
      </c>
      <c r="B177" s="28" t="b">
        <v>1</v>
      </c>
      <c r="C177" s="28">
        <v>4525</v>
      </c>
      <c r="AP177" s="28">
        <v>3730</v>
      </c>
      <c r="AQ177" s="28">
        <v>435</v>
      </c>
      <c r="AR177" s="28">
        <v>3300</v>
      </c>
      <c r="AS177" s="28">
        <v>595</v>
      </c>
      <c r="AT177" s="28">
        <v>1075</v>
      </c>
      <c r="AU177" s="28">
        <v>490</v>
      </c>
      <c r="AV177" s="28">
        <v>175</v>
      </c>
      <c r="AW177" s="28">
        <v>280</v>
      </c>
      <c r="AX177" s="28">
        <v>475</v>
      </c>
      <c r="AY177" s="28">
        <v>335</v>
      </c>
      <c r="AZ177" s="28">
        <v>300</v>
      </c>
      <c r="BA177" s="28">
        <v>2230</v>
      </c>
      <c r="BB177" s="28">
        <v>130</v>
      </c>
      <c r="BC177" s="28">
        <v>130</v>
      </c>
      <c r="BD177" s="28">
        <v>155</v>
      </c>
      <c r="BE177" s="28">
        <v>195</v>
      </c>
      <c r="BF177" s="28">
        <v>2300</v>
      </c>
      <c r="BG177" s="28">
        <v>120</v>
      </c>
      <c r="BH177" s="28">
        <v>120</v>
      </c>
      <c r="BI177" s="28">
        <v>145</v>
      </c>
      <c r="BJ177" s="28">
        <v>175</v>
      </c>
      <c r="BK177" s="31">
        <f t="shared" si="10"/>
        <v>11.662198391420912</v>
      </c>
      <c r="BL177" s="31">
        <f t="shared" si="11"/>
        <v>15.951742627345844</v>
      </c>
      <c r="BM177" s="22">
        <f t="shared" si="12"/>
        <v>3360</v>
      </c>
      <c r="BN177" s="30">
        <f t="shared" si="13"/>
        <v>0.41369047619047616</v>
      </c>
      <c r="BO177" s="30">
        <f t="shared" si="14"/>
        <v>0.18898809523809523</v>
      </c>
    </row>
    <row r="178" spans="1:67" x14ac:dyDescent="0.2">
      <c r="A178" s="28">
        <v>180</v>
      </c>
      <c r="B178" s="28" t="b">
        <v>1</v>
      </c>
      <c r="C178" s="28">
        <v>5796</v>
      </c>
      <c r="AP178" s="28">
        <v>4905</v>
      </c>
      <c r="AQ178" s="28">
        <v>360</v>
      </c>
      <c r="AR178" s="28">
        <v>4545</v>
      </c>
      <c r="AS178" s="28">
        <v>915</v>
      </c>
      <c r="AT178" s="28">
        <v>1680</v>
      </c>
      <c r="AU178" s="28">
        <v>575</v>
      </c>
      <c r="AV178" s="28">
        <v>165</v>
      </c>
      <c r="AW178" s="28">
        <v>340</v>
      </c>
      <c r="AX178" s="28">
        <v>620</v>
      </c>
      <c r="AY178" s="28">
        <v>385</v>
      </c>
      <c r="AZ178" s="28">
        <v>230</v>
      </c>
      <c r="BA178" s="28">
        <v>2575</v>
      </c>
      <c r="BB178" s="28">
        <v>150</v>
      </c>
      <c r="BC178" s="28">
        <v>130</v>
      </c>
      <c r="BD178" s="28">
        <v>175</v>
      </c>
      <c r="BE178" s="28">
        <v>195</v>
      </c>
      <c r="BF178" s="28">
        <v>3220</v>
      </c>
      <c r="BG178" s="28">
        <v>140</v>
      </c>
      <c r="BH178" s="28">
        <v>120</v>
      </c>
      <c r="BI178" s="28">
        <v>145</v>
      </c>
      <c r="BJ178" s="28">
        <v>210</v>
      </c>
      <c r="BK178" s="31">
        <f t="shared" si="10"/>
        <v>7.3394495412844041</v>
      </c>
      <c r="BL178" s="31">
        <f t="shared" si="11"/>
        <v>18.654434250764528</v>
      </c>
      <c r="BM178" s="22">
        <f t="shared" si="12"/>
        <v>4530</v>
      </c>
      <c r="BN178" s="30">
        <f t="shared" si="13"/>
        <v>0.34768211920529801</v>
      </c>
      <c r="BO178" s="30">
        <f t="shared" si="14"/>
        <v>0.13576158940397351</v>
      </c>
    </row>
    <row r="179" spans="1:67" x14ac:dyDescent="0.2">
      <c r="A179" s="28">
        <v>181</v>
      </c>
      <c r="B179" s="28" t="b">
        <v>1</v>
      </c>
      <c r="C179" s="28">
        <v>8354</v>
      </c>
      <c r="AP179" s="28">
        <v>6900</v>
      </c>
      <c r="AQ179" s="28">
        <v>575</v>
      </c>
      <c r="AR179" s="28">
        <v>6325</v>
      </c>
      <c r="AS179" s="28">
        <v>1720</v>
      </c>
      <c r="AT179" s="28">
        <v>2185</v>
      </c>
      <c r="AU179" s="28">
        <v>725</v>
      </c>
      <c r="AV179" s="28">
        <v>245</v>
      </c>
      <c r="AW179" s="28">
        <v>480</v>
      </c>
      <c r="AX179" s="28">
        <v>775</v>
      </c>
      <c r="AY179" s="28">
        <v>395</v>
      </c>
      <c r="AZ179" s="28">
        <v>370</v>
      </c>
      <c r="BA179" s="28">
        <v>4030</v>
      </c>
      <c r="BB179" s="28">
        <v>260</v>
      </c>
      <c r="BC179" s="28">
        <v>240</v>
      </c>
      <c r="BD179" s="28">
        <v>270</v>
      </c>
      <c r="BE179" s="28">
        <v>295</v>
      </c>
      <c r="BF179" s="28">
        <v>4325</v>
      </c>
      <c r="BG179" s="28">
        <v>215</v>
      </c>
      <c r="BH179" s="28">
        <v>225</v>
      </c>
      <c r="BI179" s="28">
        <v>235</v>
      </c>
      <c r="BJ179" s="28">
        <v>250</v>
      </c>
      <c r="BK179" s="31">
        <f t="shared" si="10"/>
        <v>8.3333333333333321</v>
      </c>
      <c r="BL179" s="31">
        <f t="shared" si="11"/>
        <v>24.927536231884059</v>
      </c>
      <c r="BM179" s="22">
        <f t="shared" si="12"/>
        <v>6365</v>
      </c>
      <c r="BN179" s="30">
        <f t="shared" si="13"/>
        <v>0.31736056559308717</v>
      </c>
      <c r="BO179" s="30">
        <f t="shared" si="14"/>
        <v>0.1201885310290652</v>
      </c>
    </row>
    <row r="180" spans="1:67" x14ac:dyDescent="0.2">
      <c r="A180" s="28">
        <v>182</v>
      </c>
      <c r="B180" s="28" t="b">
        <v>1</v>
      </c>
      <c r="C180" s="28">
        <v>5601</v>
      </c>
      <c r="AP180" s="28">
        <v>4595</v>
      </c>
      <c r="AQ180" s="28">
        <v>365</v>
      </c>
      <c r="AR180" s="28">
        <v>4235</v>
      </c>
      <c r="AS180" s="28">
        <v>1160</v>
      </c>
      <c r="AT180" s="28">
        <v>1610</v>
      </c>
      <c r="AU180" s="28">
        <v>410</v>
      </c>
      <c r="AV180" s="28">
        <v>140</v>
      </c>
      <c r="AW180" s="28">
        <v>240</v>
      </c>
      <c r="AX180" s="28">
        <v>590</v>
      </c>
      <c r="AY180" s="28">
        <v>270</v>
      </c>
      <c r="AZ180" s="28">
        <v>175</v>
      </c>
      <c r="BA180" s="28">
        <v>2740</v>
      </c>
      <c r="BB180" s="28">
        <v>200</v>
      </c>
      <c r="BC180" s="28">
        <v>165</v>
      </c>
      <c r="BD180" s="28">
        <v>180</v>
      </c>
      <c r="BE180" s="28">
        <v>200</v>
      </c>
      <c r="BF180" s="28">
        <v>2860</v>
      </c>
      <c r="BG180" s="28">
        <v>155</v>
      </c>
      <c r="BH180" s="28">
        <v>165</v>
      </c>
      <c r="BI180" s="28">
        <v>170</v>
      </c>
      <c r="BJ180" s="28">
        <v>205</v>
      </c>
      <c r="BK180" s="31">
        <f t="shared" si="10"/>
        <v>7.9434167573449397</v>
      </c>
      <c r="BL180" s="31">
        <f t="shared" si="11"/>
        <v>25.244831338411316</v>
      </c>
      <c r="BM180" s="22">
        <f t="shared" si="12"/>
        <v>4160</v>
      </c>
      <c r="BN180" s="30">
        <f t="shared" si="13"/>
        <v>0.30649038461538464</v>
      </c>
      <c r="BO180" s="30">
        <f t="shared" si="14"/>
        <v>0.10697115384615384</v>
      </c>
    </row>
    <row r="181" spans="1:67" x14ac:dyDescent="0.2">
      <c r="A181" s="28">
        <v>183</v>
      </c>
      <c r="B181" s="28" t="b">
        <v>1</v>
      </c>
      <c r="C181" s="28">
        <v>7182</v>
      </c>
      <c r="AP181" s="28">
        <v>5810</v>
      </c>
      <c r="AQ181" s="28">
        <v>575</v>
      </c>
      <c r="AR181" s="28">
        <v>5230</v>
      </c>
      <c r="AS181" s="28">
        <v>1785</v>
      </c>
      <c r="AT181" s="28">
        <v>1770</v>
      </c>
      <c r="AU181" s="28">
        <v>700</v>
      </c>
      <c r="AV181" s="28">
        <v>165</v>
      </c>
      <c r="AW181" s="28">
        <v>305</v>
      </c>
      <c r="AX181" s="28">
        <v>490</v>
      </c>
      <c r="AY181" s="28">
        <v>290</v>
      </c>
      <c r="AZ181" s="28">
        <v>305</v>
      </c>
      <c r="BA181" s="28">
        <v>3505</v>
      </c>
      <c r="BB181" s="28">
        <v>210</v>
      </c>
      <c r="BC181" s="28">
        <v>230</v>
      </c>
      <c r="BD181" s="28">
        <v>245</v>
      </c>
      <c r="BE181" s="28">
        <v>285</v>
      </c>
      <c r="BF181" s="28">
        <v>3675</v>
      </c>
      <c r="BG181" s="28">
        <v>215</v>
      </c>
      <c r="BH181" s="28">
        <v>230</v>
      </c>
      <c r="BI181" s="28">
        <v>245</v>
      </c>
      <c r="BJ181" s="28">
        <v>270</v>
      </c>
      <c r="BK181" s="31">
        <f t="shared" si="10"/>
        <v>9.8967297762478488</v>
      </c>
      <c r="BL181" s="31">
        <f t="shared" si="11"/>
        <v>30.722891566265059</v>
      </c>
      <c r="BM181" s="22">
        <f t="shared" si="12"/>
        <v>5250</v>
      </c>
      <c r="BN181" s="30">
        <f t="shared" si="13"/>
        <v>0.26476190476190475</v>
      </c>
      <c r="BO181" s="30">
        <f t="shared" si="14"/>
        <v>0.11333333333333333</v>
      </c>
    </row>
    <row r="182" spans="1:67" x14ac:dyDescent="0.2">
      <c r="A182" s="28">
        <v>184.01</v>
      </c>
      <c r="B182" s="28" t="b">
        <v>1</v>
      </c>
      <c r="C182" s="28">
        <v>4753</v>
      </c>
      <c r="AP182" s="28">
        <v>3835</v>
      </c>
      <c r="AQ182" s="28">
        <v>335</v>
      </c>
      <c r="AR182" s="28">
        <v>3500</v>
      </c>
      <c r="AS182" s="28">
        <v>1070</v>
      </c>
      <c r="AT182" s="28">
        <v>1045</v>
      </c>
      <c r="AU182" s="28">
        <v>450</v>
      </c>
      <c r="AV182" s="28">
        <v>115</v>
      </c>
      <c r="AW182" s="28">
        <v>235</v>
      </c>
      <c r="AX182" s="28">
        <v>420</v>
      </c>
      <c r="AY182" s="28">
        <v>195</v>
      </c>
      <c r="AZ182" s="28">
        <v>320</v>
      </c>
      <c r="BA182" s="28">
        <v>2290</v>
      </c>
      <c r="BB182" s="28">
        <v>175</v>
      </c>
      <c r="BC182" s="28">
        <v>140</v>
      </c>
      <c r="BD182" s="28">
        <v>160</v>
      </c>
      <c r="BE182" s="28">
        <v>160</v>
      </c>
      <c r="BF182" s="28">
        <v>2465</v>
      </c>
      <c r="BG182" s="28">
        <v>160</v>
      </c>
      <c r="BH182" s="28">
        <v>140</v>
      </c>
      <c r="BI182" s="28">
        <v>150</v>
      </c>
      <c r="BJ182" s="28">
        <v>170</v>
      </c>
      <c r="BK182" s="31">
        <f t="shared" si="10"/>
        <v>8.7353324641460226</v>
      </c>
      <c r="BL182" s="31">
        <f t="shared" si="11"/>
        <v>27.900912646675359</v>
      </c>
      <c r="BM182" s="22">
        <f t="shared" si="12"/>
        <v>3500</v>
      </c>
      <c r="BN182" s="30">
        <f t="shared" si="13"/>
        <v>0.3342857142857143</v>
      </c>
      <c r="BO182" s="30">
        <f t="shared" si="14"/>
        <v>0.14714285714285713</v>
      </c>
    </row>
    <row r="183" spans="1:67" x14ac:dyDescent="0.2">
      <c r="A183" s="28">
        <v>184.02</v>
      </c>
      <c r="B183" s="28" t="b">
        <v>1</v>
      </c>
      <c r="C183" s="28">
        <v>3952</v>
      </c>
      <c r="AP183" s="28">
        <v>3270</v>
      </c>
      <c r="AQ183" s="28">
        <v>280</v>
      </c>
      <c r="AR183" s="28">
        <v>2985</v>
      </c>
      <c r="AS183" s="28">
        <v>800</v>
      </c>
      <c r="AT183" s="28">
        <v>915</v>
      </c>
      <c r="AU183" s="28">
        <v>315</v>
      </c>
      <c r="AV183" s="28">
        <v>120</v>
      </c>
      <c r="AW183" s="28">
        <v>255</v>
      </c>
      <c r="AX183" s="28">
        <v>420</v>
      </c>
      <c r="AY183" s="28">
        <v>230</v>
      </c>
      <c r="AZ183" s="28">
        <v>210</v>
      </c>
      <c r="BA183" s="28">
        <v>1905</v>
      </c>
      <c r="BB183" s="28">
        <v>130</v>
      </c>
      <c r="BC183" s="28">
        <v>110</v>
      </c>
      <c r="BD183" s="28">
        <v>110</v>
      </c>
      <c r="BE183" s="28">
        <v>140</v>
      </c>
      <c r="BF183" s="28">
        <v>2045</v>
      </c>
      <c r="BG183" s="28">
        <v>120</v>
      </c>
      <c r="BH183" s="28">
        <v>100</v>
      </c>
      <c r="BI183" s="28">
        <v>115</v>
      </c>
      <c r="BJ183" s="28">
        <v>135</v>
      </c>
      <c r="BK183" s="31">
        <f t="shared" si="10"/>
        <v>8.5626911314984699</v>
      </c>
      <c r="BL183" s="31">
        <f t="shared" si="11"/>
        <v>24.464831804281346</v>
      </c>
      <c r="BM183" s="22">
        <f t="shared" si="12"/>
        <v>2990</v>
      </c>
      <c r="BN183" s="30">
        <f t="shared" si="13"/>
        <v>0.37290969899665549</v>
      </c>
      <c r="BO183" s="30">
        <f t="shared" si="14"/>
        <v>0.14715719063545152</v>
      </c>
    </row>
    <row r="184" spans="1:67" x14ac:dyDescent="0.2">
      <c r="A184" s="28">
        <v>185.01</v>
      </c>
      <c r="B184" s="28" t="b">
        <v>1</v>
      </c>
      <c r="C184" s="28">
        <v>6952</v>
      </c>
      <c r="AP184" s="28">
        <v>5815</v>
      </c>
      <c r="AQ184" s="28">
        <v>415</v>
      </c>
      <c r="AR184" s="28">
        <v>5405</v>
      </c>
      <c r="AS184" s="28">
        <v>1550</v>
      </c>
      <c r="AT184" s="28">
        <v>1750</v>
      </c>
      <c r="AU184" s="28">
        <v>585</v>
      </c>
      <c r="AV184" s="28">
        <v>95</v>
      </c>
      <c r="AW184" s="28">
        <v>315</v>
      </c>
      <c r="AX184" s="28">
        <v>785</v>
      </c>
      <c r="AY184" s="28">
        <v>315</v>
      </c>
      <c r="AZ184" s="28">
        <v>430</v>
      </c>
      <c r="BA184" s="28">
        <v>3190</v>
      </c>
      <c r="BB184" s="28">
        <v>265</v>
      </c>
      <c r="BC184" s="28">
        <v>165</v>
      </c>
      <c r="BD184" s="28">
        <v>140</v>
      </c>
      <c r="BE184" s="28">
        <v>165</v>
      </c>
      <c r="BF184" s="28">
        <v>3760</v>
      </c>
      <c r="BG184" s="28">
        <v>265</v>
      </c>
      <c r="BH184" s="28">
        <v>165</v>
      </c>
      <c r="BI184" s="28">
        <v>140</v>
      </c>
      <c r="BJ184" s="28">
        <v>210</v>
      </c>
      <c r="BK184" s="31">
        <f t="shared" si="10"/>
        <v>7.1367153912295782</v>
      </c>
      <c r="BL184" s="31">
        <f t="shared" si="11"/>
        <v>26.655202063628547</v>
      </c>
      <c r="BM184" s="22">
        <f t="shared" si="12"/>
        <v>5435</v>
      </c>
      <c r="BN184" s="30">
        <f t="shared" si="13"/>
        <v>0.33946642134314625</v>
      </c>
      <c r="BO184" s="30">
        <f t="shared" si="14"/>
        <v>0.13707451701931922</v>
      </c>
    </row>
    <row r="185" spans="1:67" x14ac:dyDescent="0.2">
      <c r="A185" s="28">
        <v>185.02</v>
      </c>
      <c r="B185" s="28" t="b">
        <v>1</v>
      </c>
      <c r="C185" s="28">
        <v>4551</v>
      </c>
      <c r="AP185" s="28">
        <v>3765</v>
      </c>
      <c r="AQ185" s="28">
        <v>325</v>
      </c>
      <c r="AR185" s="28">
        <v>3445</v>
      </c>
      <c r="AS185" s="28">
        <v>655</v>
      </c>
      <c r="AT185" s="28">
        <v>1130</v>
      </c>
      <c r="AU185" s="28">
        <v>405</v>
      </c>
      <c r="AV185" s="28">
        <v>115</v>
      </c>
      <c r="AW185" s="28">
        <v>225</v>
      </c>
      <c r="AX185" s="28">
        <v>590</v>
      </c>
      <c r="AY185" s="28">
        <v>330</v>
      </c>
      <c r="AZ185" s="28">
        <v>315</v>
      </c>
      <c r="BA185" s="28">
        <v>2055</v>
      </c>
      <c r="BB185" s="28">
        <v>110</v>
      </c>
      <c r="BC185" s="28">
        <v>110</v>
      </c>
      <c r="BD185" s="28">
        <v>90</v>
      </c>
      <c r="BE185" s="28">
        <v>135</v>
      </c>
      <c r="BF185" s="28">
        <v>2495</v>
      </c>
      <c r="BG185" s="28">
        <v>130</v>
      </c>
      <c r="BH185" s="28">
        <v>100</v>
      </c>
      <c r="BI185" s="28">
        <v>105</v>
      </c>
      <c r="BJ185" s="28">
        <v>150</v>
      </c>
      <c r="BK185" s="31">
        <f t="shared" si="10"/>
        <v>8.6321381142098286</v>
      </c>
      <c r="BL185" s="31">
        <f t="shared" si="11"/>
        <v>17.397078353253654</v>
      </c>
      <c r="BM185" s="22">
        <f t="shared" si="12"/>
        <v>3620</v>
      </c>
      <c r="BN185" s="30">
        <f t="shared" si="13"/>
        <v>0.40331491712707185</v>
      </c>
      <c r="BO185" s="30">
        <f t="shared" si="14"/>
        <v>0.17817679558011049</v>
      </c>
    </row>
    <row r="186" spans="1:67" x14ac:dyDescent="0.2">
      <c r="A186" s="28">
        <v>186</v>
      </c>
      <c r="B186" s="28" t="b">
        <v>1</v>
      </c>
      <c r="C186" s="28">
        <v>1880</v>
      </c>
      <c r="AP186" s="28">
        <v>1625</v>
      </c>
      <c r="AQ186" s="28">
        <v>160</v>
      </c>
      <c r="AR186" s="28">
        <v>1470</v>
      </c>
      <c r="AS186" s="28">
        <v>85</v>
      </c>
      <c r="AT186" s="28">
        <v>265</v>
      </c>
      <c r="AU186" s="28">
        <v>185</v>
      </c>
      <c r="AV186" s="28">
        <v>15</v>
      </c>
      <c r="AW186" s="28">
        <v>95</v>
      </c>
      <c r="AX186" s="28">
        <v>175</v>
      </c>
      <c r="AY186" s="28">
        <v>245</v>
      </c>
      <c r="AZ186" s="28">
        <v>565</v>
      </c>
      <c r="BA186" s="28">
        <v>825</v>
      </c>
      <c r="BB186" s="28">
        <v>35</v>
      </c>
      <c r="BC186" s="28">
        <v>40</v>
      </c>
      <c r="BD186" s="28">
        <v>40</v>
      </c>
      <c r="BE186" s="28">
        <v>65</v>
      </c>
      <c r="BF186" s="28">
        <v>1055</v>
      </c>
      <c r="BG186" s="28">
        <v>30</v>
      </c>
      <c r="BH186" s="28">
        <v>40</v>
      </c>
      <c r="BI186" s="28">
        <v>45</v>
      </c>
      <c r="BJ186" s="28">
        <v>55</v>
      </c>
      <c r="BK186" s="31">
        <f t="shared" si="10"/>
        <v>9.8461538461538467</v>
      </c>
      <c r="BL186" s="31">
        <f t="shared" si="11"/>
        <v>5.2307692307692308</v>
      </c>
      <c r="BM186" s="22">
        <f t="shared" si="12"/>
        <v>1530</v>
      </c>
      <c r="BN186" s="30">
        <f t="shared" si="13"/>
        <v>0.70588235294117652</v>
      </c>
      <c r="BO186" s="30">
        <f t="shared" si="14"/>
        <v>0.52941176470588236</v>
      </c>
    </row>
    <row r="187" spans="1:67" x14ac:dyDescent="0.2">
      <c r="A187" s="28">
        <v>187</v>
      </c>
      <c r="B187" s="28" t="b">
        <v>1</v>
      </c>
      <c r="C187" s="28">
        <v>3039</v>
      </c>
      <c r="AP187" s="28">
        <v>2710</v>
      </c>
      <c r="AQ187" s="28">
        <v>200</v>
      </c>
      <c r="AR187" s="28">
        <v>2510</v>
      </c>
      <c r="AS187" s="28">
        <v>590</v>
      </c>
      <c r="AT187" s="28">
        <v>815</v>
      </c>
      <c r="AU187" s="28">
        <v>285</v>
      </c>
      <c r="AV187" s="28">
        <v>100</v>
      </c>
      <c r="AW187" s="28">
        <v>160</v>
      </c>
      <c r="AX187" s="28">
        <v>390</v>
      </c>
      <c r="AY187" s="28">
        <v>220</v>
      </c>
      <c r="AZ187" s="28">
        <v>155</v>
      </c>
      <c r="BA187" s="28">
        <v>1405</v>
      </c>
      <c r="BB187" s="28">
        <v>75</v>
      </c>
      <c r="BC187" s="28">
        <v>45</v>
      </c>
      <c r="BD187" s="28">
        <v>55</v>
      </c>
      <c r="BE187" s="28">
        <v>80</v>
      </c>
      <c r="BF187" s="28">
        <v>1630</v>
      </c>
      <c r="BG187" s="28">
        <v>50</v>
      </c>
      <c r="BH187" s="28">
        <v>50</v>
      </c>
      <c r="BI187" s="28">
        <v>50</v>
      </c>
      <c r="BJ187" s="28">
        <v>65</v>
      </c>
      <c r="BK187" s="31">
        <f t="shared" si="10"/>
        <v>7.3800738007380069</v>
      </c>
      <c r="BL187" s="31">
        <f t="shared" si="11"/>
        <v>21.771217712177123</v>
      </c>
      <c r="BM187" s="22">
        <f t="shared" si="12"/>
        <v>2565</v>
      </c>
      <c r="BN187" s="30">
        <f t="shared" si="13"/>
        <v>0.36062378167641324</v>
      </c>
      <c r="BO187" s="30">
        <f t="shared" si="14"/>
        <v>0.14619883040935672</v>
      </c>
    </row>
    <row r="188" spans="1:67" x14ac:dyDescent="0.2">
      <c r="A188" s="28">
        <v>188</v>
      </c>
      <c r="B188" s="28" t="b">
        <v>1</v>
      </c>
      <c r="C188" s="28">
        <v>1883</v>
      </c>
      <c r="AP188" s="28">
        <v>1585</v>
      </c>
      <c r="AQ188" s="28">
        <v>115</v>
      </c>
      <c r="AR188" s="28">
        <v>1465</v>
      </c>
      <c r="AS188" s="28">
        <v>315</v>
      </c>
      <c r="AT188" s="28">
        <v>540</v>
      </c>
      <c r="AU188" s="28">
        <v>125</v>
      </c>
      <c r="AV188" s="28">
        <v>65</v>
      </c>
      <c r="AW188" s="28">
        <v>130</v>
      </c>
      <c r="AX188" s="28">
        <v>205</v>
      </c>
      <c r="AY188" s="28">
        <v>75</v>
      </c>
      <c r="AZ188" s="28">
        <v>140</v>
      </c>
      <c r="BA188" s="28">
        <v>915</v>
      </c>
      <c r="BB188" s="28">
        <v>45</v>
      </c>
      <c r="BC188" s="28">
        <v>45</v>
      </c>
      <c r="BD188" s="28">
        <v>55</v>
      </c>
      <c r="BE188" s="28">
        <v>65</v>
      </c>
      <c r="BF188" s="28">
        <v>975</v>
      </c>
      <c r="BG188" s="28">
        <v>40</v>
      </c>
      <c r="BH188" s="28">
        <v>40</v>
      </c>
      <c r="BI188" s="28">
        <v>40</v>
      </c>
      <c r="BJ188" s="28">
        <v>55</v>
      </c>
      <c r="BK188" s="31">
        <f t="shared" si="10"/>
        <v>7.2555205047318623</v>
      </c>
      <c r="BL188" s="31">
        <f t="shared" si="11"/>
        <v>19.873817034700316</v>
      </c>
      <c r="BM188" s="22">
        <f t="shared" si="12"/>
        <v>1505</v>
      </c>
      <c r="BN188" s="30">
        <f t="shared" si="13"/>
        <v>0.36544850498338871</v>
      </c>
      <c r="BO188" s="30">
        <f t="shared" si="14"/>
        <v>0.14285714285714285</v>
      </c>
    </row>
    <row r="189" spans="1:67" x14ac:dyDescent="0.2">
      <c r="A189" s="28">
        <v>189</v>
      </c>
      <c r="B189" s="28" t="b">
        <v>1</v>
      </c>
      <c r="C189" s="28">
        <v>5541</v>
      </c>
      <c r="AP189" s="28">
        <v>4230</v>
      </c>
      <c r="AQ189" s="28">
        <v>365</v>
      </c>
      <c r="AR189" s="28">
        <v>3865</v>
      </c>
      <c r="AS189" s="28">
        <v>600</v>
      </c>
      <c r="AT189" s="28">
        <v>1280</v>
      </c>
      <c r="AU189" s="28">
        <v>465</v>
      </c>
      <c r="AV189" s="28">
        <v>190</v>
      </c>
      <c r="AW189" s="28">
        <v>265</v>
      </c>
      <c r="AX189" s="28">
        <v>665</v>
      </c>
      <c r="AY189" s="28">
        <v>400</v>
      </c>
      <c r="AZ189" s="28">
        <v>370</v>
      </c>
      <c r="BA189" s="28">
        <v>2585</v>
      </c>
      <c r="BB189" s="28">
        <v>195</v>
      </c>
      <c r="BC189" s="28">
        <v>175</v>
      </c>
      <c r="BD189" s="28">
        <v>160</v>
      </c>
      <c r="BE189" s="28">
        <v>165</v>
      </c>
      <c r="BF189" s="28">
        <v>2955</v>
      </c>
      <c r="BG189" s="28">
        <v>180</v>
      </c>
      <c r="BH189" s="28">
        <v>160</v>
      </c>
      <c r="BI189" s="28">
        <v>145</v>
      </c>
      <c r="BJ189" s="28">
        <v>175</v>
      </c>
      <c r="BK189" s="31">
        <f t="shared" si="10"/>
        <v>8.6288416075650112</v>
      </c>
      <c r="BL189" s="31">
        <f t="shared" si="11"/>
        <v>14.184397163120568</v>
      </c>
      <c r="BM189" s="22">
        <f t="shared" si="12"/>
        <v>4185</v>
      </c>
      <c r="BN189" s="30">
        <f t="shared" si="13"/>
        <v>0.40621266427718039</v>
      </c>
      <c r="BO189" s="30">
        <f t="shared" si="14"/>
        <v>0.18399044205495818</v>
      </c>
    </row>
    <row r="190" spans="1:67" x14ac:dyDescent="0.2">
      <c r="A190" s="28">
        <v>190.01</v>
      </c>
      <c r="B190" s="28" t="b">
        <v>1</v>
      </c>
      <c r="C190" s="28">
        <v>7484</v>
      </c>
      <c r="AP190" s="28">
        <v>6465</v>
      </c>
      <c r="AQ190" s="28">
        <v>500</v>
      </c>
      <c r="AR190" s="28">
        <v>5960</v>
      </c>
      <c r="AS190" s="28">
        <v>635</v>
      </c>
      <c r="AT190" s="28">
        <v>1475</v>
      </c>
      <c r="AU190" s="28">
        <v>880</v>
      </c>
      <c r="AV190" s="28">
        <v>185</v>
      </c>
      <c r="AW190" s="28">
        <v>450</v>
      </c>
      <c r="AX190" s="28">
        <v>1085</v>
      </c>
      <c r="AY190" s="28">
        <v>770</v>
      </c>
      <c r="AZ190" s="28">
        <v>985</v>
      </c>
      <c r="BA190" s="28">
        <v>3495</v>
      </c>
      <c r="BB190" s="28">
        <v>240</v>
      </c>
      <c r="BC190" s="28">
        <v>150</v>
      </c>
      <c r="BD190" s="28">
        <v>105</v>
      </c>
      <c r="BE190" s="28">
        <v>195</v>
      </c>
      <c r="BF190" s="28">
        <v>3990</v>
      </c>
      <c r="BG190" s="28">
        <v>190</v>
      </c>
      <c r="BH190" s="28">
        <v>180</v>
      </c>
      <c r="BI190" s="28">
        <v>145</v>
      </c>
      <c r="BJ190" s="28">
        <v>220</v>
      </c>
      <c r="BK190" s="31">
        <f t="shared" si="10"/>
        <v>7.7339520494972929</v>
      </c>
      <c r="BL190" s="31">
        <f t="shared" si="11"/>
        <v>9.8221191028615618</v>
      </c>
      <c r="BM190" s="22">
        <f t="shared" si="12"/>
        <v>6060</v>
      </c>
      <c r="BN190" s="30">
        <f t="shared" si="13"/>
        <v>0.54290429042904287</v>
      </c>
      <c r="BO190" s="30">
        <f t="shared" si="14"/>
        <v>0.28960396039603958</v>
      </c>
    </row>
    <row r="191" spans="1:67" x14ac:dyDescent="0.2">
      <c r="A191" s="28">
        <v>190.02</v>
      </c>
      <c r="B191" s="28" t="b">
        <v>1</v>
      </c>
      <c r="C191" s="28">
        <v>4147</v>
      </c>
      <c r="AP191" s="28">
        <v>3465</v>
      </c>
      <c r="AQ191" s="28">
        <v>230</v>
      </c>
      <c r="AR191" s="28">
        <v>3235</v>
      </c>
      <c r="AS191" s="28">
        <v>565</v>
      </c>
      <c r="AT191" s="28">
        <v>1340</v>
      </c>
      <c r="AU191" s="28">
        <v>440</v>
      </c>
      <c r="AV191" s="28">
        <v>90</v>
      </c>
      <c r="AW191" s="28">
        <v>200</v>
      </c>
      <c r="AX191" s="28">
        <v>455</v>
      </c>
      <c r="AY191" s="28">
        <v>195</v>
      </c>
      <c r="AZ191" s="28">
        <v>190</v>
      </c>
      <c r="BA191" s="28">
        <v>1950</v>
      </c>
      <c r="BB191" s="28">
        <v>140</v>
      </c>
      <c r="BC191" s="28">
        <v>100</v>
      </c>
      <c r="BD191" s="28">
        <v>105</v>
      </c>
      <c r="BE191" s="28">
        <v>125</v>
      </c>
      <c r="BF191" s="28">
        <v>2200</v>
      </c>
      <c r="BG191" s="28">
        <v>145</v>
      </c>
      <c r="BH191" s="28">
        <v>105</v>
      </c>
      <c r="BI191" s="28">
        <v>85</v>
      </c>
      <c r="BJ191" s="28">
        <v>150</v>
      </c>
      <c r="BK191" s="31">
        <f t="shared" si="10"/>
        <v>6.637806637806638</v>
      </c>
      <c r="BL191" s="31">
        <f t="shared" si="11"/>
        <v>16.305916305916305</v>
      </c>
      <c r="BM191" s="22">
        <f t="shared" si="12"/>
        <v>3195</v>
      </c>
      <c r="BN191" s="30">
        <f t="shared" si="13"/>
        <v>0.32550860719874802</v>
      </c>
      <c r="BO191" s="30">
        <f t="shared" si="14"/>
        <v>0.12050078247261346</v>
      </c>
    </row>
    <row r="192" spans="1:67" x14ac:dyDescent="0.2">
      <c r="A192" s="28">
        <v>191</v>
      </c>
      <c r="B192" s="28" t="b">
        <v>1</v>
      </c>
      <c r="C192" s="28">
        <v>4221</v>
      </c>
      <c r="AP192" s="28">
        <v>3565</v>
      </c>
      <c r="AQ192" s="28">
        <v>315</v>
      </c>
      <c r="AR192" s="28">
        <v>3250</v>
      </c>
      <c r="AS192" s="28">
        <v>590</v>
      </c>
      <c r="AT192" s="28">
        <v>1235</v>
      </c>
      <c r="AU192" s="28">
        <v>500</v>
      </c>
      <c r="AV192" s="28">
        <v>145</v>
      </c>
      <c r="AW192" s="28">
        <v>195</v>
      </c>
      <c r="AX192" s="28">
        <v>460</v>
      </c>
      <c r="AY192" s="28">
        <v>300</v>
      </c>
      <c r="AZ192" s="28">
        <v>150</v>
      </c>
      <c r="BA192" s="28">
        <v>2060</v>
      </c>
      <c r="BB192" s="28">
        <v>110</v>
      </c>
      <c r="BC192" s="28">
        <v>90</v>
      </c>
      <c r="BD192" s="28">
        <v>105</v>
      </c>
      <c r="BE192" s="28">
        <v>165</v>
      </c>
      <c r="BF192" s="28">
        <v>2160</v>
      </c>
      <c r="BG192" s="28">
        <v>120</v>
      </c>
      <c r="BH192" s="28">
        <v>105</v>
      </c>
      <c r="BI192" s="28">
        <v>100</v>
      </c>
      <c r="BJ192" s="28">
        <v>155</v>
      </c>
      <c r="BK192" s="31">
        <f t="shared" si="10"/>
        <v>8.8359046283309954</v>
      </c>
      <c r="BL192" s="31">
        <f t="shared" si="11"/>
        <v>16.549789621318372</v>
      </c>
      <c r="BM192" s="22">
        <f t="shared" si="12"/>
        <v>3270</v>
      </c>
      <c r="BN192" s="30">
        <f t="shared" si="13"/>
        <v>0.3379204892966361</v>
      </c>
      <c r="BO192" s="30">
        <f t="shared" si="14"/>
        <v>0.13761467889908258</v>
      </c>
    </row>
    <row r="193" spans="1:67" x14ac:dyDescent="0.2">
      <c r="A193" s="28">
        <v>192</v>
      </c>
      <c r="B193" s="28" t="b">
        <v>1</v>
      </c>
      <c r="C193" s="28">
        <v>617</v>
      </c>
      <c r="AP193" s="28">
        <v>555</v>
      </c>
      <c r="AQ193" s="28">
        <v>20</v>
      </c>
      <c r="AR193" s="28">
        <v>535</v>
      </c>
      <c r="AS193" s="28">
        <v>130</v>
      </c>
      <c r="AT193" s="28">
        <v>160</v>
      </c>
      <c r="AU193" s="28">
        <v>50</v>
      </c>
      <c r="AV193" s="28">
        <v>10</v>
      </c>
      <c r="AW193" s="28">
        <v>55</v>
      </c>
      <c r="AX193" s="28">
        <v>85</v>
      </c>
      <c r="AY193" s="28">
        <v>35</v>
      </c>
      <c r="AZ193" s="28">
        <v>25</v>
      </c>
      <c r="BA193" s="28">
        <v>290</v>
      </c>
      <c r="BB193" s="28">
        <v>30</v>
      </c>
      <c r="BC193" s="28">
        <v>15</v>
      </c>
      <c r="BD193" s="28">
        <v>10</v>
      </c>
      <c r="BE193" s="28">
        <v>10</v>
      </c>
      <c r="BF193" s="28">
        <v>325</v>
      </c>
      <c r="BG193" s="28">
        <v>15</v>
      </c>
      <c r="BH193" s="28">
        <v>10</v>
      </c>
      <c r="BI193" s="28">
        <v>10</v>
      </c>
      <c r="BJ193" s="28">
        <v>20</v>
      </c>
      <c r="BK193" s="31">
        <f t="shared" si="10"/>
        <v>3.6036036036036037</v>
      </c>
      <c r="BL193" s="31">
        <f t="shared" si="11"/>
        <v>23.423423423423422</v>
      </c>
      <c r="BM193" s="22">
        <f t="shared" si="12"/>
        <v>495</v>
      </c>
      <c r="BN193" s="30">
        <f t="shared" si="13"/>
        <v>0.40404040404040403</v>
      </c>
      <c r="BO193" s="30">
        <f t="shared" si="14"/>
        <v>0.12121212121212122</v>
      </c>
    </row>
    <row r="194" spans="1:67" x14ac:dyDescent="0.2">
      <c r="A194" s="28">
        <v>193</v>
      </c>
      <c r="B194" s="28" t="b">
        <v>1</v>
      </c>
      <c r="C194" s="28">
        <v>2538</v>
      </c>
      <c r="AP194" s="28">
        <v>2170</v>
      </c>
      <c r="AQ194" s="28">
        <v>170</v>
      </c>
      <c r="AR194" s="28">
        <v>2005</v>
      </c>
      <c r="AS194" s="28">
        <v>360</v>
      </c>
      <c r="AT194" s="28">
        <v>500</v>
      </c>
      <c r="AU194" s="28">
        <v>280</v>
      </c>
      <c r="AV194" s="28">
        <v>75</v>
      </c>
      <c r="AW194" s="28">
        <v>175</v>
      </c>
      <c r="AX194" s="28">
        <v>315</v>
      </c>
      <c r="AY194" s="28">
        <v>225</v>
      </c>
      <c r="AZ194" s="28">
        <v>245</v>
      </c>
      <c r="BA194" s="28">
        <v>1150</v>
      </c>
      <c r="BB194" s="28">
        <v>55</v>
      </c>
      <c r="BC194" s="28">
        <v>40</v>
      </c>
      <c r="BD194" s="28">
        <v>55</v>
      </c>
      <c r="BE194" s="28">
        <v>60</v>
      </c>
      <c r="BF194" s="28">
        <v>1390</v>
      </c>
      <c r="BG194" s="28">
        <v>65</v>
      </c>
      <c r="BH194" s="28">
        <v>50</v>
      </c>
      <c r="BI194" s="28">
        <v>55</v>
      </c>
      <c r="BJ194" s="28">
        <v>80</v>
      </c>
      <c r="BK194" s="31">
        <f t="shared" si="10"/>
        <v>7.8341013824884786</v>
      </c>
      <c r="BL194" s="31">
        <f t="shared" si="11"/>
        <v>16.589861751152075</v>
      </c>
      <c r="BM194" s="22">
        <f t="shared" si="12"/>
        <v>2080</v>
      </c>
      <c r="BN194" s="30">
        <f t="shared" si="13"/>
        <v>0.46153846153846156</v>
      </c>
      <c r="BO194" s="30">
        <f t="shared" si="14"/>
        <v>0.22596153846153846</v>
      </c>
    </row>
    <row r="195" spans="1:67" x14ac:dyDescent="0.2">
      <c r="A195" s="28">
        <v>194</v>
      </c>
      <c r="B195" s="28" t="b">
        <v>1</v>
      </c>
      <c r="C195" s="28">
        <v>11451</v>
      </c>
      <c r="AP195" s="28">
        <v>9595</v>
      </c>
      <c r="AQ195" s="28">
        <v>570</v>
      </c>
      <c r="AR195" s="28">
        <v>9025</v>
      </c>
      <c r="AS195" s="28">
        <v>1170</v>
      </c>
      <c r="AT195" s="28">
        <v>2185</v>
      </c>
      <c r="AU195" s="28">
        <v>1135</v>
      </c>
      <c r="AV195" s="28">
        <v>130</v>
      </c>
      <c r="AW195" s="28">
        <v>835</v>
      </c>
      <c r="AX195" s="28">
        <v>1390</v>
      </c>
      <c r="AY195" s="28">
        <v>1295</v>
      </c>
      <c r="AZ195" s="28">
        <v>1465</v>
      </c>
      <c r="BA195" s="28">
        <v>4940</v>
      </c>
      <c r="BB195" s="28">
        <v>400</v>
      </c>
      <c r="BC195" s="28">
        <v>250</v>
      </c>
      <c r="BD195" s="28">
        <v>205</v>
      </c>
      <c r="BE195" s="28">
        <v>185</v>
      </c>
      <c r="BF195" s="28">
        <v>6510</v>
      </c>
      <c r="BG195" s="28">
        <v>345</v>
      </c>
      <c r="BH195" s="28">
        <v>215</v>
      </c>
      <c r="BI195" s="28">
        <v>180</v>
      </c>
      <c r="BJ195" s="28">
        <v>200</v>
      </c>
      <c r="BK195" s="31">
        <f t="shared" ref="BK195:BK258" si="15">SUM(AQ195/AP195)*100</f>
        <v>5.9405940594059405</v>
      </c>
      <c r="BL195" s="31">
        <f t="shared" ref="BL195:BL258" si="16">AS195/AP195*100</f>
        <v>12.193850964043772</v>
      </c>
      <c r="BM195" s="22">
        <f t="shared" ref="BM195:BM258" si="17">SUM((BF195-(BG195+BH195+BI195+BJ195))+((BA195-(BB195+BC195+BD195+BE195))))</f>
        <v>9470</v>
      </c>
      <c r="BN195" s="30">
        <f t="shared" ref="BN195:BN258" si="18">SUM((SUM(AW195:AZ195)/BM195))</f>
        <v>0.52639915522703273</v>
      </c>
      <c r="BO195" s="30">
        <f t="shared" ref="BO195:BO258" si="19">SUM(SUM(AY195:AZ195)/BM195)</f>
        <v>0.29144667370644139</v>
      </c>
    </row>
    <row r="196" spans="1:67" x14ac:dyDescent="0.2">
      <c r="A196" s="28">
        <v>195</v>
      </c>
      <c r="B196" s="28" t="b">
        <v>1</v>
      </c>
      <c r="C196" s="28">
        <v>5290</v>
      </c>
      <c r="AP196" s="28">
        <v>4535</v>
      </c>
      <c r="AQ196" s="28">
        <v>355</v>
      </c>
      <c r="AR196" s="28">
        <v>4175</v>
      </c>
      <c r="AS196" s="28">
        <v>510</v>
      </c>
      <c r="AT196" s="28">
        <v>1015</v>
      </c>
      <c r="AU196" s="28">
        <v>525</v>
      </c>
      <c r="AV196" s="28">
        <v>105</v>
      </c>
      <c r="AW196" s="28">
        <v>320</v>
      </c>
      <c r="AX196" s="28">
        <v>470</v>
      </c>
      <c r="AY196" s="28">
        <v>640</v>
      </c>
      <c r="AZ196" s="28">
        <v>950</v>
      </c>
      <c r="BA196" s="28">
        <v>2420</v>
      </c>
      <c r="BB196" s="28">
        <v>140</v>
      </c>
      <c r="BC196" s="28">
        <v>115</v>
      </c>
      <c r="BD196" s="28">
        <v>100</v>
      </c>
      <c r="BE196" s="28">
        <v>140</v>
      </c>
      <c r="BF196" s="28">
        <v>2875</v>
      </c>
      <c r="BG196" s="28">
        <v>135</v>
      </c>
      <c r="BH196" s="28">
        <v>115</v>
      </c>
      <c r="BI196" s="28">
        <v>110</v>
      </c>
      <c r="BJ196" s="28">
        <v>120</v>
      </c>
      <c r="BK196" s="31">
        <f t="shared" si="15"/>
        <v>7.8280044101433299</v>
      </c>
      <c r="BL196" s="31">
        <f t="shared" si="16"/>
        <v>11.245865490628445</v>
      </c>
      <c r="BM196" s="22">
        <f t="shared" si="17"/>
        <v>4320</v>
      </c>
      <c r="BN196" s="30">
        <f t="shared" si="18"/>
        <v>0.55092592592592593</v>
      </c>
      <c r="BO196" s="30">
        <f t="shared" si="19"/>
        <v>0.36805555555555558</v>
      </c>
    </row>
    <row r="197" spans="1:67" x14ac:dyDescent="0.2">
      <c r="A197" s="28">
        <v>196</v>
      </c>
      <c r="B197" s="28" t="b">
        <v>1</v>
      </c>
      <c r="C197" s="28">
        <v>6742</v>
      </c>
      <c r="AP197" s="28">
        <v>5695</v>
      </c>
      <c r="AQ197" s="28">
        <v>690</v>
      </c>
      <c r="AR197" s="28">
        <v>5010</v>
      </c>
      <c r="AS197" s="28">
        <v>395</v>
      </c>
      <c r="AT197" s="28">
        <v>1010</v>
      </c>
      <c r="AU197" s="28">
        <v>655</v>
      </c>
      <c r="AV197" s="28">
        <v>75</v>
      </c>
      <c r="AW197" s="28">
        <v>380</v>
      </c>
      <c r="AX197" s="28">
        <v>880</v>
      </c>
      <c r="AY197" s="28">
        <v>775</v>
      </c>
      <c r="AZ197" s="28">
        <v>1525</v>
      </c>
      <c r="BA197" s="28">
        <v>3015</v>
      </c>
      <c r="BB197" s="28">
        <v>170</v>
      </c>
      <c r="BC197" s="28">
        <v>190</v>
      </c>
      <c r="BD197" s="28">
        <v>200</v>
      </c>
      <c r="BE197" s="28">
        <v>205</v>
      </c>
      <c r="BF197" s="28">
        <v>3730</v>
      </c>
      <c r="BG197" s="28">
        <v>175</v>
      </c>
      <c r="BH197" s="28">
        <v>165</v>
      </c>
      <c r="BI197" s="28">
        <v>170</v>
      </c>
      <c r="BJ197" s="28">
        <v>220</v>
      </c>
      <c r="BK197" s="31">
        <f t="shared" si="15"/>
        <v>12.115891132572433</v>
      </c>
      <c r="BL197" s="31">
        <f t="shared" si="16"/>
        <v>6.9359086918349426</v>
      </c>
      <c r="BM197" s="22">
        <f t="shared" si="17"/>
        <v>5250</v>
      </c>
      <c r="BN197" s="30">
        <f t="shared" si="18"/>
        <v>0.67809523809523808</v>
      </c>
      <c r="BO197" s="30">
        <f t="shared" si="19"/>
        <v>0.43809523809523809</v>
      </c>
    </row>
    <row r="198" spans="1:67" x14ac:dyDescent="0.2">
      <c r="A198" s="28">
        <v>200</v>
      </c>
      <c r="B198" s="28" t="b">
        <v>0</v>
      </c>
      <c r="C198" s="22">
        <v>4410</v>
      </c>
      <c r="D198" s="22">
        <v>1720</v>
      </c>
      <c r="E198" s="22">
        <v>70</v>
      </c>
      <c r="F198" s="22">
        <v>4030</v>
      </c>
      <c r="G198" s="22">
        <v>2450</v>
      </c>
      <c r="H198" s="22">
        <v>230</v>
      </c>
      <c r="I198" s="22">
        <v>1350</v>
      </c>
      <c r="J198" s="22">
        <v>365</v>
      </c>
      <c r="K198" s="22">
        <v>3000</v>
      </c>
      <c r="L198" s="22">
        <v>1400</v>
      </c>
      <c r="M198" s="22">
        <v>125</v>
      </c>
      <c r="N198" s="22">
        <v>430</v>
      </c>
      <c r="O198" s="22">
        <v>670</v>
      </c>
      <c r="P198" s="22">
        <v>170</v>
      </c>
      <c r="Q198" s="22">
        <v>2335</v>
      </c>
      <c r="R198" s="22">
        <v>95</v>
      </c>
      <c r="S198" s="22">
        <v>2240</v>
      </c>
      <c r="T198" s="22">
        <v>100</v>
      </c>
      <c r="U198" s="22">
        <v>840</v>
      </c>
      <c r="V198" s="22">
        <v>1400</v>
      </c>
      <c r="W198" s="22">
        <v>15</v>
      </c>
      <c r="X198" s="22">
        <v>1375</v>
      </c>
      <c r="Y198" s="22">
        <v>15</v>
      </c>
      <c r="Z198" s="22">
        <v>355</v>
      </c>
      <c r="AA198" s="22">
        <v>1375</v>
      </c>
      <c r="AB198" s="22">
        <v>545</v>
      </c>
      <c r="AC198" s="22">
        <v>70</v>
      </c>
      <c r="AD198" s="22">
        <v>2340</v>
      </c>
      <c r="AE198" s="22">
        <v>235</v>
      </c>
      <c r="AF198" s="22">
        <v>350</v>
      </c>
      <c r="AG198" s="22">
        <v>480</v>
      </c>
      <c r="AH198" s="22">
        <v>420</v>
      </c>
      <c r="AI198" s="22">
        <v>295</v>
      </c>
      <c r="AJ198" s="22">
        <v>250</v>
      </c>
      <c r="AK198" s="22">
        <v>210</v>
      </c>
      <c r="AL198" s="22">
        <v>110</v>
      </c>
      <c r="AM198" s="22">
        <v>18082</v>
      </c>
      <c r="AN198" s="22">
        <v>16085</v>
      </c>
      <c r="AO198" s="22">
        <v>518</v>
      </c>
      <c r="AP198" s="28">
        <v>3840</v>
      </c>
      <c r="AQ198" s="28">
        <v>255</v>
      </c>
      <c r="AR198" s="28">
        <v>3590</v>
      </c>
      <c r="AS198" s="28">
        <v>565</v>
      </c>
      <c r="AT198" s="28">
        <v>1160</v>
      </c>
      <c r="AU198" s="28">
        <v>445</v>
      </c>
      <c r="AV198" s="28">
        <v>110</v>
      </c>
      <c r="AW198" s="28">
        <v>330</v>
      </c>
      <c r="AX198" s="28">
        <v>555</v>
      </c>
      <c r="AY198" s="28">
        <v>350</v>
      </c>
      <c r="AZ198" s="28">
        <v>325</v>
      </c>
      <c r="BA198" s="28">
        <v>2180</v>
      </c>
      <c r="BB198" s="28">
        <v>115</v>
      </c>
      <c r="BC198" s="28">
        <v>75</v>
      </c>
      <c r="BD198" s="28">
        <v>90</v>
      </c>
      <c r="BE198" s="28">
        <v>105</v>
      </c>
      <c r="BF198" s="28">
        <v>2230</v>
      </c>
      <c r="BG198" s="28">
        <v>115</v>
      </c>
      <c r="BH198" s="28">
        <v>75</v>
      </c>
      <c r="BI198" s="28">
        <v>85</v>
      </c>
      <c r="BJ198" s="28">
        <v>140</v>
      </c>
      <c r="BK198" s="31">
        <f t="shared" si="15"/>
        <v>6.640625</v>
      </c>
      <c r="BL198" s="31">
        <f t="shared" si="16"/>
        <v>14.713541666666666</v>
      </c>
      <c r="BM198" s="22">
        <f t="shared" si="17"/>
        <v>3610</v>
      </c>
      <c r="BN198" s="30">
        <f t="shared" si="18"/>
        <v>0.43213296398891965</v>
      </c>
      <c r="BO198" s="30">
        <f t="shared" si="19"/>
        <v>0.18698060941828254</v>
      </c>
    </row>
    <row r="199" spans="1:67" x14ac:dyDescent="0.2">
      <c r="A199" s="28">
        <v>201</v>
      </c>
      <c r="B199" s="28" t="b">
        <v>0</v>
      </c>
      <c r="C199" s="22">
        <v>3788</v>
      </c>
      <c r="D199" s="22">
        <v>1615</v>
      </c>
      <c r="E199" s="22">
        <v>0</v>
      </c>
      <c r="F199" s="22">
        <v>3455</v>
      </c>
      <c r="G199" s="22">
        <v>1970</v>
      </c>
      <c r="H199" s="22">
        <v>140</v>
      </c>
      <c r="I199" s="22">
        <v>1345</v>
      </c>
      <c r="J199" s="22">
        <v>320</v>
      </c>
      <c r="K199" s="22">
        <v>2525</v>
      </c>
      <c r="L199" s="22">
        <v>1250</v>
      </c>
      <c r="M199" s="22">
        <v>220</v>
      </c>
      <c r="N199" s="22">
        <v>425</v>
      </c>
      <c r="O199" s="22">
        <v>560</v>
      </c>
      <c r="P199" s="22">
        <v>30</v>
      </c>
      <c r="Q199" s="22">
        <v>1630</v>
      </c>
      <c r="R199" s="22">
        <v>625</v>
      </c>
      <c r="S199" s="22">
        <v>1010</v>
      </c>
      <c r="T199" s="22">
        <v>475</v>
      </c>
      <c r="U199" s="22">
        <v>320</v>
      </c>
      <c r="V199" s="22">
        <v>835</v>
      </c>
      <c r="W199" s="22">
        <v>175</v>
      </c>
      <c r="X199" s="22">
        <v>590</v>
      </c>
      <c r="Y199" s="22">
        <v>65</v>
      </c>
      <c r="Z199" s="22">
        <v>505</v>
      </c>
      <c r="AA199" s="22">
        <v>570</v>
      </c>
      <c r="AB199" s="22">
        <v>105</v>
      </c>
      <c r="AC199" s="22">
        <v>450</v>
      </c>
      <c r="AD199" s="22">
        <v>1630</v>
      </c>
      <c r="AE199" s="22">
        <v>110</v>
      </c>
      <c r="AF199" s="22">
        <v>380</v>
      </c>
      <c r="AG199" s="22">
        <v>190</v>
      </c>
      <c r="AH199" s="22">
        <v>240</v>
      </c>
      <c r="AI199" s="22">
        <v>135</v>
      </c>
      <c r="AJ199" s="22">
        <v>195</v>
      </c>
      <c r="AK199" s="22">
        <v>185</v>
      </c>
      <c r="AL199" s="22">
        <v>190</v>
      </c>
      <c r="AM199" s="22">
        <v>20556</v>
      </c>
      <c r="AN199" s="22">
        <v>17610</v>
      </c>
      <c r="AO199" s="22">
        <v>732</v>
      </c>
      <c r="AP199" s="28">
        <v>3105</v>
      </c>
      <c r="AQ199" s="28">
        <v>185</v>
      </c>
      <c r="AR199" s="28">
        <v>2925</v>
      </c>
      <c r="AS199" s="28">
        <v>595</v>
      </c>
      <c r="AT199" s="28">
        <v>1030</v>
      </c>
      <c r="AU199" s="28">
        <v>360</v>
      </c>
      <c r="AV199" s="28">
        <v>70</v>
      </c>
      <c r="AW199" s="28">
        <v>220</v>
      </c>
      <c r="AX199" s="28">
        <v>405</v>
      </c>
      <c r="AY199" s="28">
        <v>225</v>
      </c>
      <c r="AZ199" s="28">
        <v>200</v>
      </c>
      <c r="BA199" s="28">
        <v>1805</v>
      </c>
      <c r="BB199" s="28">
        <v>105</v>
      </c>
      <c r="BC199" s="28">
        <v>120</v>
      </c>
      <c r="BD199" s="28">
        <v>115</v>
      </c>
      <c r="BE199" s="28">
        <v>130</v>
      </c>
      <c r="BF199" s="28">
        <v>1975</v>
      </c>
      <c r="BG199" s="28">
        <v>110</v>
      </c>
      <c r="BH199" s="28">
        <v>95</v>
      </c>
      <c r="BI199" s="28">
        <v>130</v>
      </c>
      <c r="BJ199" s="28">
        <v>140</v>
      </c>
      <c r="BK199" s="31">
        <f t="shared" si="15"/>
        <v>5.9581320450885666</v>
      </c>
      <c r="BL199" s="31">
        <f t="shared" si="16"/>
        <v>19.162640901771336</v>
      </c>
      <c r="BM199" s="22">
        <f t="shared" si="17"/>
        <v>2835</v>
      </c>
      <c r="BN199" s="30">
        <f t="shared" si="18"/>
        <v>0.37037037037037035</v>
      </c>
      <c r="BO199" s="30">
        <f t="shared" si="19"/>
        <v>0.14991181657848324</v>
      </c>
    </row>
    <row r="200" spans="1:67" x14ac:dyDescent="0.2">
      <c r="A200" s="28">
        <v>202</v>
      </c>
      <c r="B200" s="28" t="b">
        <v>0</v>
      </c>
      <c r="C200" s="22">
        <v>1670</v>
      </c>
      <c r="D200" s="22">
        <v>730</v>
      </c>
      <c r="E200" s="22">
        <v>5</v>
      </c>
      <c r="F200" s="22">
        <v>1520</v>
      </c>
      <c r="G200" s="22">
        <v>885</v>
      </c>
      <c r="H200" s="22">
        <v>40</v>
      </c>
      <c r="I200" s="22">
        <v>595</v>
      </c>
      <c r="J200" s="22">
        <v>110</v>
      </c>
      <c r="K200" s="22">
        <v>1065</v>
      </c>
      <c r="L200" s="22">
        <v>570</v>
      </c>
      <c r="M200" s="22">
        <v>65</v>
      </c>
      <c r="N200" s="22">
        <v>305</v>
      </c>
      <c r="O200" s="22">
        <v>195</v>
      </c>
      <c r="P200" s="22">
        <v>5</v>
      </c>
      <c r="Q200" s="22">
        <v>625</v>
      </c>
      <c r="R200" s="22">
        <v>445</v>
      </c>
      <c r="S200" s="22">
        <v>185</v>
      </c>
      <c r="T200" s="22">
        <v>440</v>
      </c>
      <c r="U200" s="22">
        <v>0</v>
      </c>
      <c r="V200" s="22">
        <v>180</v>
      </c>
      <c r="W200" s="22">
        <v>15</v>
      </c>
      <c r="X200" s="22">
        <v>120</v>
      </c>
      <c r="Y200" s="22">
        <v>45</v>
      </c>
      <c r="Z200" s="22">
        <v>430</v>
      </c>
      <c r="AA200" s="22">
        <v>120</v>
      </c>
      <c r="AB200" s="22">
        <v>45</v>
      </c>
      <c r="AC200" s="22">
        <v>20</v>
      </c>
      <c r="AD200" s="22">
        <v>620</v>
      </c>
      <c r="AE200" s="22">
        <v>25</v>
      </c>
      <c r="AF200" s="22">
        <v>105</v>
      </c>
      <c r="AG200" s="22">
        <v>65</v>
      </c>
      <c r="AH200" s="22">
        <v>50</v>
      </c>
      <c r="AI200" s="22">
        <v>60</v>
      </c>
      <c r="AJ200" s="22">
        <v>75</v>
      </c>
      <c r="AK200" s="22">
        <v>125</v>
      </c>
      <c r="AL200" s="22">
        <v>120</v>
      </c>
      <c r="AM200" s="22">
        <v>26086</v>
      </c>
      <c r="AN200" s="22">
        <v>25463</v>
      </c>
      <c r="AO200" s="22">
        <v>1307</v>
      </c>
      <c r="AP200" s="28">
        <v>1375</v>
      </c>
      <c r="AQ200" s="28">
        <v>90</v>
      </c>
      <c r="AR200" s="28">
        <v>1280</v>
      </c>
      <c r="AS200" s="28">
        <v>295</v>
      </c>
      <c r="AT200" s="28">
        <v>365</v>
      </c>
      <c r="AU200" s="28">
        <v>230</v>
      </c>
      <c r="AV200" s="28">
        <v>55</v>
      </c>
      <c r="AW200" s="28">
        <v>95</v>
      </c>
      <c r="AX200" s="28">
        <v>165</v>
      </c>
      <c r="AY200" s="28">
        <v>85</v>
      </c>
      <c r="AZ200" s="28">
        <v>90</v>
      </c>
      <c r="BA200" s="28">
        <v>815</v>
      </c>
      <c r="BB200" s="28">
        <v>40</v>
      </c>
      <c r="BC200" s="28">
        <v>35</v>
      </c>
      <c r="BD200" s="28">
        <v>55</v>
      </c>
      <c r="BE200" s="28">
        <v>70</v>
      </c>
      <c r="BF200" s="28">
        <v>855</v>
      </c>
      <c r="BG200" s="28">
        <v>50</v>
      </c>
      <c r="BH200" s="28">
        <v>35</v>
      </c>
      <c r="BI200" s="28">
        <v>35</v>
      </c>
      <c r="BJ200" s="28">
        <v>65</v>
      </c>
      <c r="BK200" s="31">
        <f t="shared" si="15"/>
        <v>6.5454545454545459</v>
      </c>
      <c r="BL200" s="31">
        <f t="shared" si="16"/>
        <v>21.454545454545453</v>
      </c>
      <c r="BM200" s="22">
        <f t="shared" si="17"/>
        <v>1285</v>
      </c>
      <c r="BN200" s="30">
        <f t="shared" si="18"/>
        <v>0.33852140077821014</v>
      </c>
      <c r="BO200" s="30">
        <f t="shared" si="19"/>
        <v>0.13618677042801555</v>
      </c>
    </row>
    <row r="201" spans="1:67" x14ac:dyDescent="0.2">
      <c r="A201" s="28">
        <v>203</v>
      </c>
      <c r="B201" s="28" t="b">
        <v>0</v>
      </c>
      <c r="C201" s="22">
        <v>3376</v>
      </c>
      <c r="D201" s="22">
        <v>1415</v>
      </c>
      <c r="E201" s="22">
        <v>5</v>
      </c>
      <c r="F201" s="22">
        <v>3060</v>
      </c>
      <c r="G201" s="22">
        <v>1765</v>
      </c>
      <c r="H201" s="22">
        <v>130</v>
      </c>
      <c r="I201" s="22">
        <v>1165</v>
      </c>
      <c r="J201" s="22">
        <v>290</v>
      </c>
      <c r="K201" s="22">
        <v>2345</v>
      </c>
      <c r="L201" s="22">
        <v>1000</v>
      </c>
      <c r="M201" s="22">
        <v>170</v>
      </c>
      <c r="N201" s="22">
        <v>365</v>
      </c>
      <c r="O201" s="22">
        <v>400</v>
      </c>
      <c r="P201" s="22">
        <v>65</v>
      </c>
      <c r="Q201" s="22">
        <v>1410</v>
      </c>
      <c r="R201" s="22">
        <v>750</v>
      </c>
      <c r="S201" s="22">
        <v>660</v>
      </c>
      <c r="T201" s="22">
        <v>705</v>
      </c>
      <c r="U201" s="22">
        <v>250</v>
      </c>
      <c r="V201" s="22">
        <v>455</v>
      </c>
      <c r="W201" s="22">
        <v>70</v>
      </c>
      <c r="X201" s="22">
        <v>330</v>
      </c>
      <c r="Y201" s="22">
        <v>55</v>
      </c>
      <c r="Z201" s="22">
        <v>645</v>
      </c>
      <c r="AA201" s="22">
        <v>605</v>
      </c>
      <c r="AB201" s="22">
        <v>135</v>
      </c>
      <c r="AC201" s="22">
        <v>40</v>
      </c>
      <c r="AD201" s="22">
        <v>1420</v>
      </c>
      <c r="AE201" s="22">
        <v>100</v>
      </c>
      <c r="AF201" s="22">
        <v>185</v>
      </c>
      <c r="AG201" s="22">
        <v>225</v>
      </c>
      <c r="AH201" s="22">
        <v>230</v>
      </c>
      <c r="AI201" s="22">
        <v>135</v>
      </c>
      <c r="AJ201" s="22">
        <v>205</v>
      </c>
      <c r="AK201" s="22">
        <v>180</v>
      </c>
      <c r="AL201" s="22">
        <v>165</v>
      </c>
      <c r="AM201" s="22">
        <v>21842</v>
      </c>
      <c r="AN201" s="22">
        <v>19209</v>
      </c>
      <c r="AO201" s="22">
        <v>711</v>
      </c>
      <c r="AP201" s="28">
        <v>2835</v>
      </c>
      <c r="AQ201" s="28">
        <v>240</v>
      </c>
      <c r="AR201" s="28">
        <v>2590</v>
      </c>
      <c r="AS201" s="28">
        <v>560</v>
      </c>
      <c r="AT201" s="28">
        <v>920</v>
      </c>
      <c r="AU201" s="28">
        <v>310</v>
      </c>
      <c r="AV201" s="28">
        <v>90</v>
      </c>
      <c r="AW201" s="28">
        <v>160</v>
      </c>
      <c r="AX201" s="28">
        <v>425</v>
      </c>
      <c r="AY201" s="28">
        <v>190</v>
      </c>
      <c r="AZ201" s="28">
        <v>170</v>
      </c>
      <c r="BA201" s="28">
        <v>1595</v>
      </c>
      <c r="BB201" s="28">
        <v>85</v>
      </c>
      <c r="BC201" s="28">
        <v>90</v>
      </c>
      <c r="BD201" s="28">
        <v>85</v>
      </c>
      <c r="BE201" s="28">
        <v>105</v>
      </c>
      <c r="BF201" s="28">
        <v>1780</v>
      </c>
      <c r="BG201" s="28">
        <v>105</v>
      </c>
      <c r="BH201" s="28">
        <v>85</v>
      </c>
      <c r="BI201" s="28">
        <v>70</v>
      </c>
      <c r="BJ201" s="28">
        <v>100</v>
      </c>
      <c r="BK201" s="31">
        <f t="shared" si="15"/>
        <v>8.4656084656084651</v>
      </c>
      <c r="BL201" s="31">
        <f t="shared" si="16"/>
        <v>19.753086419753085</v>
      </c>
      <c r="BM201" s="22">
        <f t="shared" si="17"/>
        <v>2650</v>
      </c>
      <c r="BN201" s="30">
        <f t="shared" si="18"/>
        <v>0.35660377358490564</v>
      </c>
      <c r="BO201" s="30">
        <f t="shared" si="19"/>
        <v>0.13584905660377358</v>
      </c>
    </row>
    <row r="202" spans="1:67" x14ac:dyDescent="0.2">
      <c r="A202" s="28">
        <v>204</v>
      </c>
      <c r="B202" s="28" t="b">
        <v>0</v>
      </c>
      <c r="C202" s="22">
        <v>4954</v>
      </c>
      <c r="D202" s="22">
        <v>2105</v>
      </c>
      <c r="E202" s="22">
        <v>0</v>
      </c>
      <c r="F202" s="22">
        <v>4410</v>
      </c>
      <c r="G202" s="22">
        <v>2520</v>
      </c>
      <c r="H202" s="22">
        <v>325</v>
      </c>
      <c r="I202" s="22">
        <v>1565</v>
      </c>
      <c r="J202" s="22">
        <v>525</v>
      </c>
      <c r="K202" s="22">
        <v>3605</v>
      </c>
      <c r="L202" s="22">
        <v>1325</v>
      </c>
      <c r="M202" s="22">
        <v>295</v>
      </c>
      <c r="N202" s="22">
        <v>490</v>
      </c>
      <c r="O202" s="22">
        <v>505</v>
      </c>
      <c r="P202" s="22">
        <v>40</v>
      </c>
      <c r="Q202" s="22">
        <v>2055</v>
      </c>
      <c r="R202" s="22">
        <v>1075</v>
      </c>
      <c r="S202" s="22">
        <v>980</v>
      </c>
      <c r="T202" s="22">
        <v>1000</v>
      </c>
      <c r="U202" s="22">
        <v>270</v>
      </c>
      <c r="V202" s="22">
        <v>795</v>
      </c>
      <c r="W202" s="22">
        <v>170</v>
      </c>
      <c r="X202" s="22">
        <v>540</v>
      </c>
      <c r="Y202" s="22">
        <v>85</v>
      </c>
      <c r="Z202" s="22">
        <v>1045</v>
      </c>
      <c r="AA202" s="22">
        <v>595</v>
      </c>
      <c r="AB202" s="22">
        <v>215</v>
      </c>
      <c r="AC202" s="22">
        <v>195</v>
      </c>
      <c r="AD202" s="22">
        <v>2055</v>
      </c>
      <c r="AE202" s="22">
        <v>100</v>
      </c>
      <c r="AF202" s="22">
        <v>335</v>
      </c>
      <c r="AG202" s="22">
        <v>330</v>
      </c>
      <c r="AH202" s="22">
        <v>320</v>
      </c>
      <c r="AI202" s="22">
        <v>280</v>
      </c>
      <c r="AJ202" s="22">
        <v>210</v>
      </c>
      <c r="AK202" s="22">
        <v>270</v>
      </c>
      <c r="AL202" s="22">
        <v>210</v>
      </c>
      <c r="AM202" s="22">
        <v>21457</v>
      </c>
      <c r="AN202" s="22">
        <v>18632</v>
      </c>
      <c r="AO202" s="22">
        <v>622</v>
      </c>
      <c r="AP202" s="28">
        <v>4055</v>
      </c>
      <c r="AQ202" s="28">
        <v>330</v>
      </c>
      <c r="AR202" s="28">
        <v>3725</v>
      </c>
      <c r="AS202" s="28">
        <v>880</v>
      </c>
      <c r="AT202" s="28">
        <v>1310</v>
      </c>
      <c r="AU202" s="28">
        <v>485</v>
      </c>
      <c r="AV202" s="28">
        <v>100</v>
      </c>
      <c r="AW202" s="28">
        <v>260</v>
      </c>
      <c r="AX202" s="28">
        <v>560</v>
      </c>
      <c r="AY202" s="28">
        <v>255</v>
      </c>
      <c r="AZ202" s="28">
        <v>200</v>
      </c>
      <c r="BA202" s="28">
        <v>2385</v>
      </c>
      <c r="BB202" s="28">
        <v>180</v>
      </c>
      <c r="BC202" s="28">
        <v>135</v>
      </c>
      <c r="BD202" s="28">
        <v>125</v>
      </c>
      <c r="BE202" s="28">
        <v>160</v>
      </c>
      <c r="BF202" s="28">
        <v>2565</v>
      </c>
      <c r="BG202" s="28">
        <v>145</v>
      </c>
      <c r="BH202" s="28">
        <v>160</v>
      </c>
      <c r="BI202" s="28">
        <v>135</v>
      </c>
      <c r="BJ202" s="28">
        <v>175</v>
      </c>
      <c r="BK202" s="31">
        <f t="shared" si="15"/>
        <v>8.1381011097410614</v>
      </c>
      <c r="BL202" s="31">
        <f t="shared" si="16"/>
        <v>21.701602959309493</v>
      </c>
      <c r="BM202" s="22">
        <f t="shared" si="17"/>
        <v>3735</v>
      </c>
      <c r="BN202" s="30">
        <f t="shared" si="18"/>
        <v>0.34136546184738958</v>
      </c>
      <c r="BO202" s="30">
        <f t="shared" si="19"/>
        <v>0.12182061579651941</v>
      </c>
    </row>
    <row r="203" spans="1:67" ht="16" x14ac:dyDescent="0.2">
      <c r="A203" s="28">
        <v>205</v>
      </c>
      <c r="B203" s="28" t="b">
        <v>0</v>
      </c>
      <c r="C203" s="22">
        <v>15</v>
      </c>
      <c r="D203" s="22" t="s">
        <v>53</v>
      </c>
      <c r="E203" s="22" t="s">
        <v>53</v>
      </c>
      <c r="F203" s="22" t="s">
        <v>53</v>
      </c>
      <c r="G203" s="22" t="s">
        <v>53</v>
      </c>
      <c r="H203" s="22" t="s">
        <v>53</v>
      </c>
      <c r="I203" s="22" t="s">
        <v>53</v>
      </c>
      <c r="J203" s="22" t="s">
        <v>53</v>
      </c>
      <c r="K203" s="22" t="s">
        <v>53</v>
      </c>
      <c r="L203" s="22" t="s">
        <v>53</v>
      </c>
      <c r="M203" s="22" t="s">
        <v>53</v>
      </c>
      <c r="N203" s="22" t="s">
        <v>53</v>
      </c>
      <c r="O203" s="22" t="s">
        <v>53</v>
      </c>
      <c r="P203" s="22" t="s">
        <v>53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 t="s">
        <v>53</v>
      </c>
      <c r="AA203" s="22" t="s">
        <v>53</v>
      </c>
      <c r="AB203" s="22" t="s">
        <v>53</v>
      </c>
      <c r="AC203" s="22" t="s">
        <v>53</v>
      </c>
      <c r="AD203" s="22" t="s">
        <v>53</v>
      </c>
      <c r="AE203" s="22" t="s">
        <v>53</v>
      </c>
      <c r="AF203" s="22" t="s">
        <v>53</v>
      </c>
      <c r="AG203" s="22" t="s">
        <v>53</v>
      </c>
      <c r="AH203" s="22" t="s">
        <v>53</v>
      </c>
      <c r="AI203" s="22" t="s">
        <v>53</v>
      </c>
      <c r="AJ203" s="22" t="s">
        <v>53</v>
      </c>
      <c r="AK203" s="22" t="s">
        <v>53</v>
      </c>
      <c r="AL203" s="22" t="s">
        <v>53</v>
      </c>
      <c r="AM203" s="22" t="s">
        <v>53</v>
      </c>
      <c r="AN203" s="22" t="s">
        <v>53</v>
      </c>
      <c r="AO203" s="22" t="s">
        <v>53</v>
      </c>
      <c r="AP203" s="28" t="s">
        <v>53</v>
      </c>
      <c r="AQ203" s="28" t="s">
        <v>53</v>
      </c>
      <c r="AR203" s="28" t="s">
        <v>53</v>
      </c>
      <c r="AS203" s="28" t="s">
        <v>53</v>
      </c>
      <c r="AT203" s="28" t="s">
        <v>53</v>
      </c>
      <c r="AU203" s="28" t="s">
        <v>53</v>
      </c>
      <c r="AV203" s="28" t="s">
        <v>53</v>
      </c>
      <c r="AW203" s="28" t="s">
        <v>53</v>
      </c>
      <c r="AX203" s="28" t="s">
        <v>53</v>
      </c>
      <c r="AY203" s="28" t="s">
        <v>53</v>
      </c>
      <c r="AZ203" s="28" t="s">
        <v>53</v>
      </c>
      <c r="BA203" s="28">
        <v>10</v>
      </c>
      <c r="BB203" s="28">
        <v>0</v>
      </c>
      <c r="BC203" s="28">
        <v>0</v>
      </c>
      <c r="BD203" s="28">
        <v>0</v>
      </c>
      <c r="BE203" s="28">
        <v>0</v>
      </c>
      <c r="BF203" s="28">
        <v>5</v>
      </c>
      <c r="BG203" s="28">
        <v>0</v>
      </c>
      <c r="BH203" s="28">
        <v>0</v>
      </c>
      <c r="BI203" s="28">
        <v>0</v>
      </c>
      <c r="BJ203" s="28">
        <v>0</v>
      </c>
      <c r="BK203" s="31" t="e">
        <f t="shared" si="15"/>
        <v>#VALUE!</v>
      </c>
      <c r="BL203" s="31" t="e">
        <f t="shared" si="16"/>
        <v>#VALUE!</v>
      </c>
      <c r="BM203" s="22">
        <f t="shared" si="17"/>
        <v>15</v>
      </c>
      <c r="BN203" s="30">
        <f t="shared" si="18"/>
        <v>0</v>
      </c>
      <c r="BO203" s="30">
        <f t="shared" si="19"/>
        <v>0</v>
      </c>
    </row>
    <row r="204" spans="1:67" x14ac:dyDescent="0.2">
      <c r="A204" s="28">
        <v>206</v>
      </c>
      <c r="B204" s="28" t="b">
        <v>0</v>
      </c>
      <c r="C204" s="22">
        <v>9699</v>
      </c>
      <c r="D204" s="22">
        <v>3580</v>
      </c>
      <c r="E204" s="22">
        <v>15</v>
      </c>
      <c r="F204" s="22">
        <v>9040</v>
      </c>
      <c r="G204" s="22">
        <v>5865</v>
      </c>
      <c r="H204" s="22">
        <v>505</v>
      </c>
      <c r="I204" s="22">
        <v>2675</v>
      </c>
      <c r="J204" s="22">
        <v>655</v>
      </c>
      <c r="K204" s="22">
        <v>6895</v>
      </c>
      <c r="L204" s="22">
        <v>2800</v>
      </c>
      <c r="M204" s="22">
        <v>425</v>
      </c>
      <c r="N204" s="22">
        <v>1285</v>
      </c>
      <c r="O204" s="22">
        <v>1000</v>
      </c>
      <c r="P204" s="22">
        <v>75</v>
      </c>
      <c r="Q204" s="22">
        <v>4050</v>
      </c>
      <c r="R204" s="22">
        <v>1740</v>
      </c>
      <c r="S204" s="22">
        <v>2310</v>
      </c>
      <c r="T204" s="22">
        <v>1655</v>
      </c>
      <c r="U204" s="22">
        <v>775</v>
      </c>
      <c r="V204" s="22">
        <v>1615</v>
      </c>
      <c r="W204" s="22">
        <v>160</v>
      </c>
      <c r="X204" s="22">
        <v>1225</v>
      </c>
      <c r="Y204" s="22">
        <v>235</v>
      </c>
      <c r="Z204" s="22">
        <v>1235</v>
      </c>
      <c r="AA204" s="22">
        <v>1660</v>
      </c>
      <c r="AB204" s="22">
        <v>765</v>
      </c>
      <c r="AC204" s="22">
        <v>390</v>
      </c>
      <c r="AD204" s="22">
        <v>4050</v>
      </c>
      <c r="AE204" s="22">
        <v>330</v>
      </c>
      <c r="AF204" s="22">
        <v>405</v>
      </c>
      <c r="AG204" s="22">
        <v>610</v>
      </c>
      <c r="AH204" s="22">
        <v>670</v>
      </c>
      <c r="AI204" s="22">
        <v>670</v>
      </c>
      <c r="AJ204" s="22">
        <v>405</v>
      </c>
      <c r="AK204" s="22">
        <v>560</v>
      </c>
      <c r="AL204" s="22">
        <v>400</v>
      </c>
      <c r="AM204" s="22">
        <v>21706</v>
      </c>
      <c r="AN204" s="22">
        <v>20064</v>
      </c>
      <c r="AO204" s="22">
        <v>430</v>
      </c>
      <c r="AP204" s="28">
        <v>8115</v>
      </c>
      <c r="AQ204" s="28">
        <v>635</v>
      </c>
      <c r="AR204" s="28">
        <v>7475</v>
      </c>
      <c r="AS204" s="28">
        <v>1600</v>
      </c>
      <c r="AT204" s="28">
        <v>2650</v>
      </c>
      <c r="AU204" s="28">
        <v>940</v>
      </c>
      <c r="AV204" s="28">
        <v>265</v>
      </c>
      <c r="AW204" s="28">
        <v>575</v>
      </c>
      <c r="AX204" s="28">
        <v>1080</v>
      </c>
      <c r="AY204" s="28">
        <v>510</v>
      </c>
      <c r="AZ204" s="28">
        <v>490</v>
      </c>
      <c r="BA204" s="28">
        <v>4865</v>
      </c>
      <c r="BB204" s="28">
        <v>320</v>
      </c>
      <c r="BC204" s="28">
        <v>265</v>
      </c>
      <c r="BD204" s="28">
        <v>230</v>
      </c>
      <c r="BE204" s="28">
        <v>395</v>
      </c>
      <c r="BF204" s="28">
        <v>4830</v>
      </c>
      <c r="BG204" s="28">
        <v>270</v>
      </c>
      <c r="BH204" s="28">
        <v>230</v>
      </c>
      <c r="BI204" s="28">
        <v>265</v>
      </c>
      <c r="BJ204" s="28">
        <v>370</v>
      </c>
      <c r="BK204" s="31">
        <f t="shared" si="15"/>
        <v>7.8250154035736292</v>
      </c>
      <c r="BL204" s="31">
        <f t="shared" si="16"/>
        <v>19.716574245224891</v>
      </c>
      <c r="BM204" s="22">
        <f t="shared" si="17"/>
        <v>7350</v>
      </c>
      <c r="BN204" s="30">
        <f t="shared" si="18"/>
        <v>0.36122448979591837</v>
      </c>
      <c r="BO204" s="30">
        <f t="shared" si="19"/>
        <v>0.1360544217687075</v>
      </c>
    </row>
    <row r="205" spans="1:67" x14ac:dyDescent="0.2">
      <c r="A205" s="28">
        <v>207</v>
      </c>
      <c r="B205" s="28" t="b">
        <v>0</v>
      </c>
      <c r="C205" s="22">
        <v>2877</v>
      </c>
      <c r="D205" s="22">
        <v>1305</v>
      </c>
      <c r="E205" s="22">
        <v>5</v>
      </c>
      <c r="F205" s="22">
        <v>2790</v>
      </c>
      <c r="G205" s="22">
        <v>1565</v>
      </c>
      <c r="H205" s="22">
        <v>180</v>
      </c>
      <c r="I205" s="22">
        <v>1055</v>
      </c>
      <c r="J205" s="22">
        <v>145</v>
      </c>
      <c r="K205" s="22">
        <v>2155</v>
      </c>
      <c r="L205" s="22">
        <v>780</v>
      </c>
      <c r="M205" s="22">
        <v>60</v>
      </c>
      <c r="N205" s="22">
        <v>200</v>
      </c>
      <c r="O205" s="22">
        <v>435</v>
      </c>
      <c r="P205" s="22">
        <v>80</v>
      </c>
      <c r="Q205" s="22">
        <v>1035</v>
      </c>
      <c r="R205" s="22">
        <v>550</v>
      </c>
      <c r="S205" s="22">
        <v>485</v>
      </c>
      <c r="T205" s="22">
        <v>545</v>
      </c>
      <c r="U205" s="22">
        <v>0</v>
      </c>
      <c r="V205" s="22">
        <v>490</v>
      </c>
      <c r="W205" s="22">
        <v>45</v>
      </c>
      <c r="X205" s="22">
        <v>390</v>
      </c>
      <c r="Y205" s="22">
        <v>60</v>
      </c>
      <c r="Z205" s="22">
        <v>410</v>
      </c>
      <c r="AA205" s="22">
        <v>435</v>
      </c>
      <c r="AB205" s="22">
        <v>130</v>
      </c>
      <c r="AC205" s="22">
        <v>50</v>
      </c>
      <c r="AD205" s="22">
        <v>1025</v>
      </c>
      <c r="AE205" s="22">
        <v>55</v>
      </c>
      <c r="AF205" s="22">
        <v>150</v>
      </c>
      <c r="AG205" s="22">
        <v>175</v>
      </c>
      <c r="AH205" s="22">
        <v>155</v>
      </c>
      <c r="AI205" s="22">
        <v>140</v>
      </c>
      <c r="AJ205" s="22">
        <v>140</v>
      </c>
      <c r="AK205" s="22">
        <v>130</v>
      </c>
      <c r="AL205" s="22">
        <v>80</v>
      </c>
      <c r="AM205" s="22">
        <v>20761</v>
      </c>
      <c r="AN205" s="22">
        <v>18656</v>
      </c>
      <c r="AO205" s="22">
        <v>783</v>
      </c>
      <c r="AP205" s="28">
        <v>2285</v>
      </c>
      <c r="AQ205" s="28">
        <v>200</v>
      </c>
      <c r="AR205" s="28">
        <v>2085</v>
      </c>
      <c r="AS205" s="28">
        <v>605</v>
      </c>
      <c r="AT205" s="28">
        <v>905</v>
      </c>
      <c r="AU205" s="28">
        <v>190</v>
      </c>
      <c r="AV205" s="28">
        <v>90</v>
      </c>
      <c r="AW205" s="28">
        <v>130</v>
      </c>
      <c r="AX205" s="28">
        <v>220</v>
      </c>
      <c r="AY205" s="28">
        <v>95</v>
      </c>
      <c r="AZ205" s="28">
        <v>55</v>
      </c>
      <c r="BA205" s="28">
        <v>1475</v>
      </c>
      <c r="BB205" s="28">
        <v>125</v>
      </c>
      <c r="BC205" s="28">
        <v>115</v>
      </c>
      <c r="BD205" s="28">
        <v>100</v>
      </c>
      <c r="BE205" s="28">
        <v>120</v>
      </c>
      <c r="BF205" s="28">
        <v>1400</v>
      </c>
      <c r="BG205" s="28">
        <v>105</v>
      </c>
      <c r="BH205" s="28">
        <v>90</v>
      </c>
      <c r="BI205" s="28">
        <v>100</v>
      </c>
      <c r="BJ205" s="28">
        <v>140</v>
      </c>
      <c r="BK205" s="31">
        <f t="shared" si="15"/>
        <v>8.7527352297592991</v>
      </c>
      <c r="BL205" s="31">
        <f t="shared" si="16"/>
        <v>26.477024070021884</v>
      </c>
      <c r="BM205" s="22">
        <f t="shared" si="17"/>
        <v>1980</v>
      </c>
      <c r="BN205" s="30">
        <f t="shared" si="18"/>
        <v>0.25252525252525254</v>
      </c>
      <c r="BO205" s="30">
        <f t="shared" si="19"/>
        <v>7.575757575757576E-2</v>
      </c>
    </row>
    <row r="206" spans="1:67" x14ac:dyDescent="0.2">
      <c r="A206" s="28">
        <v>208</v>
      </c>
      <c r="B206" s="28" t="b">
        <v>0</v>
      </c>
      <c r="C206" s="22">
        <v>1888</v>
      </c>
      <c r="D206" s="22">
        <v>675</v>
      </c>
      <c r="E206" s="22">
        <v>0</v>
      </c>
      <c r="F206" s="22">
        <v>1715</v>
      </c>
      <c r="G206" s="22">
        <v>755</v>
      </c>
      <c r="H206" s="22">
        <v>135</v>
      </c>
      <c r="I206" s="22">
        <v>820</v>
      </c>
      <c r="J206" s="22">
        <v>115</v>
      </c>
      <c r="K206" s="22">
        <v>1100</v>
      </c>
      <c r="L206" s="22">
        <v>735</v>
      </c>
      <c r="M206" s="22">
        <v>100</v>
      </c>
      <c r="N206" s="22">
        <v>100</v>
      </c>
      <c r="O206" s="22">
        <v>385</v>
      </c>
      <c r="P206" s="22">
        <v>150</v>
      </c>
      <c r="Q206" s="22">
        <v>700</v>
      </c>
      <c r="R206" s="22">
        <v>275</v>
      </c>
      <c r="S206" s="22">
        <v>430</v>
      </c>
      <c r="T206" s="22">
        <v>175</v>
      </c>
      <c r="U206" s="22">
        <v>10</v>
      </c>
      <c r="V206" s="22">
        <v>510</v>
      </c>
      <c r="W206" s="22">
        <v>150</v>
      </c>
      <c r="X206" s="22">
        <v>340</v>
      </c>
      <c r="Y206" s="22">
        <v>25</v>
      </c>
      <c r="Z206" s="22">
        <v>305</v>
      </c>
      <c r="AA206" s="22">
        <v>285</v>
      </c>
      <c r="AB206" s="22">
        <v>95</v>
      </c>
      <c r="AC206" s="22">
        <v>25</v>
      </c>
      <c r="AD206" s="22">
        <v>710</v>
      </c>
      <c r="AE206" s="22">
        <v>90</v>
      </c>
      <c r="AF206" s="22">
        <v>110</v>
      </c>
      <c r="AG206" s="22">
        <v>120</v>
      </c>
      <c r="AH206" s="22">
        <v>125</v>
      </c>
      <c r="AI206" s="22">
        <v>90</v>
      </c>
      <c r="AJ206" s="22">
        <v>85</v>
      </c>
      <c r="AK206" s="22">
        <v>60</v>
      </c>
      <c r="AL206" s="22">
        <v>30</v>
      </c>
      <c r="AM206" s="22">
        <v>17245</v>
      </c>
      <c r="AN206" s="22">
        <v>15660</v>
      </c>
      <c r="AO206" s="22">
        <v>852</v>
      </c>
      <c r="AP206" s="28">
        <v>1415</v>
      </c>
      <c r="AQ206" s="28">
        <v>125</v>
      </c>
      <c r="AR206" s="28">
        <v>1285</v>
      </c>
      <c r="AS206" s="28">
        <v>355</v>
      </c>
      <c r="AT206" s="28">
        <v>470</v>
      </c>
      <c r="AU206" s="28">
        <v>135</v>
      </c>
      <c r="AV206" s="28">
        <v>40</v>
      </c>
      <c r="AW206" s="28">
        <v>80</v>
      </c>
      <c r="AX206" s="28">
        <v>155</v>
      </c>
      <c r="AY206" s="28">
        <v>85</v>
      </c>
      <c r="AZ206" s="28">
        <v>85</v>
      </c>
      <c r="BA206" s="28">
        <v>985</v>
      </c>
      <c r="BB206" s="28">
        <v>80</v>
      </c>
      <c r="BC206" s="28">
        <v>80</v>
      </c>
      <c r="BD206" s="28">
        <v>65</v>
      </c>
      <c r="BE206" s="28">
        <v>65</v>
      </c>
      <c r="BF206" s="28">
        <v>905</v>
      </c>
      <c r="BG206" s="28">
        <v>80</v>
      </c>
      <c r="BH206" s="28">
        <v>70</v>
      </c>
      <c r="BI206" s="28">
        <v>55</v>
      </c>
      <c r="BJ206" s="28">
        <v>55</v>
      </c>
      <c r="BK206" s="31">
        <f t="shared" si="15"/>
        <v>8.8339222614840995</v>
      </c>
      <c r="BL206" s="31">
        <f t="shared" si="16"/>
        <v>25.088339222614842</v>
      </c>
      <c r="BM206" s="22">
        <f t="shared" si="17"/>
        <v>1340</v>
      </c>
      <c r="BN206" s="30">
        <f t="shared" si="18"/>
        <v>0.30223880597014924</v>
      </c>
      <c r="BO206" s="30">
        <f t="shared" si="19"/>
        <v>0.12686567164179105</v>
      </c>
    </row>
    <row r="207" spans="1:67" x14ac:dyDescent="0.2">
      <c r="A207" s="28">
        <v>209</v>
      </c>
      <c r="B207" s="28" t="b">
        <v>0</v>
      </c>
      <c r="C207" s="22">
        <v>2988</v>
      </c>
      <c r="D207" s="22">
        <v>1510</v>
      </c>
      <c r="E207" s="22">
        <v>0</v>
      </c>
      <c r="F207" s="22">
        <v>2830</v>
      </c>
      <c r="G207" s="22">
        <v>1455</v>
      </c>
      <c r="H207" s="22">
        <v>100</v>
      </c>
      <c r="I207" s="22">
        <v>1275</v>
      </c>
      <c r="J207" s="22">
        <v>190</v>
      </c>
      <c r="K207" s="22">
        <v>1875</v>
      </c>
      <c r="L207" s="22">
        <v>1145</v>
      </c>
      <c r="M207" s="22">
        <v>155</v>
      </c>
      <c r="N207" s="22">
        <v>605</v>
      </c>
      <c r="O207" s="22">
        <v>340</v>
      </c>
      <c r="P207" s="22">
        <v>30</v>
      </c>
      <c r="Q207" s="22">
        <v>1295</v>
      </c>
      <c r="R207" s="22">
        <v>555</v>
      </c>
      <c r="S207" s="22">
        <v>740</v>
      </c>
      <c r="T207" s="22">
        <v>490</v>
      </c>
      <c r="U207" s="22">
        <v>310</v>
      </c>
      <c r="V207" s="22">
        <v>495</v>
      </c>
      <c r="W207" s="22">
        <v>90</v>
      </c>
      <c r="X207" s="22">
        <v>350</v>
      </c>
      <c r="Y207" s="22">
        <v>55</v>
      </c>
      <c r="Z207" s="22">
        <v>280</v>
      </c>
      <c r="AA207" s="22">
        <v>430</v>
      </c>
      <c r="AB207" s="22">
        <v>215</v>
      </c>
      <c r="AC207" s="22">
        <v>375</v>
      </c>
      <c r="AD207" s="22">
        <v>1305</v>
      </c>
      <c r="AE207" s="22">
        <v>165</v>
      </c>
      <c r="AF207" s="22">
        <v>285</v>
      </c>
      <c r="AG207" s="22">
        <v>165</v>
      </c>
      <c r="AH207" s="22">
        <v>100</v>
      </c>
      <c r="AI207" s="22">
        <v>135</v>
      </c>
      <c r="AJ207" s="22">
        <v>130</v>
      </c>
      <c r="AK207" s="22">
        <v>235</v>
      </c>
      <c r="AL207" s="22">
        <v>85</v>
      </c>
      <c r="AM207" s="22">
        <v>19184</v>
      </c>
      <c r="AN207" s="22">
        <v>16632</v>
      </c>
      <c r="AO207" s="22">
        <v>754</v>
      </c>
      <c r="AP207" s="28">
        <v>2500</v>
      </c>
      <c r="AQ207" s="28">
        <v>190</v>
      </c>
      <c r="AR207" s="28">
        <v>2315</v>
      </c>
      <c r="AS207" s="28">
        <v>685</v>
      </c>
      <c r="AT207" s="28">
        <v>895</v>
      </c>
      <c r="AU207" s="28">
        <v>265</v>
      </c>
      <c r="AV207" s="28">
        <v>95</v>
      </c>
      <c r="AW207" s="28">
        <v>110</v>
      </c>
      <c r="AX207" s="28">
        <v>300</v>
      </c>
      <c r="AY207" s="28">
        <v>95</v>
      </c>
      <c r="AZ207" s="28">
        <v>50</v>
      </c>
      <c r="BA207" s="28">
        <v>1400</v>
      </c>
      <c r="BB207" s="28">
        <v>85</v>
      </c>
      <c r="BC207" s="28">
        <v>100</v>
      </c>
      <c r="BD207" s="28">
        <v>110</v>
      </c>
      <c r="BE207" s="28">
        <v>100</v>
      </c>
      <c r="BF207" s="28">
        <v>1585</v>
      </c>
      <c r="BG207" s="28">
        <v>75</v>
      </c>
      <c r="BH207" s="28">
        <v>90</v>
      </c>
      <c r="BI207" s="28">
        <v>95</v>
      </c>
      <c r="BJ207" s="28">
        <v>100</v>
      </c>
      <c r="BK207" s="31">
        <f t="shared" si="15"/>
        <v>7.6</v>
      </c>
      <c r="BL207" s="31">
        <f t="shared" si="16"/>
        <v>27.400000000000002</v>
      </c>
      <c r="BM207" s="22">
        <f t="shared" si="17"/>
        <v>2230</v>
      </c>
      <c r="BN207" s="30">
        <f t="shared" si="18"/>
        <v>0.24887892376681614</v>
      </c>
      <c r="BO207" s="30">
        <f t="shared" si="19"/>
        <v>6.5022421524663671E-2</v>
      </c>
    </row>
    <row r="208" spans="1:67" x14ac:dyDescent="0.2">
      <c r="A208" s="28">
        <v>210</v>
      </c>
      <c r="B208" s="28" t="b">
        <v>0</v>
      </c>
      <c r="C208" s="22">
        <v>2627</v>
      </c>
      <c r="D208" s="22">
        <v>1385</v>
      </c>
      <c r="E208" s="22">
        <v>50</v>
      </c>
      <c r="F208" s="22">
        <v>2375</v>
      </c>
      <c r="G208" s="22">
        <v>895</v>
      </c>
      <c r="H208" s="22">
        <v>45</v>
      </c>
      <c r="I208" s="22">
        <v>1435</v>
      </c>
      <c r="J208" s="22">
        <v>180</v>
      </c>
      <c r="K208" s="22">
        <v>1455</v>
      </c>
      <c r="L208" s="22">
        <v>1105</v>
      </c>
      <c r="M208" s="22">
        <v>85</v>
      </c>
      <c r="N208" s="22">
        <v>495</v>
      </c>
      <c r="O208" s="22">
        <v>400</v>
      </c>
      <c r="P208" s="22">
        <v>115</v>
      </c>
      <c r="Q208" s="22">
        <v>880</v>
      </c>
      <c r="R208" s="22">
        <v>725</v>
      </c>
      <c r="S208" s="22">
        <v>160</v>
      </c>
      <c r="T208" s="22">
        <v>445</v>
      </c>
      <c r="U208" s="22">
        <v>325</v>
      </c>
      <c r="V208" s="22">
        <v>115</v>
      </c>
      <c r="W208" s="22">
        <v>70</v>
      </c>
      <c r="X208" s="22">
        <v>10</v>
      </c>
      <c r="Y208" s="22">
        <v>30</v>
      </c>
      <c r="Z208" s="22">
        <v>145</v>
      </c>
      <c r="AA208" s="22">
        <v>310</v>
      </c>
      <c r="AB208" s="22">
        <v>70</v>
      </c>
      <c r="AC208" s="22">
        <v>345</v>
      </c>
      <c r="AD208" s="22">
        <v>875</v>
      </c>
      <c r="AE208" s="22">
        <v>50</v>
      </c>
      <c r="AF208" s="22">
        <v>75</v>
      </c>
      <c r="AG208" s="22">
        <v>50</v>
      </c>
      <c r="AH208" s="22">
        <v>75</v>
      </c>
      <c r="AI208" s="22">
        <v>50</v>
      </c>
      <c r="AJ208" s="22">
        <v>90</v>
      </c>
      <c r="AK208" s="22">
        <v>155</v>
      </c>
      <c r="AL208" s="22">
        <v>330</v>
      </c>
      <c r="AM208" s="22">
        <v>40399</v>
      </c>
      <c r="AN208" s="22">
        <v>33374</v>
      </c>
      <c r="AO208" s="22">
        <v>2934</v>
      </c>
      <c r="AP208" s="28">
        <v>2125</v>
      </c>
      <c r="AQ208" s="28">
        <v>185</v>
      </c>
      <c r="AR208" s="28">
        <v>1935</v>
      </c>
      <c r="AS208" s="28">
        <v>535</v>
      </c>
      <c r="AT208" s="28">
        <v>490</v>
      </c>
      <c r="AU208" s="28">
        <v>265</v>
      </c>
      <c r="AV208" s="28">
        <v>60</v>
      </c>
      <c r="AW208" s="28">
        <v>130</v>
      </c>
      <c r="AX208" s="28">
        <v>200</v>
      </c>
      <c r="AY208" s="28">
        <v>265</v>
      </c>
      <c r="AZ208" s="28">
        <v>175</v>
      </c>
      <c r="BA208" s="28">
        <v>1395</v>
      </c>
      <c r="BB208" s="28">
        <v>80</v>
      </c>
      <c r="BC208" s="28">
        <v>60</v>
      </c>
      <c r="BD208" s="28">
        <v>90</v>
      </c>
      <c r="BE208" s="28">
        <v>110</v>
      </c>
      <c r="BF208" s="28">
        <v>1230</v>
      </c>
      <c r="BG208" s="28">
        <v>55</v>
      </c>
      <c r="BH208" s="28">
        <v>55</v>
      </c>
      <c r="BI208" s="28">
        <v>70</v>
      </c>
      <c r="BJ208" s="28">
        <v>105</v>
      </c>
      <c r="BK208" s="31">
        <f t="shared" si="15"/>
        <v>8.7058823529411757</v>
      </c>
      <c r="BL208" s="31">
        <f t="shared" si="16"/>
        <v>25.176470588235293</v>
      </c>
      <c r="BM208" s="22">
        <f t="shared" si="17"/>
        <v>2000</v>
      </c>
      <c r="BN208" s="30">
        <f t="shared" si="18"/>
        <v>0.38500000000000001</v>
      </c>
      <c r="BO208" s="30">
        <f t="shared" si="19"/>
        <v>0.22</v>
      </c>
    </row>
    <row r="209" spans="1:67" x14ac:dyDescent="0.2">
      <c r="A209" s="28">
        <v>211</v>
      </c>
      <c r="B209" s="28" t="b">
        <v>0</v>
      </c>
      <c r="C209" s="22">
        <v>6958</v>
      </c>
      <c r="D209" s="22">
        <v>3675</v>
      </c>
      <c r="E209" s="22">
        <v>5</v>
      </c>
      <c r="F209" s="22">
        <v>6660</v>
      </c>
      <c r="G209" s="22">
        <v>3045</v>
      </c>
      <c r="H209" s="22">
        <v>200</v>
      </c>
      <c r="I209" s="22">
        <v>3415</v>
      </c>
      <c r="J209" s="22">
        <v>300</v>
      </c>
      <c r="K209" s="22">
        <v>4350</v>
      </c>
      <c r="L209" s="22">
        <v>2610</v>
      </c>
      <c r="M209" s="22">
        <v>295</v>
      </c>
      <c r="N209" s="22">
        <v>1165</v>
      </c>
      <c r="O209" s="22">
        <v>1085</v>
      </c>
      <c r="P209" s="22">
        <v>60</v>
      </c>
      <c r="Q209" s="22">
        <v>2250</v>
      </c>
      <c r="R209" s="22">
        <v>1775</v>
      </c>
      <c r="S209" s="22">
        <v>470</v>
      </c>
      <c r="T209" s="22">
        <v>1515</v>
      </c>
      <c r="U209" s="22">
        <v>170</v>
      </c>
      <c r="V209" s="22">
        <v>565</v>
      </c>
      <c r="W209" s="22">
        <v>335</v>
      </c>
      <c r="X209" s="22">
        <v>120</v>
      </c>
      <c r="Y209" s="22">
        <v>115</v>
      </c>
      <c r="Z209" s="22">
        <v>225</v>
      </c>
      <c r="AA209" s="22">
        <v>1445</v>
      </c>
      <c r="AB209" s="22">
        <v>385</v>
      </c>
      <c r="AC209" s="22">
        <v>190</v>
      </c>
      <c r="AD209" s="22">
        <v>2245</v>
      </c>
      <c r="AE209" s="22">
        <v>70</v>
      </c>
      <c r="AF209" s="22">
        <v>190</v>
      </c>
      <c r="AG209" s="22">
        <v>190</v>
      </c>
      <c r="AH209" s="22">
        <v>250</v>
      </c>
      <c r="AI209" s="22">
        <v>305</v>
      </c>
      <c r="AJ209" s="22">
        <v>345</v>
      </c>
      <c r="AK209" s="22">
        <v>500</v>
      </c>
      <c r="AL209" s="22">
        <v>400</v>
      </c>
      <c r="AM209" s="22">
        <v>28403</v>
      </c>
      <c r="AN209" s="22">
        <v>26901</v>
      </c>
      <c r="AO209" s="22">
        <v>741</v>
      </c>
      <c r="AP209" s="28">
        <v>5660</v>
      </c>
      <c r="AQ209" s="28">
        <v>600</v>
      </c>
      <c r="AR209" s="28">
        <v>5060</v>
      </c>
      <c r="AS209" s="28">
        <v>1285</v>
      </c>
      <c r="AT209" s="28">
        <v>1745</v>
      </c>
      <c r="AU209" s="28">
        <v>765</v>
      </c>
      <c r="AV209" s="28">
        <v>215</v>
      </c>
      <c r="AW209" s="28">
        <v>300</v>
      </c>
      <c r="AX209" s="28">
        <v>820</v>
      </c>
      <c r="AY209" s="28">
        <v>370</v>
      </c>
      <c r="AZ209" s="28">
        <v>165</v>
      </c>
      <c r="BA209" s="28">
        <v>3440</v>
      </c>
      <c r="BB209" s="28">
        <v>205</v>
      </c>
      <c r="BC209" s="28">
        <v>190</v>
      </c>
      <c r="BD209" s="28">
        <v>260</v>
      </c>
      <c r="BE209" s="28">
        <v>310</v>
      </c>
      <c r="BF209" s="28">
        <v>3520</v>
      </c>
      <c r="BG209" s="28">
        <v>220</v>
      </c>
      <c r="BH209" s="28">
        <v>205</v>
      </c>
      <c r="BI209" s="28">
        <v>225</v>
      </c>
      <c r="BJ209" s="28">
        <v>300</v>
      </c>
      <c r="BK209" s="31">
        <f t="shared" si="15"/>
        <v>10.600706713780919</v>
      </c>
      <c r="BL209" s="31">
        <f t="shared" si="16"/>
        <v>22.703180212014136</v>
      </c>
      <c r="BM209" s="22">
        <f t="shared" si="17"/>
        <v>5045</v>
      </c>
      <c r="BN209" s="30">
        <f t="shared" si="18"/>
        <v>0.32804757185332012</v>
      </c>
      <c r="BO209" s="30">
        <f t="shared" si="19"/>
        <v>0.10604558969276512</v>
      </c>
    </row>
    <row r="210" spans="1:67" x14ac:dyDescent="0.2">
      <c r="A210" s="28">
        <v>212</v>
      </c>
      <c r="B210" s="28" t="b">
        <v>0</v>
      </c>
      <c r="C210" s="22">
        <v>5912</v>
      </c>
      <c r="D210" s="22">
        <v>2700</v>
      </c>
      <c r="E210" s="22">
        <v>0</v>
      </c>
      <c r="F210" s="22">
        <v>5495</v>
      </c>
      <c r="G210" s="22">
        <v>2900</v>
      </c>
      <c r="H210" s="22">
        <v>160</v>
      </c>
      <c r="I210" s="22">
        <v>2435</v>
      </c>
      <c r="J210" s="22">
        <v>420</v>
      </c>
      <c r="K210" s="22">
        <v>4025</v>
      </c>
      <c r="L210" s="22">
        <v>1890</v>
      </c>
      <c r="M210" s="22">
        <v>210</v>
      </c>
      <c r="N210" s="22">
        <v>880</v>
      </c>
      <c r="O210" s="22">
        <v>750</v>
      </c>
      <c r="P210" s="22">
        <v>45</v>
      </c>
      <c r="Q210" s="22">
        <v>1985</v>
      </c>
      <c r="R210" s="22">
        <v>1615</v>
      </c>
      <c r="S210" s="22">
        <v>365</v>
      </c>
      <c r="T210" s="22">
        <v>1500</v>
      </c>
      <c r="U210" s="22">
        <v>80</v>
      </c>
      <c r="V210" s="22">
        <v>400</v>
      </c>
      <c r="W210" s="22">
        <v>185</v>
      </c>
      <c r="X210" s="22">
        <v>140</v>
      </c>
      <c r="Y210" s="22">
        <v>75</v>
      </c>
      <c r="Z210" s="22">
        <v>245</v>
      </c>
      <c r="AA210" s="22">
        <v>1270</v>
      </c>
      <c r="AB210" s="22">
        <v>325</v>
      </c>
      <c r="AC210" s="22">
        <v>145</v>
      </c>
      <c r="AD210" s="22">
        <v>1980</v>
      </c>
      <c r="AE210" s="22">
        <v>55</v>
      </c>
      <c r="AF210" s="22">
        <v>155</v>
      </c>
      <c r="AG210" s="22">
        <v>210</v>
      </c>
      <c r="AH210" s="22">
        <v>255</v>
      </c>
      <c r="AI210" s="22">
        <v>275</v>
      </c>
      <c r="AJ210" s="22">
        <v>290</v>
      </c>
      <c r="AK210" s="22">
        <v>445</v>
      </c>
      <c r="AL210" s="22">
        <v>290</v>
      </c>
      <c r="AM210" s="22">
        <v>26555</v>
      </c>
      <c r="AN210" s="22">
        <v>25590</v>
      </c>
      <c r="AO210" s="22">
        <v>612</v>
      </c>
      <c r="AP210" s="28">
        <v>4985</v>
      </c>
      <c r="AQ210" s="28">
        <v>480</v>
      </c>
      <c r="AR210" s="28">
        <v>4500</v>
      </c>
      <c r="AS210" s="28">
        <v>1025</v>
      </c>
      <c r="AT210" s="28">
        <v>1715</v>
      </c>
      <c r="AU210" s="28">
        <v>650</v>
      </c>
      <c r="AV210" s="28">
        <v>190</v>
      </c>
      <c r="AW210" s="28">
        <v>310</v>
      </c>
      <c r="AX210" s="28">
        <v>695</v>
      </c>
      <c r="AY210" s="28">
        <v>240</v>
      </c>
      <c r="AZ210" s="28">
        <v>160</v>
      </c>
      <c r="BA210" s="28">
        <v>2980</v>
      </c>
      <c r="BB210" s="28">
        <v>160</v>
      </c>
      <c r="BC210" s="28">
        <v>155</v>
      </c>
      <c r="BD210" s="28">
        <v>170</v>
      </c>
      <c r="BE210" s="28">
        <v>330</v>
      </c>
      <c r="BF210" s="28">
        <v>2930</v>
      </c>
      <c r="BG210" s="28">
        <v>120</v>
      </c>
      <c r="BH210" s="28">
        <v>150</v>
      </c>
      <c r="BI210" s="28">
        <v>175</v>
      </c>
      <c r="BJ210" s="28">
        <v>270</v>
      </c>
      <c r="BK210" s="31">
        <f t="shared" si="15"/>
        <v>9.6288866599799388</v>
      </c>
      <c r="BL210" s="31">
        <f t="shared" si="16"/>
        <v>20.561685055165498</v>
      </c>
      <c r="BM210" s="22">
        <f t="shared" si="17"/>
        <v>4380</v>
      </c>
      <c r="BN210" s="30">
        <f t="shared" si="18"/>
        <v>0.32077625570776258</v>
      </c>
      <c r="BO210" s="30">
        <f t="shared" si="19"/>
        <v>9.1324200913242004E-2</v>
      </c>
    </row>
    <row r="211" spans="1:67" x14ac:dyDescent="0.2">
      <c r="A211" s="28">
        <v>213</v>
      </c>
      <c r="B211" s="28" t="b">
        <v>0</v>
      </c>
      <c r="C211" s="22">
        <v>3170</v>
      </c>
      <c r="D211" s="22">
        <v>1355</v>
      </c>
      <c r="E211" s="22">
        <v>0</v>
      </c>
      <c r="F211" s="22">
        <v>2920</v>
      </c>
      <c r="G211" s="22">
        <v>1400</v>
      </c>
      <c r="H211" s="22">
        <v>40</v>
      </c>
      <c r="I211" s="22">
        <v>1485</v>
      </c>
      <c r="J211" s="22">
        <v>240</v>
      </c>
      <c r="K211" s="22">
        <v>2050</v>
      </c>
      <c r="L211" s="22">
        <v>1110</v>
      </c>
      <c r="M211" s="22">
        <v>165</v>
      </c>
      <c r="N211" s="22">
        <v>615</v>
      </c>
      <c r="O211" s="22">
        <v>285</v>
      </c>
      <c r="P211" s="22">
        <v>45</v>
      </c>
      <c r="Q211" s="22">
        <v>1110</v>
      </c>
      <c r="R211" s="22">
        <v>985</v>
      </c>
      <c r="S211" s="22">
        <v>125</v>
      </c>
      <c r="T211" s="22">
        <v>1030</v>
      </c>
      <c r="U211" s="22">
        <v>45</v>
      </c>
      <c r="V211" s="22">
        <v>35</v>
      </c>
      <c r="W211" s="22">
        <v>10</v>
      </c>
      <c r="X211" s="22">
        <v>20</v>
      </c>
      <c r="Y211" s="22">
        <v>10</v>
      </c>
      <c r="Z211" s="22">
        <v>105</v>
      </c>
      <c r="AA211" s="22">
        <v>860</v>
      </c>
      <c r="AB211" s="22">
        <v>120</v>
      </c>
      <c r="AC211" s="22">
        <v>25</v>
      </c>
      <c r="AD211" s="22">
        <v>1110</v>
      </c>
      <c r="AE211" s="22">
        <v>20</v>
      </c>
      <c r="AF211" s="22">
        <v>100</v>
      </c>
      <c r="AG211" s="22">
        <v>125</v>
      </c>
      <c r="AH211" s="22">
        <v>75</v>
      </c>
      <c r="AI211" s="22">
        <v>130</v>
      </c>
      <c r="AJ211" s="22">
        <v>150</v>
      </c>
      <c r="AK211" s="22">
        <v>250</v>
      </c>
      <c r="AL211" s="22">
        <v>255</v>
      </c>
      <c r="AM211" s="22">
        <v>28712</v>
      </c>
      <c r="AN211" s="22">
        <v>27416</v>
      </c>
      <c r="AO211" s="22">
        <v>901</v>
      </c>
      <c r="AP211" s="28">
        <v>2795</v>
      </c>
      <c r="AQ211" s="28">
        <v>345</v>
      </c>
      <c r="AR211" s="28">
        <v>2450</v>
      </c>
      <c r="AS211" s="28">
        <v>445</v>
      </c>
      <c r="AT211" s="28">
        <v>755</v>
      </c>
      <c r="AU211" s="28">
        <v>400</v>
      </c>
      <c r="AV211" s="28">
        <v>110</v>
      </c>
      <c r="AW211" s="28">
        <v>230</v>
      </c>
      <c r="AX211" s="28">
        <v>380</v>
      </c>
      <c r="AY211" s="28">
        <v>290</v>
      </c>
      <c r="AZ211" s="28">
        <v>175</v>
      </c>
      <c r="BA211" s="28">
        <v>1530</v>
      </c>
      <c r="BB211" s="28">
        <v>50</v>
      </c>
      <c r="BC211" s="28">
        <v>50</v>
      </c>
      <c r="BD211" s="28">
        <v>75</v>
      </c>
      <c r="BE211" s="28">
        <v>140</v>
      </c>
      <c r="BF211" s="28">
        <v>1640</v>
      </c>
      <c r="BG211" s="28">
        <v>60</v>
      </c>
      <c r="BH211" s="28">
        <v>60</v>
      </c>
      <c r="BI211" s="28">
        <v>75</v>
      </c>
      <c r="BJ211" s="28">
        <v>140</v>
      </c>
      <c r="BK211" s="31">
        <f t="shared" si="15"/>
        <v>12.343470483005367</v>
      </c>
      <c r="BL211" s="31">
        <f t="shared" si="16"/>
        <v>15.921288014311269</v>
      </c>
      <c r="BM211" s="22">
        <f t="shared" si="17"/>
        <v>2520</v>
      </c>
      <c r="BN211" s="30">
        <f t="shared" si="18"/>
        <v>0.42658730158730157</v>
      </c>
      <c r="BO211" s="30">
        <f t="shared" si="19"/>
        <v>0.18452380952380953</v>
      </c>
    </row>
    <row r="212" spans="1:67" x14ac:dyDescent="0.2">
      <c r="A212" s="28">
        <v>214</v>
      </c>
      <c r="B212" s="28" t="b">
        <v>0</v>
      </c>
      <c r="C212" s="22">
        <v>3137</v>
      </c>
      <c r="D212" s="22">
        <v>1765</v>
      </c>
      <c r="E212" s="22">
        <v>20</v>
      </c>
      <c r="F212" s="22">
        <v>2990</v>
      </c>
      <c r="G212" s="22">
        <v>1145</v>
      </c>
      <c r="H212" s="22">
        <v>50</v>
      </c>
      <c r="I212" s="22">
        <v>1795</v>
      </c>
      <c r="J212" s="22">
        <v>150</v>
      </c>
      <c r="K212" s="22">
        <v>1710</v>
      </c>
      <c r="L212" s="22">
        <v>1430</v>
      </c>
      <c r="M212" s="22">
        <v>105</v>
      </c>
      <c r="N212" s="22">
        <v>845</v>
      </c>
      <c r="O212" s="22">
        <v>460</v>
      </c>
      <c r="P212" s="22">
        <v>15</v>
      </c>
      <c r="Q212" s="22">
        <v>1045</v>
      </c>
      <c r="R212" s="22">
        <v>900</v>
      </c>
      <c r="S212" s="22">
        <v>140</v>
      </c>
      <c r="T212" s="22">
        <v>830</v>
      </c>
      <c r="U212" s="22">
        <v>0</v>
      </c>
      <c r="V212" s="22">
        <v>210</v>
      </c>
      <c r="W212" s="22">
        <v>125</v>
      </c>
      <c r="X212" s="22">
        <v>75</v>
      </c>
      <c r="Y212" s="22">
        <v>10</v>
      </c>
      <c r="Z212" s="22">
        <v>70</v>
      </c>
      <c r="AA212" s="22">
        <v>790</v>
      </c>
      <c r="AB212" s="22">
        <v>100</v>
      </c>
      <c r="AC212" s="22">
        <v>75</v>
      </c>
      <c r="AD212" s="22">
        <v>1045</v>
      </c>
      <c r="AE212" s="22">
        <v>30</v>
      </c>
      <c r="AF212" s="22">
        <v>95</v>
      </c>
      <c r="AG212" s="22">
        <v>70</v>
      </c>
      <c r="AH212" s="22">
        <v>65</v>
      </c>
      <c r="AI212" s="22">
        <v>140</v>
      </c>
      <c r="AJ212" s="22">
        <v>125</v>
      </c>
      <c r="AK212" s="22">
        <v>245</v>
      </c>
      <c r="AL212" s="22">
        <v>275</v>
      </c>
      <c r="AM212" s="22">
        <v>31268</v>
      </c>
      <c r="AN212" s="22">
        <v>30016</v>
      </c>
      <c r="AO212" s="22">
        <v>1606</v>
      </c>
      <c r="AP212" s="28">
        <v>2670</v>
      </c>
      <c r="AQ212" s="28">
        <v>290</v>
      </c>
      <c r="AR212" s="28">
        <v>2375</v>
      </c>
      <c r="AS212" s="28">
        <v>740</v>
      </c>
      <c r="AT212" s="28">
        <v>745</v>
      </c>
      <c r="AU212" s="28">
        <v>305</v>
      </c>
      <c r="AV212" s="28">
        <v>80</v>
      </c>
      <c r="AW212" s="28">
        <v>190</v>
      </c>
      <c r="AX212" s="28">
        <v>275</v>
      </c>
      <c r="AY212" s="28">
        <v>180</v>
      </c>
      <c r="AZ212" s="28">
        <v>155</v>
      </c>
      <c r="BA212" s="28">
        <v>1570</v>
      </c>
      <c r="BB212" s="28">
        <v>75</v>
      </c>
      <c r="BC212" s="28">
        <v>65</v>
      </c>
      <c r="BD212" s="28">
        <v>110</v>
      </c>
      <c r="BE212" s="28">
        <v>155</v>
      </c>
      <c r="BF212" s="28">
        <v>1570</v>
      </c>
      <c r="BG212" s="28">
        <v>75</v>
      </c>
      <c r="BH212" s="28">
        <v>60</v>
      </c>
      <c r="BI212" s="28">
        <v>85</v>
      </c>
      <c r="BJ212" s="28">
        <v>165</v>
      </c>
      <c r="BK212" s="31">
        <f t="shared" si="15"/>
        <v>10.861423220973784</v>
      </c>
      <c r="BL212" s="31">
        <f t="shared" si="16"/>
        <v>27.715355805243448</v>
      </c>
      <c r="BM212" s="22">
        <f t="shared" si="17"/>
        <v>2350</v>
      </c>
      <c r="BN212" s="30">
        <f t="shared" si="18"/>
        <v>0.34042553191489361</v>
      </c>
      <c r="BO212" s="30">
        <f t="shared" si="19"/>
        <v>0.14255319148936171</v>
      </c>
    </row>
    <row r="213" spans="1:67" x14ac:dyDescent="0.2">
      <c r="A213" s="28">
        <v>215</v>
      </c>
      <c r="B213" s="28" t="b">
        <v>0</v>
      </c>
      <c r="C213" s="22">
        <v>5994</v>
      </c>
      <c r="D213" s="22">
        <v>3220</v>
      </c>
      <c r="E213" s="22">
        <v>0</v>
      </c>
      <c r="F213" s="22">
        <v>5550</v>
      </c>
      <c r="G213" s="22">
        <v>2215</v>
      </c>
      <c r="H213" s="22">
        <v>135</v>
      </c>
      <c r="I213" s="22">
        <v>3200</v>
      </c>
      <c r="J213" s="22">
        <v>330</v>
      </c>
      <c r="K213" s="22">
        <v>3275</v>
      </c>
      <c r="L213" s="22">
        <v>2610</v>
      </c>
      <c r="M213" s="22">
        <v>380</v>
      </c>
      <c r="N213" s="22">
        <v>1175</v>
      </c>
      <c r="O213" s="22">
        <v>910</v>
      </c>
      <c r="P213" s="22">
        <v>140</v>
      </c>
      <c r="Q213" s="22">
        <v>2025</v>
      </c>
      <c r="R213" s="22">
        <v>1695</v>
      </c>
      <c r="S213" s="22">
        <v>330</v>
      </c>
      <c r="T213" s="22">
        <v>1640</v>
      </c>
      <c r="U213" s="22">
        <v>5</v>
      </c>
      <c r="V213" s="22">
        <v>380</v>
      </c>
      <c r="W213" s="22">
        <v>110</v>
      </c>
      <c r="X213" s="22">
        <v>180</v>
      </c>
      <c r="Y213" s="22">
        <v>90</v>
      </c>
      <c r="Z213" s="22">
        <v>430</v>
      </c>
      <c r="AA213" s="22">
        <v>1405</v>
      </c>
      <c r="AB213" s="22">
        <v>120</v>
      </c>
      <c r="AC213" s="22">
        <v>75</v>
      </c>
      <c r="AD213" s="22">
        <v>2030</v>
      </c>
      <c r="AE213" s="22">
        <v>70</v>
      </c>
      <c r="AF213" s="22">
        <v>190</v>
      </c>
      <c r="AG213" s="22">
        <v>245</v>
      </c>
      <c r="AH213" s="22">
        <v>285</v>
      </c>
      <c r="AI213" s="22">
        <v>275</v>
      </c>
      <c r="AJ213" s="22">
        <v>260</v>
      </c>
      <c r="AK213" s="22">
        <v>370</v>
      </c>
      <c r="AL213" s="22">
        <v>340</v>
      </c>
      <c r="AM213" s="22">
        <v>26697</v>
      </c>
      <c r="AN213" s="22">
        <v>24213</v>
      </c>
      <c r="AO213" s="22">
        <v>770</v>
      </c>
      <c r="AP213" s="28">
        <v>4955</v>
      </c>
      <c r="AQ213" s="28">
        <v>505</v>
      </c>
      <c r="AR213" s="28">
        <v>4450</v>
      </c>
      <c r="AS213" s="28">
        <v>1350</v>
      </c>
      <c r="AT213" s="28">
        <v>1500</v>
      </c>
      <c r="AU213" s="28">
        <v>630</v>
      </c>
      <c r="AV213" s="28">
        <v>155</v>
      </c>
      <c r="AW213" s="28">
        <v>240</v>
      </c>
      <c r="AX213" s="28">
        <v>585</v>
      </c>
      <c r="AY213" s="28">
        <v>250</v>
      </c>
      <c r="AZ213" s="28">
        <v>240</v>
      </c>
      <c r="BA213" s="28">
        <v>3000</v>
      </c>
      <c r="BB213" s="28">
        <v>145</v>
      </c>
      <c r="BC213" s="28">
        <v>130</v>
      </c>
      <c r="BD213" s="28">
        <v>215</v>
      </c>
      <c r="BE213" s="28">
        <v>250</v>
      </c>
      <c r="BF213" s="28">
        <v>2990</v>
      </c>
      <c r="BG213" s="28">
        <v>145</v>
      </c>
      <c r="BH213" s="28">
        <v>130</v>
      </c>
      <c r="BI213" s="28">
        <v>165</v>
      </c>
      <c r="BJ213" s="28">
        <v>220</v>
      </c>
      <c r="BK213" s="31">
        <f t="shared" si="15"/>
        <v>10.191725529767911</v>
      </c>
      <c r="BL213" s="31">
        <f t="shared" si="16"/>
        <v>27.245206861755801</v>
      </c>
      <c r="BM213" s="22">
        <f t="shared" si="17"/>
        <v>4590</v>
      </c>
      <c r="BN213" s="30">
        <f t="shared" si="18"/>
        <v>0.28649237472766886</v>
      </c>
      <c r="BO213" s="30">
        <f t="shared" si="19"/>
        <v>0.10675381263616558</v>
      </c>
    </row>
    <row r="214" spans="1:67" x14ac:dyDescent="0.2">
      <c r="A214" s="28">
        <v>216</v>
      </c>
      <c r="B214" s="28" t="b">
        <v>0</v>
      </c>
      <c r="C214" s="22">
        <v>5005</v>
      </c>
      <c r="D214" s="22">
        <v>2070</v>
      </c>
      <c r="E214" s="22">
        <v>15</v>
      </c>
      <c r="F214" s="22">
        <v>4615</v>
      </c>
      <c r="G214" s="22">
        <v>2255</v>
      </c>
      <c r="H214" s="22">
        <v>85</v>
      </c>
      <c r="I214" s="22">
        <v>2270</v>
      </c>
      <c r="J214" s="22">
        <v>390</v>
      </c>
      <c r="K214" s="22">
        <v>3215</v>
      </c>
      <c r="L214" s="22">
        <v>1785</v>
      </c>
      <c r="M214" s="22">
        <v>355</v>
      </c>
      <c r="N214" s="22">
        <v>975</v>
      </c>
      <c r="O214" s="22">
        <v>440</v>
      </c>
      <c r="P214" s="22">
        <v>10</v>
      </c>
      <c r="Q214" s="22">
        <v>1980</v>
      </c>
      <c r="R214" s="22">
        <v>1650</v>
      </c>
      <c r="S214" s="22">
        <v>330</v>
      </c>
      <c r="T214" s="22">
        <v>1705</v>
      </c>
      <c r="U214" s="22">
        <v>75</v>
      </c>
      <c r="V214" s="22">
        <v>195</v>
      </c>
      <c r="W214" s="22">
        <v>5</v>
      </c>
      <c r="X214" s="22">
        <v>185</v>
      </c>
      <c r="Y214" s="22">
        <v>5</v>
      </c>
      <c r="Z214" s="22">
        <v>450</v>
      </c>
      <c r="AA214" s="22">
        <v>1350</v>
      </c>
      <c r="AB214" s="22">
        <v>110</v>
      </c>
      <c r="AC214" s="22">
        <v>65</v>
      </c>
      <c r="AD214" s="22">
        <v>1980</v>
      </c>
      <c r="AE214" s="22">
        <v>30</v>
      </c>
      <c r="AF214" s="22">
        <v>190</v>
      </c>
      <c r="AG214" s="22">
        <v>145</v>
      </c>
      <c r="AH214" s="22">
        <v>240</v>
      </c>
      <c r="AI214" s="22">
        <v>210</v>
      </c>
      <c r="AJ214" s="22">
        <v>195</v>
      </c>
      <c r="AK214" s="22">
        <v>340</v>
      </c>
      <c r="AL214" s="22">
        <v>625</v>
      </c>
      <c r="AM214" s="22">
        <v>33192</v>
      </c>
      <c r="AN214" s="22">
        <v>29526</v>
      </c>
      <c r="AO214" s="22">
        <v>1045</v>
      </c>
      <c r="AP214" s="28">
        <v>4355</v>
      </c>
      <c r="AQ214" s="28">
        <v>420</v>
      </c>
      <c r="AR214" s="28">
        <v>3935</v>
      </c>
      <c r="AS214" s="28">
        <v>625</v>
      </c>
      <c r="AT214" s="28">
        <v>955</v>
      </c>
      <c r="AU214" s="28">
        <v>525</v>
      </c>
      <c r="AV214" s="28">
        <v>120</v>
      </c>
      <c r="AW214" s="28">
        <v>295</v>
      </c>
      <c r="AX214" s="28">
        <v>660</v>
      </c>
      <c r="AY214" s="28">
        <v>540</v>
      </c>
      <c r="AZ214" s="28">
        <v>635</v>
      </c>
      <c r="BA214" s="28">
        <v>2395</v>
      </c>
      <c r="BB214" s="28">
        <v>105</v>
      </c>
      <c r="BC214" s="28">
        <v>110</v>
      </c>
      <c r="BD214" s="28">
        <v>135</v>
      </c>
      <c r="BE214" s="28">
        <v>170</v>
      </c>
      <c r="BF214" s="28">
        <v>2610</v>
      </c>
      <c r="BG214" s="28">
        <v>95</v>
      </c>
      <c r="BH214" s="28">
        <v>105</v>
      </c>
      <c r="BI214" s="28">
        <v>95</v>
      </c>
      <c r="BJ214" s="28">
        <v>145</v>
      </c>
      <c r="BK214" s="31">
        <f t="shared" si="15"/>
        <v>9.6440872560275537</v>
      </c>
      <c r="BL214" s="31">
        <f t="shared" si="16"/>
        <v>14.351320321469574</v>
      </c>
      <c r="BM214" s="22">
        <f t="shared" si="17"/>
        <v>4045</v>
      </c>
      <c r="BN214" s="30">
        <f t="shared" si="18"/>
        <v>0.52657601977750312</v>
      </c>
      <c r="BO214" s="30">
        <f t="shared" si="19"/>
        <v>0.29048207663782449</v>
      </c>
    </row>
    <row r="215" spans="1:67" x14ac:dyDescent="0.2">
      <c r="A215" s="28">
        <v>217</v>
      </c>
      <c r="B215" s="28" t="b">
        <v>0</v>
      </c>
      <c r="C215" s="22">
        <v>6119</v>
      </c>
      <c r="D215" s="22">
        <v>2790</v>
      </c>
      <c r="E215" s="22">
        <v>15</v>
      </c>
      <c r="F215" s="22">
        <v>5735</v>
      </c>
      <c r="G215" s="22">
        <v>3020</v>
      </c>
      <c r="H215" s="22">
        <v>245</v>
      </c>
      <c r="I215" s="22">
        <v>2465</v>
      </c>
      <c r="J215" s="22">
        <v>385</v>
      </c>
      <c r="K215" s="22">
        <v>3945</v>
      </c>
      <c r="L215" s="22">
        <v>2175</v>
      </c>
      <c r="M215" s="22">
        <v>165</v>
      </c>
      <c r="N215" s="22">
        <v>775</v>
      </c>
      <c r="O215" s="22">
        <v>920</v>
      </c>
      <c r="P215" s="22">
        <v>315</v>
      </c>
      <c r="Q215" s="22">
        <v>2705</v>
      </c>
      <c r="R215" s="22">
        <v>345</v>
      </c>
      <c r="S215" s="22">
        <v>2365</v>
      </c>
      <c r="T215" s="22">
        <v>255</v>
      </c>
      <c r="U215" s="22">
        <v>330</v>
      </c>
      <c r="V215" s="22">
        <v>2125</v>
      </c>
      <c r="W215" s="22">
        <v>15</v>
      </c>
      <c r="X215" s="22">
        <v>2060</v>
      </c>
      <c r="Y215" s="22">
        <v>50</v>
      </c>
      <c r="Z215" s="22">
        <v>140</v>
      </c>
      <c r="AA215" s="22">
        <v>2055</v>
      </c>
      <c r="AB215" s="22">
        <v>455</v>
      </c>
      <c r="AC215" s="22">
        <v>60</v>
      </c>
      <c r="AD215" s="22">
        <v>2710</v>
      </c>
      <c r="AE215" s="22">
        <v>150</v>
      </c>
      <c r="AF215" s="22">
        <v>335</v>
      </c>
      <c r="AG215" s="22">
        <v>480</v>
      </c>
      <c r="AH215" s="22">
        <v>540</v>
      </c>
      <c r="AI215" s="22">
        <v>405</v>
      </c>
      <c r="AJ215" s="22">
        <v>305</v>
      </c>
      <c r="AK215" s="22">
        <v>280</v>
      </c>
      <c r="AL215" s="22">
        <v>215</v>
      </c>
      <c r="AM215" s="22">
        <v>20711</v>
      </c>
      <c r="AN215" s="22">
        <v>18523</v>
      </c>
      <c r="AO215" s="22">
        <v>512</v>
      </c>
      <c r="AP215" s="28">
        <v>4950</v>
      </c>
      <c r="AQ215" s="28">
        <v>345</v>
      </c>
      <c r="AR215" s="28">
        <v>4605</v>
      </c>
      <c r="AS215" s="28">
        <v>805</v>
      </c>
      <c r="AT215" s="28">
        <v>1435</v>
      </c>
      <c r="AU215" s="28">
        <v>655</v>
      </c>
      <c r="AV215" s="28">
        <v>140</v>
      </c>
      <c r="AW215" s="28">
        <v>335</v>
      </c>
      <c r="AX215" s="28">
        <v>860</v>
      </c>
      <c r="AY215" s="28">
        <v>410</v>
      </c>
      <c r="AZ215" s="28">
        <v>305</v>
      </c>
      <c r="BA215" s="28">
        <v>2925</v>
      </c>
      <c r="BB215" s="28">
        <v>245</v>
      </c>
      <c r="BC215" s="28">
        <v>190</v>
      </c>
      <c r="BD215" s="28">
        <v>170</v>
      </c>
      <c r="BE215" s="28">
        <v>145</v>
      </c>
      <c r="BF215" s="28">
        <v>3190</v>
      </c>
      <c r="BG215" s="28">
        <v>250</v>
      </c>
      <c r="BH215" s="28">
        <v>160</v>
      </c>
      <c r="BI215" s="28">
        <v>150</v>
      </c>
      <c r="BJ215" s="28">
        <v>170</v>
      </c>
      <c r="BK215" s="31">
        <f t="shared" si="15"/>
        <v>6.9696969696969706</v>
      </c>
      <c r="BL215" s="31">
        <f t="shared" si="16"/>
        <v>16.262626262626263</v>
      </c>
      <c r="BM215" s="22">
        <f t="shared" si="17"/>
        <v>4635</v>
      </c>
      <c r="BN215" s="30">
        <f t="shared" si="18"/>
        <v>0.4120819848975189</v>
      </c>
      <c r="BO215" s="30">
        <f t="shared" si="19"/>
        <v>0.15426105717367852</v>
      </c>
    </row>
    <row r="216" spans="1:67" x14ac:dyDescent="0.2">
      <c r="A216" s="28">
        <v>218</v>
      </c>
      <c r="B216" s="28" t="b">
        <v>0</v>
      </c>
      <c r="C216" s="22">
        <v>2217</v>
      </c>
      <c r="D216" s="22">
        <v>780</v>
      </c>
      <c r="E216" s="22">
        <v>0</v>
      </c>
      <c r="F216" s="22">
        <v>1880</v>
      </c>
      <c r="G216" s="22">
        <v>1160</v>
      </c>
      <c r="H216" s="22">
        <v>20</v>
      </c>
      <c r="I216" s="22">
        <v>695</v>
      </c>
      <c r="J216" s="22">
        <v>200</v>
      </c>
      <c r="K216" s="22">
        <v>1410</v>
      </c>
      <c r="L216" s="22">
        <v>665</v>
      </c>
      <c r="M216" s="22">
        <v>245</v>
      </c>
      <c r="N216" s="22">
        <v>325</v>
      </c>
      <c r="O216" s="22">
        <v>85</v>
      </c>
      <c r="P216" s="22">
        <v>0</v>
      </c>
      <c r="Q216" s="22">
        <v>925</v>
      </c>
      <c r="R216" s="22">
        <v>845</v>
      </c>
      <c r="S216" s="22">
        <v>85</v>
      </c>
      <c r="T216" s="22">
        <v>880</v>
      </c>
      <c r="U216" s="22">
        <v>0</v>
      </c>
      <c r="V216" s="22">
        <v>50</v>
      </c>
      <c r="W216" s="22">
        <v>10</v>
      </c>
      <c r="X216" s="22">
        <v>35</v>
      </c>
      <c r="Y216" s="22">
        <v>5</v>
      </c>
      <c r="Z216" s="22">
        <v>500</v>
      </c>
      <c r="AA216" s="22">
        <v>365</v>
      </c>
      <c r="AB216" s="22">
        <v>45</v>
      </c>
      <c r="AC216" s="22">
        <v>10</v>
      </c>
      <c r="AD216" s="22">
        <v>915</v>
      </c>
      <c r="AE216" s="22">
        <v>10</v>
      </c>
      <c r="AF216" s="22">
        <v>120</v>
      </c>
      <c r="AG216" s="22">
        <v>75</v>
      </c>
      <c r="AH216" s="22">
        <v>100</v>
      </c>
      <c r="AI216" s="22">
        <v>85</v>
      </c>
      <c r="AJ216" s="22">
        <v>105</v>
      </c>
      <c r="AK216" s="22">
        <v>135</v>
      </c>
      <c r="AL216" s="22">
        <v>290</v>
      </c>
      <c r="AM216" s="22">
        <v>31532</v>
      </c>
      <c r="AN216" s="22">
        <v>27399</v>
      </c>
      <c r="AO216" s="22">
        <v>1375</v>
      </c>
      <c r="AP216" s="28">
        <v>1875</v>
      </c>
      <c r="AQ216" s="28">
        <v>145</v>
      </c>
      <c r="AR216" s="28">
        <v>1730</v>
      </c>
      <c r="AS216" s="28">
        <v>295</v>
      </c>
      <c r="AT216" s="28">
        <v>265</v>
      </c>
      <c r="AU216" s="28">
        <v>220</v>
      </c>
      <c r="AV216" s="28">
        <v>25</v>
      </c>
      <c r="AW216" s="28">
        <v>160</v>
      </c>
      <c r="AX216" s="28">
        <v>255</v>
      </c>
      <c r="AY216" s="28">
        <v>205</v>
      </c>
      <c r="AZ216" s="28">
        <v>455</v>
      </c>
      <c r="BA216" s="28">
        <v>995</v>
      </c>
      <c r="BB216" s="28">
        <v>50</v>
      </c>
      <c r="BC216" s="28">
        <v>45</v>
      </c>
      <c r="BD216" s="28">
        <v>45</v>
      </c>
      <c r="BE216" s="28">
        <v>55</v>
      </c>
      <c r="BF216" s="28">
        <v>1220</v>
      </c>
      <c r="BG216" s="28">
        <v>60</v>
      </c>
      <c r="BH216" s="28">
        <v>45</v>
      </c>
      <c r="BI216" s="28">
        <v>40</v>
      </c>
      <c r="BJ216" s="28">
        <v>50</v>
      </c>
      <c r="BK216" s="31">
        <f t="shared" si="15"/>
        <v>7.7333333333333334</v>
      </c>
      <c r="BL216" s="31">
        <f t="shared" si="16"/>
        <v>15.733333333333333</v>
      </c>
      <c r="BM216" s="22">
        <f t="shared" si="17"/>
        <v>1825</v>
      </c>
      <c r="BN216" s="30">
        <f t="shared" si="18"/>
        <v>0.58904109589041098</v>
      </c>
      <c r="BO216" s="30">
        <f t="shared" si="19"/>
        <v>0.36164383561643837</v>
      </c>
    </row>
    <row r="217" spans="1:67" x14ac:dyDescent="0.2">
      <c r="A217" s="28">
        <v>219</v>
      </c>
      <c r="B217" s="28" t="b">
        <v>0</v>
      </c>
      <c r="C217" s="22">
        <v>4410</v>
      </c>
      <c r="D217" s="22">
        <v>2410</v>
      </c>
      <c r="E217" s="22">
        <v>10</v>
      </c>
      <c r="F217" s="22">
        <v>4200</v>
      </c>
      <c r="G217" s="22">
        <v>1550</v>
      </c>
      <c r="H217" s="22">
        <v>65</v>
      </c>
      <c r="I217" s="22">
        <v>2590</v>
      </c>
      <c r="J217" s="22">
        <v>215</v>
      </c>
      <c r="K217" s="22">
        <v>2630</v>
      </c>
      <c r="L217" s="22">
        <v>1780</v>
      </c>
      <c r="M217" s="22">
        <v>305</v>
      </c>
      <c r="N217" s="22">
        <v>1085</v>
      </c>
      <c r="O217" s="22">
        <v>345</v>
      </c>
      <c r="P217" s="22">
        <v>40</v>
      </c>
      <c r="Q217" s="22">
        <v>1620</v>
      </c>
      <c r="R217" s="22">
        <v>1440</v>
      </c>
      <c r="S217" s="22">
        <v>185</v>
      </c>
      <c r="T217" s="22">
        <v>1485</v>
      </c>
      <c r="U217" s="22">
        <v>115</v>
      </c>
      <c r="V217" s="22">
        <v>25</v>
      </c>
      <c r="W217" s="22">
        <v>5</v>
      </c>
      <c r="X217" s="22">
        <v>20</v>
      </c>
      <c r="Y217" s="22">
        <v>0</v>
      </c>
      <c r="Z217" s="22">
        <v>115</v>
      </c>
      <c r="AA217" s="22">
        <v>1340</v>
      </c>
      <c r="AB217" s="22">
        <v>155</v>
      </c>
      <c r="AC217" s="22">
        <v>15</v>
      </c>
      <c r="AD217" s="22">
        <v>1625</v>
      </c>
      <c r="AE217" s="22">
        <v>20</v>
      </c>
      <c r="AF217" s="22">
        <v>130</v>
      </c>
      <c r="AG217" s="22">
        <v>150</v>
      </c>
      <c r="AH217" s="22">
        <v>90</v>
      </c>
      <c r="AI217" s="22">
        <v>135</v>
      </c>
      <c r="AJ217" s="22">
        <v>160</v>
      </c>
      <c r="AK217" s="22">
        <v>410</v>
      </c>
      <c r="AL217" s="22">
        <v>520</v>
      </c>
      <c r="AM217" s="22">
        <v>34823</v>
      </c>
      <c r="AN217" s="22">
        <v>32543</v>
      </c>
      <c r="AO217" s="22">
        <v>1056</v>
      </c>
      <c r="AP217" s="28">
        <v>3930</v>
      </c>
      <c r="AQ217" s="28">
        <v>400</v>
      </c>
      <c r="AR217" s="28">
        <v>3530</v>
      </c>
      <c r="AS217" s="28">
        <v>835</v>
      </c>
      <c r="AT217" s="28">
        <v>805</v>
      </c>
      <c r="AU217" s="28">
        <v>460</v>
      </c>
      <c r="AV217" s="28">
        <v>175</v>
      </c>
      <c r="AW217" s="28">
        <v>235</v>
      </c>
      <c r="AX217" s="28">
        <v>515</v>
      </c>
      <c r="AY217" s="28">
        <v>430</v>
      </c>
      <c r="AZ217" s="28">
        <v>475</v>
      </c>
      <c r="BA217" s="28">
        <v>2120</v>
      </c>
      <c r="BB217" s="28">
        <v>55</v>
      </c>
      <c r="BC217" s="28">
        <v>65</v>
      </c>
      <c r="BD217" s="28">
        <v>105</v>
      </c>
      <c r="BE217" s="28">
        <v>165</v>
      </c>
      <c r="BF217" s="28">
        <v>2285</v>
      </c>
      <c r="BG217" s="28">
        <v>60</v>
      </c>
      <c r="BH217" s="28">
        <v>80</v>
      </c>
      <c r="BI217" s="28">
        <v>120</v>
      </c>
      <c r="BJ217" s="28">
        <v>140</v>
      </c>
      <c r="BK217" s="31">
        <f t="shared" si="15"/>
        <v>10.178117048346055</v>
      </c>
      <c r="BL217" s="31">
        <f t="shared" si="16"/>
        <v>21.246819338422394</v>
      </c>
      <c r="BM217" s="22">
        <f t="shared" si="17"/>
        <v>3615</v>
      </c>
      <c r="BN217" s="30">
        <f t="shared" si="18"/>
        <v>0.45781466113416319</v>
      </c>
      <c r="BO217" s="30">
        <f t="shared" si="19"/>
        <v>0.25034578146611342</v>
      </c>
    </row>
    <row r="218" spans="1:67" x14ac:dyDescent="0.2">
      <c r="A218" s="28">
        <v>220</v>
      </c>
      <c r="B218" s="28" t="b">
        <v>0</v>
      </c>
      <c r="C218" s="22">
        <v>4228</v>
      </c>
      <c r="D218" s="22">
        <v>1765</v>
      </c>
      <c r="E218" s="22">
        <v>25</v>
      </c>
      <c r="F218" s="22">
        <v>3925</v>
      </c>
      <c r="G218" s="22">
        <v>2310</v>
      </c>
      <c r="H218" s="22">
        <v>110</v>
      </c>
      <c r="I218" s="22">
        <v>1510</v>
      </c>
      <c r="J218" s="22">
        <v>305</v>
      </c>
      <c r="K218" s="22">
        <v>3150</v>
      </c>
      <c r="L218" s="22">
        <v>1080</v>
      </c>
      <c r="M218" s="22">
        <v>210</v>
      </c>
      <c r="N218" s="22">
        <v>600</v>
      </c>
      <c r="O218" s="22">
        <v>175</v>
      </c>
      <c r="P218" s="22">
        <v>100</v>
      </c>
      <c r="Q218" s="22">
        <v>1540</v>
      </c>
      <c r="R218" s="22">
        <v>900</v>
      </c>
      <c r="S218" s="22">
        <v>645</v>
      </c>
      <c r="T218" s="22">
        <v>780</v>
      </c>
      <c r="U218" s="22">
        <v>515</v>
      </c>
      <c r="V218" s="22">
        <v>250</v>
      </c>
      <c r="W218" s="22">
        <v>80</v>
      </c>
      <c r="X218" s="22">
        <v>170</v>
      </c>
      <c r="Y218" s="22">
        <v>0</v>
      </c>
      <c r="Z218" s="22">
        <v>0</v>
      </c>
      <c r="AA218" s="22">
        <v>325</v>
      </c>
      <c r="AB218" s="22">
        <v>1090</v>
      </c>
      <c r="AC218" s="22">
        <v>125</v>
      </c>
      <c r="AD218" s="22">
        <v>1540</v>
      </c>
      <c r="AE218" s="22">
        <v>35</v>
      </c>
      <c r="AF218" s="22">
        <v>100</v>
      </c>
      <c r="AG218" s="22">
        <v>125</v>
      </c>
      <c r="AH218" s="22">
        <v>120</v>
      </c>
      <c r="AI218" s="22">
        <v>130</v>
      </c>
      <c r="AJ218" s="22">
        <v>170</v>
      </c>
      <c r="AK218" s="22">
        <v>280</v>
      </c>
      <c r="AL218" s="22">
        <v>575</v>
      </c>
      <c r="AM218" s="22">
        <v>38060</v>
      </c>
      <c r="AN218" s="22">
        <v>32654</v>
      </c>
      <c r="AO218" s="22">
        <v>1432</v>
      </c>
      <c r="AP218" s="28">
        <v>3670</v>
      </c>
      <c r="AQ218" s="28">
        <v>455</v>
      </c>
      <c r="AR218" s="28">
        <v>3215</v>
      </c>
      <c r="AS218" s="28">
        <v>420</v>
      </c>
      <c r="AT218" s="28">
        <v>960</v>
      </c>
      <c r="AU218" s="28">
        <v>520</v>
      </c>
      <c r="AV218" s="28">
        <v>80</v>
      </c>
      <c r="AW218" s="28">
        <v>295</v>
      </c>
      <c r="AX218" s="28">
        <v>580</v>
      </c>
      <c r="AY218" s="28">
        <v>325</v>
      </c>
      <c r="AZ218" s="28">
        <v>500</v>
      </c>
      <c r="BA218" s="28">
        <v>2040</v>
      </c>
      <c r="BB218" s="28">
        <v>85</v>
      </c>
      <c r="BC218" s="28">
        <v>85</v>
      </c>
      <c r="BD218" s="28">
        <v>130</v>
      </c>
      <c r="BE218" s="28">
        <v>190</v>
      </c>
      <c r="BF218" s="28">
        <v>2185</v>
      </c>
      <c r="BG218" s="28">
        <v>80</v>
      </c>
      <c r="BH218" s="28">
        <v>75</v>
      </c>
      <c r="BI218" s="28">
        <v>105</v>
      </c>
      <c r="BJ218" s="28">
        <v>205</v>
      </c>
      <c r="BK218" s="31">
        <f t="shared" si="15"/>
        <v>12.397820163487738</v>
      </c>
      <c r="BL218" s="31">
        <f t="shared" si="16"/>
        <v>11.444141689373296</v>
      </c>
      <c r="BM218" s="22">
        <f t="shared" si="17"/>
        <v>3270</v>
      </c>
      <c r="BN218" s="30">
        <f t="shared" si="18"/>
        <v>0.51987767584097855</v>
      </c>
      <c r="BO218" s="30">
        <f t="shared" si="19"/>
        <v>0.25229357798165136</v>
      </c>
    </row>
    <row r="219" spans="1:67" x14ac:dyDescent="0.2">
      <c r="A219" s="28">
        <v>221.01</v>
      </c>
      <c r="B219" s="28" t="b">
        <v>0</v>
      </c>
      <c r="C219" s="22">
        <v>7078</v>
      </c>
      <c r="D219" s="22">
        <v>2185</v>
      </c>
      <c r="E219" s="22">
        <v>65</v>
      </c>
      <c r="F219" s="22">
        <v>6505</v>
      </c>
      <c r="G219" s="22">
        <v>4265</v>
      </c>
      <c r="H219" s="22">
        <v>145</v>
      </c>
      <c r="I219" s="22">
        <v>2095</v>
      </c>
      <c r="J219" s="22">
        <v>575</v>
      </c>
      <c r="K219" s="22">
        <v>5135</v>
      </c>
      <c r="L219" s="22">
        <v>1945</v>
      </c>
      <c r="M219" s="22">
        <v>295</v>
      </c>
      <c r="N219" s="22">
        <v>870</v>
      </c>
      <c r="O219" s="22">
        <v>725</v>
      </c>
      <c r="P219" s="22">
        <v>30</v>
      </c>
      <c r="Q219" s="22">
        <v>2580</v>
      </c>
      <c r="R219" s="22">
        <v>2085</v>
      </c>
      <c r="S219" s="22">
        <v>495</v>
      </c>
      <c r="T219" s="22">
        <v>1005</v>
      </c>
      <c r="U219" s="22">
        <v>1390</v>
      </c>
      <c r="V219" s="22">
        <v>190</v>
      </c>
      <c r="W219" s="22">
        <v>185</v>
      </c>
      <c r="X219" s="22">
        <v>0</v>
      </c>
      <c r="Y219" s="22">
        <v>0</v>
      </c>
      <c r="Z219" s="22">
        <v>10</v>
      </c>
      <c r="AA219" s="22">
        <v>195</v>
      </c>
      <c r="AB219" s="22">
        <v>1190</v>
      </c>
      <c r="AC219" s="22">
        <v>1190</v>
      </c>
      <c r="AD219" s="22">
        <v>2580</v>
      </c>
      <c r="AE219" s="22">
        <v>45</v>
      </c>
      <c r="AF219" s="22">
        <v>95</v>
      </c>
      <c r="AG219" s="22">
        <v>105</v>
      </c>
      <c r="AH219" s="22">
        <v>145</v>
      </c>
      <c r="AI219" s="22">
        <v>235</v>
      </c>
      <c r="AJ219" s="22">
        <v>315</v>
      </c>
      <c r="AK219" s="22">
        <v>520</v>
      </c>
      <c r="AL219" s="22">
        <v>1125</v>
      </c>
      <c r="AM219" s="22">
        <v>43118</v>
      </c>
      <c r="AN219" s="22">
        <v>36922</v>
      </c>
      <c r="AO219" s="22">
        <v>1408</v>
      </c>
      <c r="AP219" s="28">
        <v>6220</v>
      </c>
      <c r="AQ219" s="28">
        <v>1000</v>
      </c>
      <c r="AR219" s="28">
        <v>5215</v>
      </c>
      <c r="AS219" s="28">
        <v>380</v>
      </c>
      <c r="AT219" s="28">
        <v>1375</v>
      </c>
      <c r="AU219" s="28">
        <v>820</v>
      </c>
      <c r="AV219" s="28">
        <v>125</v>
      </c>
      <c r="AW219" s="28">
        <v>435</v>
      </c>
      <c r="AX219" s="28">
        <v>970</v>
      </c>
      <c r="AY219" s="28">
        <v>890</v>
      </c>
      <c r="AZ219" s="28">
        <v>1220</v>
      </c>
      <c r="BA219" s="28">
        <v>3410</v>
      </c>
      <c r="BB219" s="28">
        <v>85</v>
      </c>
      <c r="BC219" s="28">
        <v>125</v>
      </c>
      <c r="BD219" s="28">
        <v>215</v>
      </c>
      <c r="BE219" s="28">
        <v>375</v>
      </c>
      <c r="BF219" s="28">
        <v>3670</v>
      </c>
      <c r="BG219" s="28">
        <v>100</v>
      </c>
      <c r="BH219" s="28">
        <v>120</v>
      </c>
      <c r="BI219" s="28">
        <v>215</v>
      </c>
      <c r="BJ219" s="28">
        <v>360</v>
      </c>
      <c r="BK219" s="31">
        <f t="shared" si="15"/>
        <v>16.077170418006432</v>
      </c>
      <c r="BL219" s="31">
        <f t="shared" si="16"/>
        <v>6.109324758842444</v>
      </c>
      <c r="BM219" s="22">
        <f t="shared" si="17"/>
        <v>5485</v>
      </c>
      <c r="BN219" s="30">
        <f t="shared" si="18"/>
        <v>0.64083865086599823</v>
      </c>
      <c r="BO219" s="30">
        <f t="shared" si="19"/>
        <v>0.38468550592525069</v>
      </c>
    </row>
    <row r="220" spans="1:67" x14ac:dyDescent="0.2">
      <c r="A220" s="28">
        <v>221.02</v>
      </c>
      <c r="B220" s="28" t="b">
        <v>0</v>
      </c>
      <c r="C220" s="22">
        <v>3878</v>
      </c>
      <c r="D220" s="22">
        <v>1470</v>
      </c>
      <c r="E220" s="22">
        <v>5</v>
      </c>
      <c r="F220" s="22">
        <v>3600</v>
      </c>
      <c r="G220" s="22">
        <v>2110</v>
      </c>
      <c r="H220" s="22">
        <v>120</v>
      </c>
      <c r="I220" s="22">
        <v>1370</v>
      </c>
      <c r="J220" s="22">
        <v>280</v>
      </c>
      <c r="K220" s="22">
        <v>2745</v>
      </c>
      <c r="L220" s="22">
        <v>1130</v>
      </c>
      <c r="M220" s="22">
        <v>65</v>
      </c>
      <c r="N220" s="22">
        <v>390</v>
      </c>
      <c r="O220" s="22">
        <v>570</v>
      </c>
      <c r="P220" s="22">
        <v>100</v>
      </c>
      <c r="Q220" s="22">
        <v>1560</v>
      </c>
      <c r="R220" s="22">
        <v>475</v>
      </c>
      <c r="S220" s="22">
        <v>1090</v>
      </c>
      <c r="T220" s="22">
        <v>440</v>
      </c>
      <c r="U220" s="22">
        <v>1055</v>
      </c>
      <c r="V220" s="22">
        <v>60</v>
      </c>
      <c r="W220" s="22">
        <v>0</v>
      </c>
      <c r="X220" s="22">
        <v>65</v>
      </c>
      <c r="Y220" s="22">
        <v>0</v>
      </c>
      <c r="Z220" s="22">
        <v>10</v>
      </c>
      <c r="AA220" s="22">
        <v>460</v>
      </c>
      <c r="AB220" s="22">
        <v>670</v>
      </c>
      <c r="AC220" s="22">
        <v>415</v>
      </c>
      <c r="AD220" s="22">
        <v>1560</v>
      </c>
      <c r="AE220" s="22">
        <v>30</v>
      </c>
      <c r="AF220" s="22">
        <v>120</v>
      </c>
      <c r="AG220" s="22">
        <v>250</v>
      </c>
      <c r="AH220" s="22">
        <v>230</v>
      </c>
      <c r="AI220" s="22">
        <v>200</v>
      </c>
      <c r="AJ220" s="22">
        <v>185</v>
      </c>
      <c r="AK220" s="22">
        <v>310</v>
      </c>
      <c r="AL220" s="22">
        <v>240</v>
      </c>
      <c r="AM220" s="22">
        <v>26421</v>
      </c>
      <c r="AN220" s="22">
        <v>23774</v>
      </c>
      <c r="AO220" s="22">
        <v>826</v>
      </c>
      <c r="AP220" s="28">
        <v>3240</v>
      </c>
      <c r="AQ220" s="28">
        <v>340</v>
      </c>
      <c r="AR220" s="28">
        <v>2900</v>
      </c>
      <c r="AS220" s="28">
        <v>285</v>
      </c>
      <c r="AT220" s="28">
        <v>830</v>
      </c>
      <c r="AU220" s="28">
        <v>510</v>
      </c>
      <c r="AV220" s="28">
        <v>85</v>
      </c>
      <c r="AW220" s="28">
        <v>255</v>
      </c>
      <c r="AX220" s="28">
        <v>545</v>
      </c>
      <c r="AY220" s="28">
        <v>305</v>
      </c>
      <c r="AZ220" s="28">
        <v>430</v>
      </c>
      <c r="BA220" s="28">
        <v>1795</v>
      </c>
      <c r="BB220" s="28">
        <v>95</v>
      </c>
      <c r="BC220" s="28">
        <v>105</v>
      </c>
      <c r="BD220" s="28">
        <v>100</v>
      </c>
      <c r="BE220" s="28">
        <v>115</v>
      </c>
      <c r="BF220" s="28">
        <v>2085</v>
      </c>
      <c r="BG220" s="28">
        <v>120</v>
      </c>
      <c r="BH220" s="28">
        <v>115</v>
      </c>
      <c r="BI220" s="28">
        <v>105</v>
      </c>
      <c r="BJ220" s="28">
        <v>135</v>
      </c>
      <c r="BK220" s="31">
        <f t="shared" si="15"/>
        <v>10.493827160493826</v>
      </c>
      <c r="BL220" s="31">
        <f t="shared" si="16"/>
        <v>8.7962962962962958</v>
      </c>
      <c r="BM220" s="22">
        <f t="shared" si="17"/>
        <v>2990</v>
      </c>
      <c r="BN220" s="30">
        <f t="shared" si="18"/>
        <v>0.51337792642140467</v>
      </c>
      <c r="BO220" s="30">
        <f t="shared" si="19"/>
        <v>0.24581939799331104</v>
      </c>
    </row>
    <row r="221" spans="1:67" x14ac:dyDescent="0.2">
      <c r="A221" s="28">
        <v>222.01</v>
      </c>
      <c r="B221" s="28" t="b">
        <v>0</v>
      </c>
      <c r="C221" s="22">
        <v>4967</v>
      </c>
      <c r="D221" s="22">
        <v>1905</v>
      </c>
      <c r="E221" s="22">
        <v>30</v>
      </c>
      <c r="F221" s="22">
        <v>4620</v>
      </c>
      <c r="G221" s="22">
        <v>2470</v>
      </c>
      <c r="H221" s="22">
        <v>100</v>
      </c>
      <c r="I221" s="22">
        <v>2040</v>
      </c>
      <c r="J221" s="22">
        <v>350</v>
      </c>
      <c r="K221" s="22">
        <v>3285</v>
      </c>
      <c r="L221" s="22">
        <v>1680</v>
      </c>
      <c r="M221" s="22">
        <v>160</v>
      </c>
      <c r="N221" s="22">
        <v>855</v>
      </c>
      <c r="O221" s="22">
        <v>600</v>
      </c>
      <c r="P221" s="22">
        <v>65</v>
      </c>
      <c r="Q221" s="22">
        <v>1805</v>
      </c>
      <c r="R221" s="22">
        <v>1525</v>
      </c>
      <c r="S221" s="22">
        <v>280</v>
      </c>
      <c r="T221" s="22">
        <v>925</v>
      </c>
      <c r="U221" s="22">
        <v>725</v>
      </c>
      <c r="V221" s="22">
        <v>155</v>
      </c>
      <c r="W221" s="22">
        <v>55</v>
      </c>
      <c r="X221" s="22">
        <v>90</v>
      </c>
      <c r="Y221" s="22">
        <v>5</v>
      </c>
      <c r="Z221" s="22">
        <v>70</v>
      </c>
      <c r="AA221" s="22">
        <v>715</v>
      </c>
      <c r="AB221" s="22">
        <v>340</v>
      </c>
      <c r="AC221" s="22">
        <v>680</v>
      </c>
      <c r="AD221" s="22">
        <v>1800</v>
      </c>
      <c r="AE221" s="22">
        <v>50</v>
      </c>
      <c r="AF221" s="22">
        <v>110</v>
      </c>
      <c r="AG221" s="22">
        <v>115</v>
      </c>
      <c r="AH221" s="22">
        <v>210</v>
      </c>
      <c r="AI221" s="22">
        <v>225</v>
      </c>
      <c r="AJ221" s="22">
        <v>220</v>
      </c>
      <c r="AK221" s="22">
        <v>465</v>
      </c>
      <c r="AL221" s="22">
        <v>415</v>
      </c>
      <c r="AM221" s="22">
        <v>30855</v>
      </c>
      <c r="AN221" s="22">
        <v>29211</v>
      </c>
      <c r="AO221" s="22">
        <v>774</v>
      </c>
      <c r="AP221" s="28">
        <v>4190</v>
      </c>
      <c r="AQ221" s="28">
        <v>530</v>
      </c>
      <c r="AR221" s="28">
        <v>3655</v>
      </c>
      <c r="AS221" s="28">
        <v>520</v>
      </c>
      <c r="AT221" s="28">
        <v>1145</v>
      </c>
      <c r="AU221" s="28">
        <v>550</v>
      </c>
      <c r="AV221" s="28">
        <v>125</v>
      </c>
      <c r="AW221" s="28">
        <v>305</v>
      </c>
      <c r="AX221" s="28">
        <v>660</v>
      </c>
      <c r="AY221" s="28">
        <v>425</v>
      </c>
      <c r="AZ221" s="28">
        <v>455</v>
      </c>
      <c r="BA221" s="28">
        <v>2420</v>
      </c>
      <c r="BB221" s="28">
        <v>135</v>
      </c>
      <c r="BC221" s="28">
        <v>115</v>
      </c>
      <c r="BD221" s="28">
        <v>145</v>
      </c>
      <c r="BE221" s="28">
        <v>210</v>
      </c>
      <c r="BF221" s="28">
        <v>2550</v>
      </c>
      <c r="BG221" s="28">
        <v>130</v>
      </c>
      <c r="BH221" s="28">
        <v>120</v>
      </c>
      <c r="BI221" s="28">
        <v>135</v>
      </c>
      <c r="BJ221" s="28">
        <v>195</v>
      </c>
      <c r="BK221" s="31">
        <f t="shared" si="15"/>
        <v>12.649164677804295</v>
      </c>
      <c r="BL221" s="31">
        <f t="shared" si="16"/>
        <v>12.410501193317423</v>
      </c>
      <c r="BM221" s="22">
        <f t="shared" si="17"/>
        <v>3785</v>
      </c>
      <c r="BN221" s="30">
        <f t="shared" si="18"/>
        <v>0.48745046235138706</v>
      </c>
      <c r="BO221" s="30">
        <f t="shared" si="19"/>
        <v>0.23249669749009247</v>
      </c>
    </row>
    <row r="222" spans="1:67" x14ac:dyDescent="0.2">
      <c r="A222" s="28">
        <v>222.02</v>
      </c>
      <c r="B222" s="28" t="b">
        <v>0</v>
      </c>
      <c r="C222" s="22">
        <v>4924</v>
      </c>
      <c r="D222" s="22">
        <v>1435</v>
      </c>
      <c r="E222" s="22">
        <v>25</v>
      </c>
      <c r="F222" s="22">
        <v>4325</v>
      </c>
      <c r="G222" s="22">
        <v>2330</v>
      </c>
      <c r="H222" s="22">
        <v>90</v>
      </c>
      <c r="I222" s="22">
        <v>1900</v>
      </c>
      <c r="J222" s="22">
        <v>310</v>
      </c>
      <c r="K222" s="22">
        <v>3095</v>
      </c>
      <c r="L222" s="23">
        <v>1535</v>
      </c>
      <c r="M222" s="23">
        <v>165</v>
      </c>
      <c r="N222" s="23">
        <v>565</v>
      </c>
      <c r="O222" s="23">
        <v>740</v>
      </c>
      <c r="P222" s="22">
        <v>60</v>
      </c>
      <c r="Q222" s="22">
        <v>1785</v>
      </c>
      <c r="R222" s="23">
        <v>830</v>
      </c>
      <c r="S222" s="22">
        <v>955</v>
      </c>
      <c r="T222" s="22">
        <v>820</v>
      </c>
      <c r="U222" s="22">
        <v>925</v>
      </c>
      <c r="V222" s="22">
        <v>35</v>
      </c>
      <c r="W222" s="23">
        <v>30</v>
      </c>
      <c r="X222" s="22">
        <v>10</v>
      </c>
      <c r="Y222" s="22">
        <v>0</v>
      </c>
      <c r="Z222" s="22">
        <v>25</v>
      </c>
      <c r="AA222" s="22">
        <v>590</v>
      </c>
      <c r="AB222" s="22">
        <v>610</v>
      </c>
      <c r="AC222" s="22">
        <v>560</v>
      </c>
      <c r="AD222" s="22">
        <v>1785</v>
      </c>
      <c r="AE222" s="22">
        <v>140</v>
      </c>
      <c r="AF222" s="22">
        <v>170</v>
      </c>
      <c r="AG222" s="22">
        <v>240</v>
      </c>
      <c r="AH222" s="22">
        <v>215</v>
      </c>
      <c r="AI222" s="22">
        <v>170</v>
      </c>
      <c r="AJ222" s="22">
        <v>170</v>
      </c>
      <c r="AK222" s="22">
        <v>340</v>
      </c>
      <c r="AL222" s="22">
        <v>340</v>
      </c>
      <c r="AM222" s="22">
        <v>27114</v>
      </c>
      <c r="AN222" s="22">
        <v>22888</v>
      </c>
      <c r="AO222" s="22">
        <v>964</v>
      </c>
      <c r="AP222" s="28">
        <v>3770</v>
      </c>
      <c r="AQ222" s="28">
        <v>490</v>
      </c>
      <c r="AR222" s="28">
        <v>3280</v>
      </c>
      <c r="AS222" s="28">
        <v>490</v>
      </c>
      <c r="AT222" s="28">
        <v>950</v>
      </c>
      <c r="AU222" s="28">
        <v>575</v>
      </c>
      <c r="AV222" s="28">
        <v>115</v>
      </c>
      <c r="AW222" s="28">
        <v>325</v>
      </c>
      <c r="AX222" s="28">
        <v>620</v>
      </c>
      <c r="AY222" s="28">
        <v>335</v>
      </c>
      <c r="AZ222" s="28">
        <v>360</v>
      </c>
      <c r="BA222" s="28">
        <v>2165</v>
      </c>
      <c r="BB222" s="28">
        <v>150</v>
      </c>
      <c r="BC222" s="28">
        <v>130</v>
      </c>
      <c r="BD222" s="28">
        <v>135</v>
      </c>
      <c r="BE222" s="28">
        <v>175</v>
      </c>
      <c r="BF222" s="28">
        <v>2760</v>
      </c>
      <c r="BG222" s="28">
        <v>165</v>
      </c>
      <c r="BH222" s="28">
        <v>135</v>
      </c>
      <c r="BI222" s="28">
        <v>145</v>
      </c>
      <c r="BJ222" s="28">
        <v>185</v>
      </c>
      <c r="BK222" s="31">
        <f t="shared" si="15"/>
        <v>12.9973474801061</v>
      </c>
      <c r="BL222" s="31">
        <f t="shared" si="16"/>
        <v>12.9973474801061</v>
      </c>
      <c r="BM222" s="22">
        <f t="shared" si="17"/>
        <v>3705</v>
      </c>
      <c r="BN222" s="30">
        <f t="shared" si="18"/>
        <v>0.44264507422402161</v>
      </c>
      <c r="BO222" s="30">
        <f t="shared" si="19"/>
        <v>0.18758434547908232</v>
      </c>
    </row>
    <row r="223" spans="1:67" x14ac:dyDescent="0.2">
      <c r="A223" s="28">
        <v>223</v>
      </c>
      <c r="B223" s="28" t="b">
        <v>0</v>
      </c>
      <c r="C223" s="23">
        <v>3844</v>
      </c>
      <c r="D223" s="23">
        <v>1715</v>
      </c>
      <c r="E223" s="23">
        <v>15</v>
      </c>
      <c r="F223" s="23">
        <v>3485</v>
      </c>
      <c r="G223" s="23">
        <v>1885</v>
      </c>
      <c r="H223" s="23">
        <v>30</v>
      </c>
      <c r="I223" s="23">
        <v>1565</v>
      </c>
      <c r="J223" s="23">
        <v>325</v>
      </c>
      <c r="K223" s="23">
        <v>2560</v>
      </c>
      <c r="L223" s="23">
        <v>1245</v>
      </c>
      <c r="M223" s="23">
        <v>185</v>
      </c>
      <c r="N223" s="23">
        <v>670</v>
      </c>
      <c r="O223" s="23">
        <v>385</v>
      </c>
      <c r="P223" s="23">
        <v>15</v>
      </c>
      <c r="Q223" s="23">
        <v>1275</v>
      </c>
      <c r="R223" s="23">
        <v>1185</v>
      </c>
      <c r="S223" s="23">
        <v>90</v>
      </c>
      <c r="T223" s="23">
        <v>1220</v>
      </c>
      <c r="U223" s="23">
        <v>0</v>
      </c>
      <c r="V223" s="23">
        <v>55</v>
      </c>
      <c r="W223" s="23">
        <v>10</v>
      </c>
      <c r="X223" s="23">
        <v>40</v>
      </c>
      <c r="Y223" s="23">
        <v>5</v>
      </c>
      <c r="Z223" s="23">
        <v>160</v>
      </c>
      <c r="AA223" s="23">
        <v>925</v>
      </c>
      <c r="AB223" s="23">
        <v>140</v>
      </c>
      <c r="AC223" s="23">
        <v>50</v>
      </c>
      <c r="AD223" s="23">
        <v>1275</v>
      </c>
      <c r="AE223" s="23">
        <v>55</v>
      </c>
      <c r="AF223" s="23">
        <v>70</v>
      </c>
      <c r="AG223" s="23">
        <v>115</v>
      </c>
      <c r="AH223" s="23">
        <v>105</v>
      </c>
      <c r="AI223" s="23">
        <v>95</v>
      </c>
      <c r="AJ223" s="23">
        <v>160</v>
      </c>
      <c r="AK223" s="23">
        <v>200</v>
      </c>
      <c r="AL223" s="23">
        <v>480</v>
      </c>
      <c r="AM223" s="23">
        <v>36095</v>
      </c>
      <c r="AN223" s="23">
        <v>33166</v>
      </c>
      <c r="AO223" s="23">
        <v>1350</v>
      </c>
      <c r="AP223" s="28">
        <v>3285</v>
      </c>
      <c r="AQ223" s="28">
        <v>510</v>
      </c>
      <c r="AR223" s="28">
        <v>2775</v>
      </c>
      <c r="AS223" s="28">
        <v>440</v>
      </c>
      <c r="AT223" s="28">
        <v>820</v>
      </c>
      <c r="AU223" s="28">
        <v>355</v>
      </c>
      <c r="AV223" s="28">
        <v>95</v>
      </c>
      <c r="AW223" s="28">
        <v>285</v>
      </c>
      <c r="AX223" s="28">
        <v>455</v>
      </c>
      <c r="AY223" s="28">
        <v>360</v>
      </c>
      <c r="AZ223" s="28">
        <v>475</v>
      </c>
      <c r="BA223" s="28">
        <v>1855</v>
      </c>
      <c r="BB223" s="28">
        <v>90</v>
      </c>
      <c r="BC223" s="28">
        <v>75</v>
      </c>
      <c r="BD223" s="28">
        <v>115</v>
      </c>
      <c r="BE223" s="28">
        <v>165</v>
      </c>
      <c r="BF223" s="28">
        <v>1990</v>
      </c>
      <c r="BG223" s="28">
        <v>75</v>
      </c>
      <c r="BH223" s="28">
        <v>70</v>
      </c>
      <c r="BI223" s="28">
        <v>105</v>
      </c>
      <c r="BJ223" s="28">
        <v>185</v>
      </c>
      <c r="BK223" s="31">
        <f t="shared" si="15"/>
        <v>15.52511415525114</v>
      </c>
      <c r="BL223" s="31">
        <f t="shared" si="16"/>
        <v>13.394216133942161</v>
      </c>
      <c r="BM223" s="22">
        <f t="shared" si="17"/>
        <v>2965</v>
      </c>
      <c r="BN223" s="30">
        <f t="shared" si="18"/>
        <v>0.53119730185497471</v>
      </c>
      <c r="BO223" s="30">
        <f t="shared" si="19"/>
        <v>0.28161888701517707</v>
      </c>
    </row>
    <row r="224" spans="1:67" x14ac:dyDescent="0.2">
      <c r="A224" s="28">
        <v>224</v>
      </c>
      <c r="B224" s="28" t="b">
        <v>0</v>
      </c>
      <c r="C224" s="23">
        <v>1532</v>
      </c>
      <c r="D224" s="23">
        <v>510</v>
      </c>
      <c r="E224" s="23">
        <v>0</v>
      </c>
      <c r="F224" s="23">
        <v>1485</v>
      </c>
      <c r="G224" s="23">
        <v>915</v>
      </c>
      <c r="H224" s="23">
        <v>25</v>
      </c>
      <c r="I224" s="23">
        <v>545</v>
      </c>
      <c r="J224" s="23">
        <v>105</v>
      </c>
      <c r="K224" s="23">
        <v>1090</v>
      </c>
      <c r="L224" s="22">
        <v>505</v>
      </c>
      <c r="M224" s="22">
        <v>115</v>
      </c>
      <c r="N224" s="22">
        <v>245</v>
      </c>
      <c r="O224" s="22">
        <v>120</v>
      </c>
      <c r="P224" s="23">
        <v>20</v>
      </c>
      <c r="Q224" s="23">
        <v>565</v>
      </c>
      <c r="R224" s="22">
        <v>550</v>
      </c>
      <c r="S224" s="23">
        <v>20</v>
      </c>
      <c r="T224" s="23">
        <v>560</v>
      </c>
      <c r="U224" s="23">
        <v>0</v>
      </c>
      <c r="V224" s="23">
        <v>5</v>
      </c>
      <c r="W224" s="22">
        <v>0</v>
      </c>
      <c r="X224" s="23">
        <v>0</v>
      </c>
      <c r="Y224" s="23">
        <v>0</v>
      </c>
      <c r="Z224" s="23">
        <v>35</v>
      </c>
      <c r="AA224" s="23">
        <v>540</v>
      </c>
      <c r="AB224" s="23">
        <v>20</v>
      </c>
      <c r="AC224" s="23">
        <v>0</v>
      </c>
      <c r="AD224" s="23">
        <v>590</v>
      </c>
      <c r="AE224" s="23">
        <v>5</v>
      </c>
      <c r="AF224" s="23">
        <v>15</v>
      </c>
      <c r="AG224" s="23">
        <v>50</v>
      </c>
      <c r="AH224" s="23">
        <v>30</v>
      </c>
      <c r="AI224" s="23">
        <v>25</v>
      </c>
      <c r="AJ224" s="23">
        <v>60</v>
      </c>
      <c r="AK224" s="23">
        <v>145</v>
      </c>
      <c r="AL224" s="23">
        <v>270</v>
      </c>
      <c r="AM224" s="23">
        <v>41475</v>
      </c>
      <c r="AN224" s="23">
        <v>36820</v>
      </c>
      <c r="AO224" s="23">
        <v>1886</v>
      </c>
      <c r="AP224" s="28">
        <v>1385</v>
      </c>
      <c r="AQ224" s="28">
        <v>165</v>
      </c>
      <c r="AR224" s="28">
        <v>1220</v>
      </c>
      <c r="AS224" s="28">
        <v>90</v>
      </c>
      <c r="AT224" s="28">
        <v>295</v>
      </c>
      <c r="AU224" s="28">
        <v>145</v>
      </c>
      <c r="AV224" s="28">
        <v>15</v>
      </c>
      <c r="AW224" s="28">
        <v>130</v>
      </c>
      <c r="AX224" s="28">
        <v>240</v>
      </c>
      <c r="AY224" s="28">
        <v>170</v>
      </c>
      <c r="AZ224" s="28">
        <v>295</v>
      </c>
      <c r="BA224" s="28">
        <v>750</v>
      </c>
      <c r="BB224" s="28">
        <v>40</v>
      </c>
      <c r="BC224" s="28">
        <v>35</v>
      </c>
      <c r="BD224" s="28">
        <v>40</v>
      </c>
      <c r="BE224" s="28">
        <v>55</v>
      </c>
      <c r="BF224" s="28">
        <v>780</v>
      </c>
      <c r="BG224" s="28">
        <v>40</v>
      </c>
      <c r="BH224" s="28">
        <v>30</v>
      </c>
      <c r="BI224" s="28">
        <v>30</v>
      </c>
      <c r="BJ224" s="28">
        <v>45</v>
      </c>
      <c r="BK224" s="31">
        <f t="shared" si="15"/>
        <v>11.913357400722022</v>
      </c>
      <c r="BL224" s="31">
        <f t="shared" si="16"/>
        <v>6.4981949458483745</v>
      </c>
      <c r="BM224" s="22">
        <f t="shared" si="17"/>
        <v>1215</v>
      </c>
      <c r="BN224" s="30">
        <f t="shared" si="18"/>
        <v>0.68724279835390945</v>
      </c>
      <c r="BO224" s="30">
        <f t="shared" si="19"/>
        <v>0.38271604938271603</v>
      </c>
    </row>
    <row r="225" spans="1:67" x14ac:dyDescent="0.2">
      <c r="A225" s="28">
        <v>225</v>
      </c>
      <c r="B225" s="28" t="b">
        <v>0</v>
      </c>
      <c r="C225" s="22">
        <v>7133</v>
      </c>
      <c r="D225" s="22">
        <v>2210</v>
      </c>
      <c r="E225" s="22">
        <v>20</v>
      </c>
      <c r="F225" s="22">
        <v>6710</v>
      </c>
      <c r="G225" s="22">
        <v>4310</v>
      </c>
      <c r="H225" s="22">
        <v>165</v>
      </c>
      <c r="I225" s="22">
        <v>2240</v>
      </c>
      <c r="J225" s="22">
        <v>425</v>
      </c>
      <c r="K225" s="22">
        <v>4695</v>
      </c>
      <c r="L225" s="22">
        <v>2440</v>
      </c>
      <c r="M225" s="22">
        <v>520</v>
      </c>
      <c r="N225" s="22">
        <v>920</v>
      </c>
      <c r="O225" s="22">
        <v>750</v>
      </c>
      <c r="P225" s="22">
        <v>245</v>
      </c>
      <c r="Q225" s="22">
        <v>3980</v>
      </c>
      <c r="R225" s="22">
        <v>480</v>
      </c>
      <c r="S225" s="22">
        <v>3495</v>
      </c>
      <c r="T225" s="22">
        <v>465</v>
      </c>
      <c r="U225" s="22">
        <v>3305</v>
      </c>
      <c r="V225" s="22">
        <v>205</v>
      </c>
      <c r="W225" s="22">
        <v>35</v>
      </c>
      <c r="X225" s="22">
        <v>170</v>
      </c>
      <c r="Y225" s="22">
        <v>5</v>
      </c>
      <c r="Z225" s="22">
        <v>260</v>
      </c>
      <c r="AA225" s="22">
        <v>355</v>
      </c>
      <c r="AB225" s="22">
        <v>755</v>
      </c>
      <c r="AC225" s="22">
        <v>2595</v>
      </c>
      <c r="AD225" s="22">
        <v>3975</v>
      </c>
      <c r="AE225" s="22">
        <v>255</v>
      </c>
      <c r="AF225" s="22">
        <v>810</v>
      </c>
      <c r="AG225" s="22">
        <v>570</v>
      </c>
      <c r="AH225" s="22">
        <v>425</v>
      </c>
      <c r="AI225" s="22">
        <v>495</v>
      </c>
      <c r="AJ225" s="22">
        <v>410</v>
      </c>
      <c r="AK225" s="22">
        <v>515</v>
      </c>
      <c r="AL225" s="22">
        <v>495</v>
      </c>
      <c r="AM225" s="22">
        <v>22273</v>
      </c>
      <c r="AN225" s="22">
        <v>19282</v>
      </c>
      <c r="AO225" s="22">
        <v>612</v>
      </c>
      <c r="AP225" s="28">
        <v>6655</v>
      </c>
      <c r="AQ225" s="28">
        <v>510</v>
      </c>
      <c r="AR225" s="28">
        <v>6150</v>
      </c>
      <c r="AS225" s="28">
        <v>820</v>
      </c>
      <c r="AT225" s="28">
        <v>1445</v>
      </c>
      <c r="AU225" s="28">
        <v>745</v>
      </c>
      <c r="AV225" s="28">
        <v>205</v>
      </c>
      <c r="AW225" s="28">
        <v>460</v>
      </c>
      <c r="AX225" s="28">
        <v>1035</v>
      </c>
      <c r="AY225" s="28">
        <v>700</v>
      </c>
      <c r="AZ225" s="28">
        <v>1240</v>
      </c>
      <c r="BA225" s="28">
        <v>3015</v>
      </c>
      <c r="BB225" s="28">
        <v>85</v>
      </c>
      <c r="BC225" s="28">
        <v>65</v>
      </c>
      <c r="BD225" s="28">
        <v>100</v>
      </c>
      <c r="BE225" s="28">
        <v>130</v>
      </c>
      <c r="BF225" s="28">
        <v>4120</v>
      </c>
      <c r="BG225" s="28">
        <v>85</v>
      </c>
      <c r="BH225" s="28">
        <v>70</v>
      </c>
      <c r="BI225" s="28">
        <v>70</v>
      </c>
      <c r="BJ225" s="28">
        <v>135</v>
      </c>
      <c r="BK225" s="31">
        <f t="shared" si="15"/>
        <v>7.6634109691960921</v>
      </c>
      <c r="BL225" s="31">
        <f t="shared" si="16"/>
        <v>12.321562734785875</v>
      </c>
      <c r="BM225" s="22">
        <f t="shared" si="17"/>
        <v>6395</v>
      </c>
      <c r="BN225" s="30">
        <f t="shared" si="18"/>
        <v>0.53713838936669278</v>
      </c>
      <c r="BO225" s="30">
        <f t="shared" si="19"/>
        <v>0.30336200156372167</v>
      </c>
    </row>
    <row r="226" spans="1:67" x14ac:dyDescent="0.2">
      <c r="A226" s="28">
        <v>226</v>
      </c>
      <c r="B226" s="28" t="b">
        <v>0</v>
      </c>
      <c r="C226" s="22">
        <v>2652</v>
      </c>
      <c r="D226" s="22">
        <v>870</v>
      </c>
      <c r="E226" s="22">
        <v>0</v>
      </c>
      <c r="F226" s="22">
        <v>2430</v>
      </c>
      <c r="G226" s="22">
        <v>1650</v>
      </c>
      <c r="H226" s="22">
        <v>10</v>
      </c>
      <c r="I226" s="22">
        <v>770</v>
      </c>
      <c r="J226" s="22">
        <v>215</v>
      </c>
      <c r="K226" s="22">
        <v>1905</v>
      </c>
      <c r="L226" s="22">
        <v>745</v>
      </c>
      <c r="M226" s="22">
        <v>145</v>
      </c>
      <c r="N226" s="22">
        <v>390</v>
      </c>
      <c r="O226" s="22">
        <v>205</v>
      </c>
      <c r="P226" s="22">
        <v>0</v>
      </c>
      <c r="Q226" s="22">
        <v>1015</v>
      </c>
      <c r="R226" s="22">
        <v>935</v>
      </c>
      <c r="S226" s="22">
        <v>75</v>
      </c>
      <c r="T226" s="22">
        <v>910</v>
      </c>
      <c r="U226" s="22">
        <v>0</v>
      </c>
      <c r="V226" s="22">
        <v>100</v>
      </c>
      <c r="W226" s="22">
        <v>70</v>
      </c>
      <c r="X226" s="22">
        <v>20</v>
      </c>
      <c r="Y226" s="22">
        <v>10</v>
      </c>
      <c r="Z226" s="22">
        <v>475</v>
      </c>
      <c r="AA226" s="22">
        <v>505</v>
      </c>
      <c r="AB226" s="22">
        <v>15</v>
      </c>
      <c r="AC226" s="22">
        <v>5</v>
      </c>
      <c r="AD226" s="22">
        <v>1000</v>
      </c>
      <c r="AE226" s="22">
        <v>10</v>
      </c>
      <c r="AF226" s="22">
        <v>60</v>
      </c>
      <c r="AG226" s="22">
        <v>90</v>
      </c>
      <c r="AH226" s="22">
        <v>95</v>
      </c>
      <c r="AI226" s="22">
        <v>90</v>
      </c>
      <c r="AJ226" s="22">
        <v>65</v>
      </c>
      <c r="AK226" s="22">
        <v>195</v>
      </c>
      <c r="AL226" s="22">
        <v>380</v>
      </c>
      <c r="AM226" s="22">
        <v>36969</v>
      </c>
      <c r="AN226" s="22">
        <v>35110</v>
      </c>
      <c r="AO226" s="22">
        <v>1482</v>
      </c>
      <c r="AP226" s="28">
        <v>2245</v>
      </c>
      <c r="AQ226" s="28">
        <v>235</v>
      </c>
      <c r="AR226" s="28">
        <v>2015</v>
      </c>
      <c r="AS226" s="28">
        <v>190</v>
      </c>
      <c r="AT226" s="28">
        <v>550</v>
      </c>
      <c r="AU226" s="28">
        <v>320</v>
      </c>
      <c r="AV226" s="28">
        <v>60</v>
      </c>
      <c r="AW226" s="28">
        <v>160</v>
      </c>
      <c r="AX226" s="28">
        <v>260</v>
      </c>
      <c r="AY226" s="28">
        <v>235</v>
      </c>
      <c r="AZ226" s="28">
        <v>470</v>
      </c>
      <c r="BA226" s="28">
        <v>1275</v>
      </c>
      <c r="BB226" s="28">
        <v>60</v>
      </c>
      <c r="BC226" s="28">
        <v>65</v>
      </c>
      <c r="BD226" s="28">
        <v>80</v>
      </c>
      <c r="BE226" s="28">
        <v>105</v>
      </c>
      <c r="BF226" s="28">
        <v>1375</v>
      </c>
      <c r="BG226" s="28">
        <v>55</v>
      </c>
      <c r="BH226" s="28">
        <v>60</v>
      </c>
      <c r="BI226" s="28">
        <v>80</v>
      </c>
      <c r="BJ226" s="28">
        <v>75</v>
      </c>
      <c r="BK226" s="31">
        <f t="shared" si="15"/>
        <v>10.46770601336303</v>
      </c>
      <c r="BL226" s="31">
        <f t="shared" si="16"/>
        <v>8.463251670378618</v>
      </c>
      <c r="BM226" s="22">
        <f t="shared" si="17"/>
        <v>2070</v>
      </c>
      <c r="BN226" s="30">
        <f t="shared" si="18"/>
        <v>0.54347826086956519</v>
      </c>
      <c r="BO226" s="30">
        <f t="shared" si="19"/>
        <v>0.34057971014492755</v>
      </c>
    </row>
    <row r="227" spans="1:67" x14ac:dyDescent="0.2">
      <c r="A227" s="28">
        <v>227</v>
      </c>
      <c r="B227" s="28" t="b">
        <v>0</v>
      </c>
      <c r="C227" s="22">
        <v>1864</v>
      </c>
      <c r="D227" s="22">
        <v>625</v>
      </c>
      <c r="E227" s="22">
        <v>5</v>
      </c>
      <c r="F227" s="22">
        <v>1705</v>
      </c>
      <c r="G227" s="22">
        <v>1260</v>
      </c>
      <c r="H227" s="22">
        <v>35</v>
      </c>
      <c r="I227" s="22">
        <v>410</v>
      </c>
      <c r="J227" s="22">
        <v>300</v>
      </c>
      <c r="K227" s="22">
        <v>1560</v>
      </c>
      <c r="L227" s="22">
        <v>445</v>
      </c>
      <c r="M227" s="22">
        <v>65</v>
      </c>
      <c r="N227" s="22">
        <v>280</v>
      </c>
      <c r="O227" s="22">
        <v>75</v>
      </c>
      <c r="P227" s="22">
        <v>20</v>
      </c>
      <c r="Q227" s="22">
        <v>630</v>
      </c>
      <c r="R227" s="22">
        <v>535</v>
      </c>
      <c r="S227" s="22">
        <v>95</v>
      </c>
      <c r="T227" s="22">
        <v>555</v>
      </c>
      <c r="U227" s="22">
        <v>0</v>
      </c>
      <c r="V227" s="22">
        <v>80</v>
      </c>
      <c r="W227" s="22">
        <v>5</v>
      </c>
      <c r="X227" s="22">
        <v>75</v>
      </c>
      <c r="Y227" s="22">
        <v>0</v>
      </c>
      <c r="Z227" s="22">
        <v>520</v>
      </c>
      <c r="AA227" s="22">
        <v>110</v>
      </c>
      <c r="AB227" s="22">
        <v>15</v>
      </c>
      <c r="AC227" s="22">
        <v>5</v>
      </c>
      <c r="AD227" s="22">
        <v>645</v>
      </c>
      <c r="AE227" s="22">
        <v>20</v>
      </c>
      <c r="AF227" s="22">
        <v>15</v>
      </c>
      <c r="AG227" s="22">
        <v>60</v>
      </c>
      <c r="AH227" s="22">
        <v>30</v>
      </c>
      <c r="AI227" s="22">
        <v>20</v>
      </c>
      <c r="AJ227" s="22">
        <v>30</v>
      </c>
      <c r="AK227" s="22">
        <v>105</v>
      </c>
      <c r="AL227" s="22">
        <v>365</v>
      </c>
      <c r="AM227" s="22">
        <v>56543</v>
      </c>
      <c r="AN227" s="22">
        <v>0</v>
      </c>
      <c r="AO227" s="22">
        <v>3677</v>
      </c>
      <c r="AP227" s="28">
        <v>1575</v>
      </c>
      <c r="AQ227" s="28">
        <v>290</v>
      </c>
      <c r="AR227" s="28">
        <v>1290</v>
      </c>
      <c r="AS227" s="28">
        <v>75</v>
      </c>
      <c r="AT227" s="28">
        <v>290</v>
      </c>
      <c r="AU227" s="28">
        <v>160</v>
      </c>
      <c r="AV227" s="28">
        <v>15</v>
      </c>
      <c r="AW227" s="28">
        <v>95</v>
      </c>
      <c r="AX227" s="28">
        <v>180</v>
      </c>
      <c r="AY227" s="28">
        <v>275</v>
      </c>
      <c r="AZ227" s="28">
        <v>490</v>
      </c>
      <c r="BA227" s="28">
        <v>880</v>
      </c>
      <c r="BB227" s="28">
        <v>50</v>
      </c>
      <c r="BC227" s="28">
        <v>60</v>
      </c>
      <c r="BD227" s="28">
        <v>50</v>
      </c>
      <c r="BE227" s="28">
        <v>70</v>
      </c>
      <c r="BF227" s="28">
        <v>985</v>
      </c>
      <c r="BG227" s="28">
        <v>45</v>
      </c>
      <c r="BH227" s="28">
        <v>65</v>
      </c>
      <c r="BI227" s="28">
        <v>75</v>
      </c>
      <c r="BJ227" s="28">
        <v>90</v>
      </c>
      <c r="BK227" s="31">
        <f t="shared" si="15"/>
        <v>18.412698412698415</v>
      </c>
      <c r="BL227" s="31">
        <f t="shared" si="16"/>
        <v>4.7619047619047619</v>
      </c>
      <c r="BM227" s="22">
        <f t="shared" si="17"/>
        <v>1360</v>
      </c>
      <c r="BN227" s="30">
        <f t="shared" si="18"/>
        <v>0.76470588235294112</v>
      </c>
      <c r="BO227" s="30">
        <f t="shared" si="19"/>
        <v>0.5625</v>
      </c>
    </row>
    <row r="228" spans="1:67" x14ac:dyDescent="0.2">
      <c r="A228" s="28">
        <v>228</v>
      </c>
      <c r="B228" s="28" t="b">
        <v>0</v>
      </c>
      <c r="C228" s="22">
        <v>2116</v>
      </c>
      <c r="D228" s="22">
        <v>610</v>
      </c>
      <c r="E228" s="22">
        <v>25</v>
      </c>
      <c r="F228" s="22">
        <v>1960</v>
      </c>
      <c r="G228" s="22">
        <v>1225</v>
      </c>
      <c r="H228" s="22">
        <v>45</v>
      </c>
      <c r="I228" s="22">
        <v>685</v>
      </c>
      <c r="J228" s="22">
        <v>140</v>
      </c>
      <c r="K228" s="22">
        <v>1445</v>
      </c>
      <c r="L228" s="22">
        <v>650</v>
      </c>
      <c r="M228" s="22">
        <v>180</v>
      </c>
      <c r="N228" s="22">
        <v>320</v>
      </c>
      <c r="O228" s="22">
        <v>140</v>
      </c>
      <c r="P228" s="22">
        <v>10</v>
      </c>
      <c r="Q228" s="22">
        <v>890</v>
      </c>
      <c r="R228" s="22">
        <v>510</v>
      </c>
      <c r="S228" s="22">
        <v>380</v>
      </c>
      <c r="T228" s="22">
        <v>510</v>
      </c>
      <c r="U228" s="22">
        <v>150</v>
      </c>
      <c r="V228" s="22">
        <v>230</v>
      </c>
      <c r="W228" s="22">
        <v>10</v>
      </c>
      <c r="X228" s="22">
        <v>215</v>
      </c>
      <c r="Y228" s="22">
        <v>5</v>
      </c>
      <c r="Z228" s="22">
        <v>355</v>
      </c>
      <c r="AA228" s="22">
        <v>345</v>
      </c>
      <c r="AB228" s="22">
        <v>155</v>
      </c>
      <c r="AC228" s="22">
        <v>20</v>
      </c>
      <c r="AD228" s="22">
        <v>880</v>
      </c>
      <c r="AE228" s="22">
        <v>30</v>
      </c>
      <c r="AF228" s="22">
        <v>80</v>
      </c>
      <c r="AG228" s="22">
        <v>85</v>
      </c>
      <c r="AH228" s="22">
        <v>110</v>
      </c>
      <c r="AI228" s="22">
        <v>60</v>
      </c>
      <c r="AJ228" s="22">
        <v>55</v>
      </c>
      <c r="AK228" s="22">
        <v>115</v>
      </c>
      <c r="AL228" s="22">
        <v>335</v>
      </c>
      <c r="AM228" s="22">
        <v>41820</v>
      </c>
      <c r="AN228" s="22">
        <v>30999</v>
      </c>
      <c r="AO228" s="22">
        <v>2937</v>
      </c>
      <c r="AP228" s="28">
        <v>1860</v>
      </c>
      <c r="AQ228" s="28">
        <v>180</v>
      </c>
      <c r="AR228" s="28">
        <v>1670</v>
      </c>
      <c r="AS228" s="28">
        <v>180</v>
      </c>
      <c r="AT228" s="28">
        <v>375</v>
      </c>
      <c r="AU228" s="28">
        <v>240</v>
      </c>
      <c r="AV228" s="28">
        <v>35</v>
      </c>
      <c r="AW228" s="28">
        <v>85</v>
      </c>
      <c r="AX228" s="28">
        <v>230</v>
      </c>
      <c r="AY228" s="28">
        <v>275</v>
      </c>
      <c r="AZ228" s="28">
        <v>440</v>
      </c>
      <c r="BA228" s="28">
        <v>970</v>
      </c>
      <c r="BB228" s="28">
        <v>40</v>
      </c>
      <c r="BC228" s="28">
        <v>45</v>
      </c>
      <c r="BD228" s="28">
        <v>45</v>
      </c>
      <c r="BE228" s="28">
        <v>65</v>
      </c>
      <c r="BF228" s="28">
        <v>1145</v>
      </c>
      <c r="BG228" s="28">
        <v>35</v>
      </c>
      <c r="BH228" s="28">
        <v>30</v>
      </c>
      <c r="BI228" s="28">
        <v>60</v>
      </c>
      <c r="BJ228" s="28">
        <v>80</v>
      </c>
      <c r="BK228" s="31">
        <f t="shared" si="15"/>
        <v>9.67741935483871</v>
      </c>
      <c r="BL228" s="31">
        <f t="shared" si="16"/>
        <v>9.67741935483871</v>
      </c>
      <c r="BM228" s="22">
        <f t="shared" si="17"/>
        <v>1715</v>
      </c>
      <c r="BN228" s="30">
        <f t="shared" si="18"/>
        <v>0.6005830903790087</v>
      </c>
      <c r="BO228" s="30">
        <f t="shared" si="19"/>
        <v>0.41690962099125367</v>
      </c>
    </row>
    <row r="229" spans="1:67" x14ac:dyDescent="0.2">
      <c r="A229" s="28">
        <v>229</v>
      </c>
      <c r="B229" s="28" t="b">
        <v>0</v>
      </c>
      <c r="C229" s="22">
        <v>1075</v>
      </c>
      <c r="D229" s="22">
        <v>330</v>
      </c>
      <c r="E229" s="22">
        <v>5</v>
      </c>
      <c r="F229" s="22">
        <v>1005</v>
      </c>
      <c r="G229" s="22">
        <v>715</v>
      </c>
      <c r="H229" s="22">
        <v>15</v>
      </c>
      <c r="I229" s="22">
        <v>280</v>
      </c>
      <c r="J229" s="22">
        <v>75</v>
      </c>
      <c r="K229" s="22">
        <v>815</v>
      </c>
      <c r="L229" s="22">
        <v>265</v>
      </c>
      <c r="M229" s="22">
        <v>25</v>
      </c>
      <c r="N229" s="22">
        <v>180</v>
      </c>
      <c r="O229" s="22">
        <v>50</v>
      </c>
      <c r="P229" s="22">
        <v>0</v>
      </c>
      <c r="Q229" s="22">
        <v>390</v>
      </c>
      <c r="R229" s="22">
        <v>355</v>
      </c>
      <c r="S229" s="22">
        <v>30</v>
      </c>
      <c r="T229" s="22">
        <v>360</v>
      </c>
      <c r="U229" s="22">
        <v>0</v>
      </c>
      <c r="V229" s="22">
        <v>20</v>
      </c>
      <c r="W229" s="22">
        <v>0</v>
      </c>
      <c r="X229" s="22">
        <v>20</v>
      </c>
      <c r="Y229" s="22">
        <v>0</v>
      </c>
      <c r="Z229" s="22">
        <v>225</v>
      </c>
      <c r="AA229" s="22">
        <v>150</v>
      </c>
      <c r="AB229" s="22">
        <v>20</v>
      </c>
      <c r="AC229" s="22">
        <v>10</v>
      </c>
      <c r="AD229" s="22">
        <v>400</v>
      </c>
      <c r="AE229" s="22">
        <v>10</v>
      </c>
      <c r="AF229" s="22">
        <v>15</v>
      </c>
      <c r="AG229" s="22">
        <v>15</v>
      </c>
      <c r="AH229" s="22">
        <v>30</v>
      </c>
      <c r="AI229" s="22">
        <v>30</v>
      </c>
      <c r="AJ229" s="22">
        <v>40</v>
      </c>
      <c r="AK229" s="22">
        <v>40</v>
      </c>
      <c r="AL229" s="22">
        <v>225</v>
      </c>
      <c r="AM229" s="22">
        <v>45919</v>
      </c>
      <c r="AN229" s="22">
        <v>41124</v>
      </c>
      <c r="AO229" s="22">
        <v>3124</v>
      </c>
      <c r="AP229" s="28">
        <v>880</v>
      </c>
      <c r="AQ229" s="28">
        <v>140</v>
      </c>
      <c r="AR229" s="28">
        <v>740</v>
      </c>
      <c r="AS229" s="28">
        <v>55</v>
      </c>
      <c r="AT229" s="28">
        <v>140</v>
      </c>
      <c r="AU229" s="28">
        <v>95</v>
      </c>
      <c r="AV229" s="28">
        <v>10</v>
      </c>
      <c r="AW229" s="28">
        <v>70</v>
      </c>
      <c r="AX229" s="28">
        <v>190</v>
      </c>
      <c r="AY229" s="28">
        <v>95</v>
      </c>
      <c r="AZ229" s="28">
        <v>225</v>
      </c>
      <c r="BA229" s="28">
        <v>525</v>
      </c>
      <c r="BB229" s="28">
        <v>25</v>
      </c>
      <c r="BC229" s="28">
        <v>45</v>
      </c>
      <c r="BD229" s="28">
        <v>35</v>
      </c>
      <c r="BE229" s="28">
        <v>45</v>
      </c>
      <c r="BF229" s="28">
        <v>550</v>
      </c>
      <c r="BG229" s="28">
        <v>25</v>
      </c>
      <c r="BH229" s="28">
        <v>30</v>
      </c>
      <c r="BI229" s="28">
        <v>35</v>
      </c>
      <c r="BJ229" s="28">
        <v>35</v>
      </c>
      <c r="BK229" s="31">
        <f t="shared" si="15"/>
        <v>15.909090909090908</v>
      </c>
      <c r="BL229" s="31">
        <f t="shared" si="16"/>
        <v>6.25</v>
      </c>
      <c r="BM229" s="22">
        <f t="shared" si="17"/>
        <v>800</v>
      </c>
      <c r="BN229" s="30">
        <f t="shared" si="18"/>
        <v>0.72499999999999998</v>
      </c>
      <c r="BO229" s="30">
        <f t="shared" si="19"/>
        <v>0.4</v>
      </c>
    </row>
    <row r="230" spans="1:67" x14ac:dyDescent="0.2">
      <c r="A230" s="28">
        <v>230.01</v>
      </c>
      <c r="B230" s="28" t="b">
        <v>0</v>
      </c>
      <c r="C230" s="22">
        <v>1899</v>
      </c>
      <c r="D230" s="22">
        <v>665</v>
      </c>
      <c r="E230" s="22">
        <v>20</v>
      </c>
      <c r="F230" s="22">
        <v>1750</v>
      </c>
      <c r="G230" s="22">
        <v>1150</v>
      </c>
      <c r="H230" s="22">
        <v>20</v>
      </c>
      <c r="I230" s="22">
        <v>580</v>
      </c>
      <c r="J230" s="22">
        <v>170</v>
      </c>
      <c r="K230" s="22">
        <v>1360</v>
      </c>
      <c r="L230" s="22">
        <v>555</v>
      </c>
      <c r="M230" s="22">
        <v>155</v>
      </c>
      <c r="N230" s="22">
        <v>240</v>
      </c>
      <c r="O230" s="22">
        <v>135</v>
      </c>
      <c r="P230" s="22">
        <v>25</v>
      </c>
      <c r="Q230" s="22">
        <v>760</v>
      </c>
      <c r="R230" s="22">
        <v>435</v>
      </c>
      <c r="S230" s="22">
        <v>325</v>
      </c>
      <c r="T230" s="22">
        <v>435</v>
      </c>
      <c r="U230" s="22">
        <v>300</v>
      </c>
      <c r="V230" s="22">
        <v>25</v>
      </c>
      <c r="W230" s="22">
        <v>0</v>
      </c>
      <c r="X230" s="22">
        <v>15</v>
      </c>
      <c r="Y230" s="22">
        <v>5</v>
      </c>
      <c r="Z230" s="22">
        <v>15</v>
      </c>
      <c r="AA230" s="22">
        <v>325</v>
      </c>
      <c r="AB230" s="22">
        <v>385</v>
      </c>
      <c r="AC230" s="22">
        <v>50</v>
      </c>
      <c r="AD230" s="22">
        <v>770</v>
      </c>
      <c r="AE230" s="22">
        <v>40</v>
      </c>
      <c r="AF230" s="22">
        <v>55</v>
      </c>
      <c r="AG230" s="22">
        <v>80</v>
      </c>
      <c r="AH230" s="22">
        <v>40</v>
      </c>
      <c r="AI230" s="22">
        <v>45</v>
      </c>
      <c r="AJ230" s="22">
        <v>65</v>
      </c>
      <c r="AK230" s="22">
        <v>100</v>
      </c>
      <c r="AL230" s="22">
        <v>345</v>
      </c>
      <c r="AM230" s="22">
        <v>51267</v>
      </c>
      <c r="AN230" s="22">
        <v>35963</v>
      </c>
      <c r="AO230" s="22">
        <v>4570</v>
      </c>
      <c r="AP230" s="28">
        <v>1655</v>
      </c>
      <c r="AQ230" s="28">
        <v>235</v>
      </c>
      <c r="AR230" s="28">
        <v>1420</v>
      </c>
      <c r="AS230" s="28">
        <v>100</v>
      </c>
      <c r="AT230" s="28">
        <v>375</v>
      </c>
      <c r="AU230" s="28">
        <v>155</v>
      </c>
      <c r="AV230" s="28">
        <v>25</v>
      </c>
      <c r="AW230" s="28">
        <v>130</v>
      </c>
      <c r="AX230" s="28">
        <v>200</v>
      </c>
      <c r="AY230" s="28">
        <v>255</v>
      </c>
      <c r="AZ230" s="28">
        <v>405</v>
      </c>
      <c r="BA230" s="28">
        <v>835</v>
      </c>
      <c r="BB230" s="28">
        <v>25</v>
      </c>
      <c r="BC230" s="28">
        <v>40</v>
      </c>
      <c r="BD230" s="28">
        <v>60</v>
      </c>
      <c r="BE230" s="28">
        <v>90</v>
      </c>
      <c r="BF230" s="28">
        <v>1065</v>
      </c>
      <c r="BG230" s="28">
        <v>40</v>
      </c>
      <c r="BH230" s="28">
        <v>50</v>
      </c>
      <c r="BI230" s="28">
        <v>45</v>
      </c>
      <c r="BJ230" s="28">
        <v>85</v>
      </c>
      <c r="BK230" s="31">
        <f t="shared" si="15"/>
        <v>14.19939577039275</v>
      </c>
      <c r="BL230" s="31">
        <f t="shared" si="16"/>
        <v>6.0422960725075532</v>
      </c>
      <c r="BM230" s="22">
        <f t="shared" si="17"/>
        <v>1465</v>
      </c>
      <c r="BN230" s="30">
        <f t="shared" si="18"/>
        <v>0.67576791808873715</v>
      </c>
      <c r="BO230" s="30">
        <f t="shared" si="19"/>
        <v>0.45051194539249145</v>
      </c>
    </row>
    <row r="231" spans="1:67" x14ac:dyDescent="0.2">
      <c r="A231" s="28">
        <v>230.02</v>
      </c>
      <c r="B231" s="28" t="b">
        <v>0</v>
      </c>
      <c r="C231" s="22">
        <v>5882</v>
      </c>
      <c r="D231" s="22">
        <v>2975</v>
      </c>
      <c r="E231" s="22">
        <v>85</v>
      </c>
      <c r="F231" s="22">
        <v>5490</v>
      </c>
      <c r="G231" s="22">
        <v>2435</v>
      </c>
      <c r="H231" s="22">
        <v>150</v>
      </c>
      <c r="I231" s="22">
        <v>2900</v>
      </c>
      <c r="J231" s="22">
        <v>395</v>
      </c>
      <c r="K231" s="22">
        <v>3580</v>
      </c>
      <c r="L231" s="22">
        <v>2305</v>
      </c>
      <c r="M231" s="22">
        <v>265</v>
      </c>
      <c r="N231" s="22">
        <v>1290</v>
      </c>
      <c r="O231" s="22">
        <v>705</v>
      </c>
      <c r="P231" s="22">
        <v>45</v>
      </c>
      <c r="Q231" s="22">
        <v>2310</v>
      </c>
      <c r="R231" s="22">
        <v>915</v>
      </c>
      <c r="S231" s="22">
        <v>1395</v>
      </c>
      <c r="T231" s="22">
        <v>560</v>
      </c>
      <c r="U231" s="22">
        <v>1465</v>
      </c>
      <c r="V231" s="22">
        <v>280</v>
      </c>
      <c r="W231" s="22">
        <v>275</v>
      </c>
      <c r="X231" s="22">
        <v>5</v>
      </c>
      <c r="Y231" s="22">
        <v>0</v>
      </c>
      <c r="Z231" s="22">
        <v>5</v>
      </c>
      <c r="AA231" s="22">
        <v>105</v>
      </c>
      <c r="AB231" s="22">
        <v>1385</v>
      </c>
      <c r="AC231" s="22">
        <v>815</v>
      </c>
      <c r="AD231" s="22">
        <v>2305</v>
      </c>
      <c r="AE231" s="22">
        <v>25</v>
      </c>
      <c r="AF231" s="22">
        <v>125</v>
      </c>
      <c r="AG231" s="22">
        <v>180</v>
      </c>
      <c r="AH231" s="22">
        <v>260</v>
      </c>
      <c r="AI231" s="22">
        <v>330</v>
      </c>
      <c r="AJ231" s="22">
        <v>270</v>
      </c>
      <c r="AK231" s="22">
        <v>420</v>
      </c>
      <c r="AL231" s="22">
        <v>695</v>
      </c>
      <c r="AM231" s="22">
        <v>34389</v>
      </c>
      <c r="AN231" s="22">
        <v>29567</v>
      </c>
      <c r="AO231" s="22">
        <v>952</v>
      </c>
      <c r="AP231" s="28">
        <v>5165</v>
      </c>
      <c r="AQ231" s="28">
        <v>545</v>
      </c>
      <c r="AR231" s="28">
        <v>4620</v>
      </c>
      <c r="AS231" s="28">
        <v>700</v>
      </c>
      <c r="AT231" s="28">
        <v>1345</v>
      </c>
      <c r="AU231" s="28">
        <v>665</v>
      </c>
      <c r="AV231" s="28">
        <v>140</v>
      </c>
      <c r="AW231" s="28">
        <v>285</v>
      </c>
      <c r="AX231" s="28">
        <v>790</v>
      </c>
      <c r="AY231" s="28">
        <v>610</v>
      </c>
      <c r="AZ231" s="28">
        <v>625</v>
      </c>
      <c r="BA231" s="28">
        <v>2795</v>
      </c>
      <c r="BB231" s="28">
        <v>95</v>
      </c>
      <c r="BC231" s="28">
        <v>100</v>
      </c>
      <c r="BD231" s="28">
        <v>175</v>
      </c>
      <c r="BE231" s="28">
        <v>220</v>
      </c>
      <c r="BF231" s="28">
        <v>3085</v>
      </c>
      <c r="BG231" s="28">
        <v>90</v>
      </c>
      <c r="BH231" s="28">
        <v>95</v>
      </c>
      <c r="BI231" s="28">
        <v>165</v>
      </c>
      <c r="BJ231" s="28">
        <v>220</v>
      </c>
      <c r="BK231" s="31">
        <f t="shared" si="15"/>
        <v>10.551790900290415</v>
      </c>
      <c r="BL231" s="31">
        <f t="shared" si="16"/>
        <v>13.552758954501451</v>
      </c>
      <c r="BM231" s="22">
        <f t="shared" si="17"/>
        <v>4720</v>
      </c>
      <c r="BN231" s="30">
        <f t="shared" si="18"/>
        <v>0.48940677966101692</v>
      </c>
      <c r="BO231" s="30">
        <f t="shared" si="19"/>
        <v>0.26165254237288138</v>
      </c>
    </row>
    <row r="232" spans="1:67" x14ac:dyDescent="0.2">
      <c r="A232" s="28">
        <v>231</v>
      </c>
      <c r="B232" s="28" t="b">
        <v>0</v>
      </c>
      <c r="C232" s="22">
        <v>6599</v>
      </c>
      <c r="D232" s="22">
        <v>2105</v>
      </c>
      <c r="E232" s="22">
        <v>50</v>
      </c>
      <c r="F232" s="22">
        <v>6000</v>
      </c>
      <c r="G232" s="22">
        <v>3475</v>
      </c>
      <c r="H232" s="22">
        <v>165</v>
      </c>
      <c r="I232" s="22">
        <v>2360</v>
      </c>
      <c r="J232" s="22">
        <v>535</v>
      </c>
      <c r="K232" s="22">
        <v>4790</v>
      </c>
      <c r="L232" s="22">
        <v>1750</v>
      </c>
      <c r="M232" s="22">
        <v>200</v>
      </c>
      <c r="N232" s="22">
        <v>905</v>
      </c>
      <c r="O232" s="22">
        <v>575</v>
      </c>
      <c r="P232" s="22">
        <v>45</v>
      </c>
      <c r="Q232" s="22">
        <v>2560</v>
      </c>
      <c r="R232" s="22">
        <v>1530</v>
      </c>
      <c r="S232" s="22">
        <v>1035</v>
      </c>
      <c r="T232" s="22">
        <v>1525</v>
      </c>
      <c r="U232" s="22">
        <v>85</v>
      </c>
      <c r="V232" s="22">
        <v>950</v>
      </c>
      <c r="W232" s="22">
        <v>0</v>
      </c>
      <c r="X232" s="22">
        <v>910</v>
      </c>
      <c r="Y232" s="22">
        <v>35</v>
      </c>
      <c r="Z232" s="22">
        <v>205</v>
      </c>
      <c r="AA232" s="22">
        <v>1820</v>
      </c>
      <c r="AB232" s="22">
        <v>240</v>
      </c>
      <c r="AC232" s="22">
        <v>270</v>
      </c>
      <c r="AD232" s="22">
        <v>2535</v>
      </c>
      <c r="AE232" s="22">
        <v>70</v>
      </c>
      <c r="AF232" s="22">
        <v>205</v>
      </c>
      <c r="AG232" s="22">
        <v>255</v>
      </c>
      <c r="AH232" s="22">
        <v>290</v>
      </c>
      <c r="AI232" s="22">
        <v>220</v>
      </c>
      <c r="AJ232" s="22">
        <v>175</v>
      </c>
      <c r="AK232" s="22">
        <v>310</v>
      </c>
      <c r="AL232" s="22">
        <v>1010</v>
      </c>
      <c r="AM232" s="22">
        <v>41790</v>
      </c>
      <c r="AN232" s="22">
        <v>31588</v>
      </c>
      <c r="AO232" s="22">
        <v>1457</v>
      </c>
      <c r="AP232" s="28">
        <v>5475</v>
      </c>
      <c r="AQ232" s="28">
        <v>730</v>
      </c>
      <c r="AR232" s="28">
        <v>4745</v>
      </c>
      <c r="AS232" s="28">
        <v>390</v>
      </c>
      <c r="AT232" s="28">
        <v>1030</v>
      </c>
      <c r="AU232" s="28">
        <v>820</v>
      </c>
      <c r="AV232" s="28">
        <v>80</v>
      </c>
      <c r="AW232" s="28">
        <v>350</v>
      </c>
      <c r="AX232" s="28">
        <v>745</v>
      </c>
      <c r="AY232" s="28">
        <v>710</v>
      </c>
      <c r="AZ232" s="28">
        <v>1350</v>
      </c>
      <c r="BA232" s="28">
        <v>3080</v>
      </c>
      <c r="BB232" s="28">
        <v>150</v>
      </c>
      <c r="BC232" s="28">
        <v>175</v>
      </c>
      <c r="BD232" s="28">
        <v>230</v>
      </c>
      <c r="BE232" s="28">
        <v>245</v>
      </c>
      <c r="BF232" s="28">
        <v>3520</v>
      </c>
      <c r="BG232" s="28">
        <v>155</v>
      </c>
      <c r="BH232" s="28">
        <v>175</v>
      </c>
      <c r="BI232" s="28">
        <v>185</v>
      </c>
      <c r="BJ232" s="28">
        <v>265</v>
      </c>
      <c r="BK232" s="31">
        <f t="shared" si="15"/>
        <v>13.333333333333334</v>
      </c>
      <c r="BL232" s="31">
        <f t="shared" si="16"/>
        <v>7.1232876712328768</v>
      </c>
      <c r="BM232" s="22">
        <f t="shared" si="17"/>
        <v>5020</v>
      </c>
      <c r="BN232" s="30">
        <f t="shared" si="18"/>
        <v>0.62848605577689243</v>
      </c>
      <c r="BO232" s="30">
        <f t="shared" si="19"/>
        <v>0.41035856573705182</v>
      </c>
    </row>
    <row r="233" spans="1:67" x14ac:dyDescent="0.2">
      <c r="A233" s="28">
        <v>232</v>
      </c>
      <c r="B233" s="28" t="b">
        <v>0</v>
      </c>
      <c r="C233" s="22">
        <v>4098</v>
      </c>
      <c r="D233" s="22">
        <v>1060</v>
      </c>
      <c r="E233" s="22">
        <v>10</v>
      </c>
      <c r="F233" s="22">
        <v>3635</v>
      </c>
      <c r="G233" s="22">
        <v>2460</v>
      </c>
      <c r="H233" s="22">
        <v>25</v>
      </c>
      <c r="I233" s="22">
        <v>1150</v>
      </c>
      <c r="J233" s="22">
        <v>465</v>
      </c>
      <c r="K233" s="22">
        <v>3245</v>
      </c>
      <c r="L233" s="22">
        <v>855</v>
      </c>
      <c r="M233" s="22">
        <v>195</v>
      </c>
      <c r="N233" s="22">
        <v>440</v>
      </c>
      <c r="O233" s="22">
        <v>190</v>
      </c>
      <c r="P233" s="22">
        <v>30</v>
      </c>
      <c r="Q233" s="22">
        <v>1320</v>
      </c>
      <c r="R233" s="22">
        <v>1250</v>
      </c>
      <c r="S233" s="22">
        <v>70</v>
      </c>
      <c r="T233" s="22">
        <v>1260</v>
      </c>
      <c r="U233" s="22">
        <v>0</v>
      </c>
      <c r="V233" s="22">
        <v>60</v>
      </c>
      <c r="W233" s="22">
        <v>35</v>
      </c>
      <c r="X233" s="22">
        <v>5</v>
      </c>
      <c r="Y233" s="22">
        <v>20</v>
      </c>
      <c r="Z233" s="22">
        <v>5</v>
      </c>
      <c r="AA233" s="22">
        <v>1040</v>
      </c>
      <c r="AB233" s="22">
        <v>250</v>
      </c>
      <c r="AC233" s="22">
        <v>20</v>
      </c>
      <c r="AD233" s="22">
        <v>1325</v>
      </c>
      <c r="AE233" s="22">
        <v>25</v>
      </c>
      <c r="AF233" s="22">
        <v>35</v>
      </c>
      <c r="AG233" s="22">
        <v>25</v>
      </c>
      <c r="AH233" s="22">
        <v>45</v>
      </c>
      <c r="AI233" s="22">
        <v>35</v>
      </c>
      <c r="AJ233" s="22">
        <v>25</v>
      </c>
      <c r="AK233" s="22">
        <v>175</v>
      </c>
      <c r="AL233" s="22">
        <v>945</v>
      </c>
      <c r="AM233" s="22">
        <v>67669</v>
      </c>
      <c r="AN233" s="22">
        <v>0</v>
      </c>
      <c r="AO233" s="22">
        <v>3364</v>
      </c>
      <c r="AP233" s="28">
        <v>3530</v>
      </c>
      <c r="AQ233" s="28">
        <v>625</v>
      </c>
      <c r="AR233" s="28">
        <v>2910</v>
      </c>
      <c r="AS233" s="28">
        <v>200</v>
      </c>
      <c r="AT233" s="28">
        <v>700</v>
      </c>
      <c r="AU233" s="28">
        <v>350</v>
      </c>
      <c r="AV233" s="28">
        <v>50</v>
      </c>
      <c r="AW233" s="28">
        <v>265</v>
      </c>
      <c r="AX233" s="28">
        <v>425</v>
      </c>
      <c r="AY233" s="28">
        <v>560</v>
      </c>
      <c r="AZ233" s="28">
        <v>980</v>
      </c>
      <c r="BA233" s="28">
        <v>2050</v>
      </c>
      <c r="BB233" s="28">
        <v>90</v>
      </c>
      <c r="BC233" s="28">
        <v>95</v>
      </c>
      <c r="BD233" s="28">
        <v>130</v>
      </c>
      <c r="BE233" s="28">
        <v>215</v>
      </c>
      <c r="BF233" s="28">
        <v>2050</v>
      </c>
      <c r="BG233" s="28">
        <v>65</v>
      </c>
      <c r="BH233" s="28">
        <v>80</v>
      </c>
      <c r="BI233" s="28">
        <v>110</v>
      </c>
      <c r="BJ233" s="28">
        <v>185</v>
      </c>
      <c r="BK233" s="31">
        <f t="shared" si="15"/>
        <v>17.705382436260621</v>
      </c>
      <c r="BL233" s="31">
        <f t="shared" si="16"/>
        <v>5.6657223796034</v>
      </c>
      <c r="BM233" s="22">
        <f t="shared" si="17"/>
        <v>3130</v>
      </c>
      <c r="BN233" s="30">
        <f t="shared" si="18"/>
        <v>0.71246006389776362</v>
      </c>
      <c r="BO233" s="30">
        <f t="shared" si="19"/>
        <v>0.49201277955271566</v>
      </c>
    </row>
    <row r="234" spans="1:67" x14ac:dyDescent="0.2">
      <c r="A234" s="28">
        <v>233</v>
      </c>
      <c r="B234" s="28" t="b">
        <v>0</v>
      </c>
      <c r="C234" s="22">
        <v>5377</v>
      </c>
      <c r="D234" s="22">
        <v>2045</v>
      </c>
      <c r="E234" s="22">
        <v>40</v>
      </c>
      <c r="F234" s="22">
        <v>4810</v>
      </c>
      <c r="G234" s="22">
        <v>2875</v>
      </c>
      <c r="H234" s="22">
        <v>130</v>
      </c>
      <c r="I234" s="22">
        <v>1815</v>
      </c>
      <c r="J234" s="22">
        <v>565</v>
      </c>
      <c r="K234" s="22">
        <v>4140</v>
      </c>
      <c r="L234" s="22">
        <v>1235</v>
      </c>
      <c r="M234" s="22">
        <v>235</v>
      </c>
      <c r="N234" s="22">
        <v>730</v>
      </c>
      <c r="O234" s="22">
        <v>200</v>
      </c>
      <c r="P234" s="22">
        <v>60</v>
      </c>
      <c r="Q234" s="22">
        <v>1930</v>
      </c>
      <c r="R234" s="22">
        <v>1445</v>
      </c>
      <c r="S234" s="22">
        <v>485</v>
      </c>
      <c r="T234" s="22">
        <v>1470</v>
      </c>
      <c r="U234" s="22">
        <v>455</v>
      </c>
      <c r="V234" s="22">
        <v>5</v>
      </c>
      <c r="W234" s="22">
        <v>0</v>
      </c>
      <c r="X234" s="22">
        <v>5</v>
      </c>
      <c r="Y234" s="22">
        <v>0</v>
      </c>
      <c r="Z234" s="22">
        <v>15</v>
      </c>
      <c r="AA234" s="22">
        <v>1170</v>
      </c>
      <c r="AB234" s="22">
        <v>560</v>
      </c>
      <c r="AC234" s="22">
        <v>190</v>
      </c>
      <c r="AD234" s="22">
        <v>1930</v>
      </c>
      <c r="AE234" s="22">
        <v>25</v>
      </c>
      <c r="AF234" s="22">
        <v>50</v>
      </c>
      <c r="AG234" s="22">
        <v>110</v>
      </c>
      <c r="AH234" s="22">
        <v>170</v>
      </c>
      <c r="AI234" s="22">
        <v>175</v>
      </c>
      <c r="AJ234" s="22">
        <v>210</v>
      </c>
      <c r="AK234" s="22">
        <v>375</v>
      </c>
      <c r="AL234" s="22">
        <v>810</v>
      </c>
      <c r="AM234" s="22">
        <v>42573</v>
      </c>
      <c r="AN234" s="22">
        <v>35528</v>
      </c>
      <c r="AO234" s="22">
        <v>1874</v>
      </c>
      <c r="AP234" s="28">
        <v>4720</v>
      </c>
      <c r="AQ234" s="28">
        <v>710</v>
      </c>
      <c r="AR234" s="28">
        <v>4005</v>
      </c>
      <c r="AS234" s="28">
        <v>430</v>
      </c>
      <c r="AT234" s="28">
        <v>1100</v>
      </c>
      <c r="AU234" s="28">
        <v>685</v>
      </c>
      <c r="AV234" s="28">
        <v>130</v>
      </c>
      <c r="AW234" s="28">
        <v>290</v>
      </c>
      <c r="AX234" s="28">
        <v>580</v>
      </c>
      <c r="AY234" s="28">
        <v>645</v>
      </c>
      <c r="AZ234" s="28">
        <v>860</v>
      </c>
      <c r="BA234" s="28">
        <v>2600</v>
      </c>
      <c r="BB234" s="28">
        <v>90</v>
      </c>
      <c r="BC234" s="28">
        <v>100</v>
      </c>
      <c r="BD234" s="28">
        <v>155</v>
      </c>
      <c r="BE234" s="28">
        <v>245</v>
      </c>
      <c r="BF234" s="28">
        <v>2775</v>
      </c>
      <c r="BG234" s="28">
        <v>85</v>
      </c>
      <c r="BH234" s="28">
        <v>95</v>
      </c>
      <c r="BI234" s="28">
        <v>140</v>
      </c>
      <c r="BJ234" s="28">
        <v>235</v>
      </c>
      <c r="BK234" s="31">
        <f t="shared" si="15"/>
        <v>15.042372881355931</v>
      </c>
      <c r="BL234" s="31">
        <f t="shared" si="16"/>
        <v>9.1101694915254239</v>
      </c>
      <c r="BM234" s="22">
        <f t="shared" si="17"/>
        <v>4230</v>
      </c>
      <c r="BN234" s="30">
        <f t="shared" si="18"/>
        <v>0.5614657210401891</v>
      </c>
      <c r="BO234" s="30">
        <f t="shared" si="19"/>
        <v>0.35579196217494091</v>
      </c>
    </row>
    <row r="235" spans="1:67" x14ac:dyDescent="0.2">
      <c r="A235" s="28">
        <v>234</v>
      </c>
      <c r="B235" s="28" t="b">
        <v>0</v>
      </c>
      <c r="C235" s="22">
        <v>4701</v>
      </c>
      <c r="D235" s="22">
        <v>1600</v>
      </c>
      <c r="E235" s="22">
        <v>15</v>
      </c>
      <c r="F235" s="22">
        <v>4315</v>
      </c>
      <c r="G235" s="22">
        <v>2495</v>
      </c>
      <c r="H235" s="22">
        <v>135</v>
      </c>
      <c r="I235" s="22">
        <v>1675</v>
      </c>
      <c r="J235" s="22">
        <v>390</v>
      </c>
      <c r="K235" s="22">
        <v>3355</v>
      </c>
      <c r="L235" s="22">
        <v>1345</v>
      </c>
      <c r="M235" s="22">
        <v>125</v>
      </c>
      <c r="N235" s="22">
        <v>830</v>
      </c>
      <c r="O235" s="22">
        <v>315</v>
      </c>
      <c r="P235" s="22">
        <v>60</v>
      </c>
      <c r="Q235" s="22">
        <v>1470</v>
      </c>
      <c r="R235" s="22">
        <v>1195</v>
      </c>
      <c r="S235" s="22">
        <v>280</v>
      </c>
      <c r="T235" s="22">
        <v>1210</v>
      </c>
      <c r="U235" s="22">
        <v>35</v>
      </c>
      <c r="V235" s="22">
        <v>225</v>
      </c>
      <c r="W235" s="22">
        <v>150</v>
      </c>
      <c r="X235" s="22">
        <v>70</v>
      </c>
      <c r="Y235" s="22">
        <v>5</v>
      </c>
      <c r="Z235" s="22">
        <v>0</v>
      </c>
      <c r="AA235" s="22">
        <v>865</v>
      </c>
      <c r="AB235" s="22">
        <v>590</v>
      </c>
      <c r="AC235" s="22">
        <v>10</v>
      </c>
      <c r="AD235" s="22">
        <v>1470</v>
      </c>
      <c r="AE235" s="22">
        <v>30</v>
      </c>
      <c r="AF235" s="22">
        <v>60</v>
      </c>
      <c r="AG235" s="22">
        <v>75</v>
      </c>
      <c r="AH235" s="22">
        <v>130</v>
      </c>
      <c r="AI235" s="22">
        <v>125</v>
      </c>
      <c r="AJ235" s="22">
        <v>160</v>
      </c>
      <c r="AK235" s="22">
        <v>340</v>
      </c>
      <c r="AL235" s="22">
        <v>545</v>
      </c>
      <c r="AM235" s="22">
        <v>35815</v>
      </c>
      <c r="AN235" s="22">
        <v>34379</v>
      </c>
      <c r="AO235" s="22">
        <v>936</v>
      </c>
      <c r="AP235" s="28">
        <v>3945</v>
      </c>
      <c r="AQ235" s="28">
        <v>750</v>
      </c>
      <c r="AR235" s="28">
        <v>3200</v>
      </c>
      <c r="AS235" s="28">
        <v>375</v>
      </c>
      <c r="AT235" s="28">
        <v>1135</v>
      </c>
      <c r="AU235" s="28">
        <v>610</v>
      </c>
      <c r="AV235" s="28">
        <v>135</v>
      </c>
      <c r="AW235" s="28">
        <v>200</v>
      </c>
      <c r="AX235" s="28">
        <v>550</v>
      </c>
      <c r="AY235" s="28">
        <v>415</v>
      </c>
      <c r="AZ235" s="28">
        <v>525</v>
      </c>
      <c r="BA235" s="28">
        <v>2320</v>
      </c>
      <c r="BB235" s="28">
        <v>110</v>
      </c>
      <c r="BC235" s="28">
        <v>125</v>
      </c>
      <c r="BD235" s="28">
        <v>165</v>
      </c>
      <c r="BE235" s="28">
        <v>295</v>
      </c>
      <c r="BF235" s="28">
        <v>2380</v>
      </c>
      <c r="BG235" s="28">
        <v>85</v>
      </c>
      <c r="BH235" s="28">
        <v>110</v>
      </c>
      <c r="BI235" s="28">
        <v>170</v>
      </c>
      <c r="BJ235" s="28">
        <v>310</v>
      </c>
      <c r="BK235" s="31">
        <f t="shared" si="15"/>
        <v>19.011406844106464</v>
      </c>
      <c r="BL235" s="31">
        <f t="shared" si="16"/>
        <v>9.5057034220532319</v>
      </c>
      <c r="BM235" s="22">
        <f t="shared" si="17"/>
        <v>3330</v>
      </c>
      <c r="BN235" s="30">
        <f t="shared" si="18"/>
        <v>0.5075075075075075</v>
      </c>
      <c r="BO235" s="30">
        <f t="shared" si="19"/>
        <v>0.2822822822822823</v>
      </c>
    </row>
    <row r="236" spans="1:67" x14ac:dyDescent="0.2">
      <c r="A236" s="28">
        <v>235.01</v>
      </c>
      <c r="B236" s="28" t="b">
        <v>0</v>
      </c>
      <c r="C236" s="22">
        <v>3077</v>
      </c>
      <c r="D236" s="22">
        <v>1050</v>
      </c>
      <c r="E236" s="22">
        <v>15</v>
      </c>
      <c r="F236" s="22">
        <v>2870</v>
      </c>
      <c r="G236" s="22">
        <v>1690</v>
      </c>
      <c r="H236" s="22">
        <v>70</v>
      </c>
      <c r="I236" s="22">
        <v>1120</v>
      </c>
      <c r="J236" s="22">
        <v>205</v>
      </c>
      <c r="K236" s="22">
        <v>2180</v>
      </c>
      <c r="L236" s="22">
        <v>900</v>
      </c>
      <c r="M236" s="22">
        <v>75</v>
      </c>
      <c r="N236" s="22">
        <v>515</v>
      </c>
      <c r="O236" s="22">
        <v>260</v>
      </c>
      <c r="P236" s="22">
        <v>45</v>
      </c>
      <c r="Q236" s="22">
        <v>890</v>
      </c>
      <c r="R236" s="22">
        <v>870</v>
      </c>
      <c r="S236" s="22">
        <v>25</v>
      </c>
      <c r="T236" s="22">
        <v>890</v>
      </c>
      <c r="U236" s="22">
        <v>0</v>
      </c>
      <c r="V236" s="22">
        <v>0</v>
      </c>
      <c r="W236" s="22">
        <v>0</v>
      </c>
      <c r="X236" s="22">
        <v>0</v>
      </c>
      <c r="Y236" s="22">
        <v>0</v>
      </c>
      <c r="Z236" s="22">
        <v>0</v>
      </c>
      <c r="AA236" s="22">
        <v>775</v>
      </c>
      <c r="AB236" s="22">
        <v>105</v>
      </c>
      <c r="AC236" s="22">
        <v>5</v>
      </c>
      <c r="AD236" s="22">
        <v>895</v>
      </c>
      <c r="AE236" s="22">
        <v>0</v>
      </c>
      <c r="AF236" s="22">
        <v>0</v>
      </c>
      <c r="AG236" s="22">
        <v>25</v>
      </c>
      <c r="AH236" s="22">
        <v>80</v>
      </c>
      <c r="AI236" s="22">
        <v>120</v>
      </c>
      <c r="AJ236" s="22">
        <v>115</v>
      </c>
      <c r="AK236" s="22">
        <v>265</v>
      </c>
      <c r="AL236" s="22">
        <v>275</v>
      </c>
      <c r="AM236" s="22">
        <v>34559</v>
      </c>
      <c r="AN236" s="22">
        <v>33758</v>
      </c>
      <c r="AO236" s="22">
        <v>896</v>
      </c>
      <c r="AP236" s="28">
        <v>2615</v>
      </c>
      <c r="AQ236" s="28">
        <v>485</v>
      </c>
      <c r="AR236" s="28">
        <v>2130</v>
      </c>
      <c r="AS236" s="28">
        <v>255</v>
      </c>
      <c r="AT236" s="28">
        <v>975</v>
      </c>
      <c r="AU236" s="28">
        <v>450</v>
      </c>
      <c r="AV236" s="28">
        <v>120</v>
      </c>
      <c r="AW236" s="28">
        <v>165</v>
      </c>
      <c r="AX236" s="28">
        <v>335</v>
      </c>
      <c r="AY236" s="28">
        <v>190</v>
      </c>
      <c r="AZ236" s="28">
        <v>120</v>
      </c>
      <c r="BA236" s="28">
        <v>1570</v>
      </c>
      <c r="BB236" s="28">
        <v>60</v>
      </c>
      <c r="BC236" s="28">
        <v>65</v>
      </c>
      <c r="BD236" s="28">
        <v>115</v>
      </c>
      <c r="BE236" s="28">
        <v>240</v>
      </c>
      <c r="BF236" s="28">
        <v>1505</v>
      </c>
      <c r="BG236" s="28">
        <v>60</v>
      </c>
      <c r="BH236" s="28">
        <v>55</v>
      </c>
      <c r="BI236" s="28">
        <v>100</v>
      </c>
      <c r="BJ236" s="28">
        <v>220</v>
      </c>
      <c r="BK236" s="31">
        <f t="shared" si="15"/>
        <v>18.546845124282981</v>
      </c>
      <c r="BL236" s="31">
        <f t="shared" si="16"/>
        <v>9.7514340344168247</v>
      </c>
      <c r="BM236" s="22">
        <f t="shared" si="17"/>
        <v>2160</v>
      </c>
      <c r="BN236" s="30">
        <f t="shared" si="18"/>
        <v>0.375</v>
      </c>
      <c r="BO236" s="30">
        <f t="shared" si="19"/>
        <v>0.14351851851851852</v>
      </c>
    </row>
    <row r="237" spans="1:67" x14ac:dyDescent="0.2">
      <c r="A237" s="28">
        <v>235.02</v>
      </c>
      <c r="B237" s="28" t="b">
        <v>0</v>
      </c>
      <c r="C237" s="22">
        <v>6151</v>
      </c>
      <c r="D237" s="22">
        <v>2805</v>
      </c>
      <c r="E237" s="22">
        <v>15</v>
      </c>
      <c r="F237" s="22">
        <v>5720</v>
      </c>
      <c r="G237" s="22">
        <v>2895</v>
      </c>
      <c r="H237" s="22">
        <v>105</v>
      </c>
      <c r="I237" s="22">
        <v>2725</v>
      </c>
      <c r="J237" s="22">
        <v>430</v>
      </c>
      <c r="K237" s="22">
        <v>3990</v>
      </c>
      <c r="L237" s="22">
        <v>2160</v>
      </c>
      <c r="M237" s="22">
        <v>55</v>
      </c>
      <c r="N237" s="22">
        <v>880</v>
      </c>
      <c r="O237" s="22">
        <v>1025</v>
      </c>
      <c r="P237" s="22">
        <v>195</v>
      </c>
      <c r="Q237" s="22">
        <v>1925</v>
      </c>
      <c r="R237" s="22">
        <v>1480</v>
      </c>
      <c r="S237" s="22">
        <v>440</v>
      </c>
      <c r="T237" s="22">
        <v>830</v>
      </c>
      <c r="U237" s="22">
        <v>995</v>
      </c>
      <c r="V237" s="22">
        <v>95</v>
      </c>
      <c r="W237" s="22">
        <v>95</v>
      </c>
      <c r="X237" s="22">
        <v>0</v>
      </c>
      <c r="Y237" s="22">
        <v>0</v>
      </c>
      <c r="Z237" s="22">
        <v>10</v>
      </c>
      <c r="AA237" s="22">
        <v>360</v>
      </c>
      <c r="AB237" s="22">
        <v>805</v>
      </c>
      <c r="AC237" s="22">
        <v>750</v>
      </c>
      <c r="AD237" s="22">
        <v>1920</v>
      </c>
      <c r="AE237" s="22">
        <v>40</v>
      </c>
      <c r="AF237" s="22">
        <v>65</v>
      </c>
      <c r="AG237" s="22">
        <v>110</v>
      </c>
      <c r="AH237" s="22">
        <v>185</v>
      </c>
      <c r="AI237" s="22">
        <v>215</v>
      </c>
      <c r="AJ237" s="22">
        <v>255</v>
      </c>
      <c r="AK237" s="22">
        <v>490</v>
      </c>
      <c r="AL237" s="22">
        <v>565</v>
      </c>
      <c r="AM237" s="22">
        <v>33815</v>
      </c>
      <c r="AN237" s="22">
        <v>31407</v>
      </c>
      <c r="AO237" s="22">
        <v>847</v>
      </c>
      <c r="AP237" s="28">
        <v>5035</v>
      </c>
      <c r="AQ237" s="28">
        <v>815</v>
      </c>
      <c r="AR237" s="28">
        <v>4220</v>
      </c>
      <c r="AS237" s="28">
        <v>480</v>
      </c>
      <c r="AT237" s="28">
        <v>1540</v>
      </c>
      <c r="AU237" s="28">
        <v>715</v>
      </c>
      <c r="AV237" s="28">
        <v>200</v>
      </c>
      <c r="AW237" s="28">
        <v>345</v>
      </c>
      <c r="AX237" s="28">
        <v>830</v>
      </c>
      <c r="AY237" s="28">
        <v>535</v>
      </c>
      <c r="AZ237" s="28">
        <v>390</v>
      </c>
      <c r="BA237" s="28">
        <v>3030</v>
      </c>
      <c r="BB237" s="28">
        <v>165</v>
      </c>
      <c r="BC237" s="28">
        <v>165</v>
      </c>
      <c r="BD237" s="28">
        <v>245</v>
      </c>
      <c r="BE237" s="28">
        <v>375</v>
      </c>
      <c r="BF237" s="28">
        <v>3120</v>
      </c>
      <c r="BG237" s="28">
        <v>145</v>
      </c>
      <c r="BH237" s="28">
        <v>160</v>
      </c>
      <c r="BI237" s="28">
        <v>225</v>
      </c>
      <c r="BJ237" s="28">
        <v>355</v>
      </c>
      <c r="BK237" s="31">
        <f t="shared" si="15"/>
        <v>16.186693147964252</v>
      </c>
      <c r="BL237" s="31">
        <f t="shared" si="16"/>
        <v>9.5332671300893743</v>
      </c>
      <c r="BM237" s="22">
        <f t="shared" si="17"/>
        <v>4315</v>
      </c>
      <c r="BN237" s="30">
        <f t="shared" si="18"/>
        <v>0.48667439165701043</v>
      </c>
      <c r="BO237" s="30">
        <f t="shared" si="19"/>
        <v>0.21436848203939746</v>
      </c>
    </row>
    <row r="238" spans="1:67" x14ac:dyDescent="0.2">
      <c r="A238" s="28">
        <v>236.01</v>
      </c>
      <c r="B238" s="28" t="b">
        <v>0</v>
      </c>
      <c r="C238" s="22">
        <v>6749</v>
      </c>
      <c r="D238" s="22">
        <v>2630</v>
      </c>
      <c r="E238" s="22">
        <v>30</v>
      </c>
      <c r="F238" s="22">
        <v>6270</v>
      </c>
      <c r="G238" s="22">
        <v>3545</v>
      </c>
      <c r="H238" s="22">
        <v>155</v>
      </c>
      <c r="I238" s="22">
        <v>2575</v>
      </c>
      <c r="J238" s="22">
        <v>480</v>
      </c>
      <c r="K238" s="22">
        <v>4330</v>
      </c>
      <c r="L238" s="22">
        <v>2420</v>
      </c>
      <c r="M238" s="22">
        <v>155</v>
      </c>
      <c r="N238" s="22">
        <v>950</v>
      </c>
      <c r="O238" s="22">
        <v>1190</v>
      </c>
      <c r="P238" s="22">
        <v>115</v>
      </c>
      <c r="Q238" s="22">
        <v>2475</v>
      </c>
      <c r="R238" s="22">
        <v>1605</v>
      </c>
      <c r="S238" s="22">
        <v>870</v>
      </c>
      <c r="T238" s="22">
        <v>580</v>
      </c>
      <c r="U238" s="22">
        <v>1585</v>
      </c>
      <c r="V238" s="22">
        <v>315</v>
      </c>
      <c r="W238" s="22">
        <v>305</v>
      </c>
      <c r="X238" s="22">
        <v>10</v>
      </c>
      <c r="Y238" s="22">
        <v>0</v>
      </c>
      <c r="Z238" s="22">
        <v>5</v>
      </c>
      <c r="AA238" s="22">
        <v>345</v>
      </c>
      <c r="AB238" s="22">
        <v>1140</v>
      </c>
      <c r="AC238" s="22">
        <v>985</v>
      </c>
      <c r="AD238" s="22">
        <v>2480</v>
      </c>
      <c r="AE238" s="22">
        <v>115</v>
      </c>
      <c r="AF238" s="22">
        <v>145</v>
      </c>
      <c r="AG238" s="22">
        <v>225</v>
      </c>
      <c r="AH238" s="22">
        <v>300</v>
      </c>
      <c r="AI238" s="22">
        <v>320</v>
      </c>
      <c r="AJ238" s="22">
        <v>315</v>
      </c>
      <c r="AK238" s="22">
        <v>555</v>
      </c>
      <c r="AL238" s="22">
        <v>500</v>
      </c>
      <c r="AM238" s="22">
        <v>28568</v>
      </c>
      <c r="AN238" s="22">
        <v>27259</v>
      </c>
      <c r="AO238" s="22">
        <v>649</v>
      </c>
      <c r="AP238" s="28">
        <v>5620</v>
      </c>
      <c r="AQ238" s="28">
        <v>700</v>
      </c>
      <c r="AR238" s="28">
        <v>4915</v>
      </c>
      <c r="AS238" s="28">
        <v>500</v>
      </c>
      <c r="AT238" s="28">
        <v>1775</v>
      </c>
      <c r="AU238" s="28">
        <v>695</v>
      </c>
      <c r="AV238" s="28">
        <v>160</v>
      </c>
      <c r="AW238" s="28">
        <v>455</v>
      </c>
      <c r="AX238" s="28">
        <v>915</v>
      </c>
      <c r="AY238" s="28">
        <v>640</v>
      </c>
      <c r="AZ238" s="28">
        <v>480</v>
      </c>
      <c r="BA238" s="28">
        <v>3220</v>
      </c>
      <c r="BB238" s="28">
        <v>190</v>
      </c>
      <c r="BC238" s="28">
        <v>160</v>
      </c>
      <c r="BD238" s="28">
        <v>215</v>
      </c>
      <c r="BE238" s="28">
        <v>320</v>
      </c>
      <c r="BF238" s="28">
        <v>3530</v>
      </c>
      <c r="BG238" s="28">
        <v>160</v>
      </c>
      <c r="BH238" s="28">
        <v>150</v>
      </c>
      <c r="BI238" s="28">
        <v>255</v>
      </c>
      <c r="BJ238" s="28">
        <v>330</v>
      </c>
      <c r="BK238" s="31">
        <f t="shared" si="15"/>
        <v>12.455516014234876</v>
      </c>
      <c r="BL238" s="31">
        <f t="shared" si="16"/>
        <v>8.8967971530249113</v>
      </c>
      <c r="BM238" s="22">
        <f t="shared" si="17"/>
        <v>4970</v>
      </c>
      <c r="BN238" s="30">
        <f t="shared" si="18"/>
        <v>0.50100603621730377</v>
      </c>
      <c r="BO238" s="30">
        <f t="shared" si="19"/>
        <v>0.22535211267605634</v>
      </c>
    </row>
    <row r="239" spans="1:67" x14ac:dyDescent="0.2">
      <c r="A239" s="28">
        <v>236.02</v>
      </c>
      <c r="B239" s="28" t="b">
        <v>0</v>
      </c>
      <c r="C239" s="22">
        <v>5739</v>
      </c>
      <c r="D239" s="22">
        <v>2720</v>
      </c>
      <c r="E239" s="22">
        <v>15</v>
      </c>
      <c r="F239" s="22">
        <v>5400</v>
      </c>
      <c r="G239" s="22">
        <v>2400</v>
      </c>
      <c r="H239" s="22">
        <v>105</v>
      </c>
      <c r="I239" s="22">
        <v>2900</v>
      </c>
      <c r="J239" s="22">
        <v>340</v>
      </c>
      <c r="K239" s="22">
        <v>3500</v>
      </c>
      <c r="L239" s="22">
        <v>2240</v>
      </c>
      <c r="M239" s="22">
        <v>120</v>
      </c>
      <c r="N239" s="22">
        <v>1050</v>
      </c>
      <c r="O239" s="22">
        <v>1045</v>
      </c>
      <c r="P239" s="22">
        <v>5</v>
      </c>
      <c r="Q239" s="22">
        <v>1870</v>
      </c>
      <c r="R239" s="22">
        <v>1510</v>
      </c>
      <c r="S239" s="22">
        <v>365</v>
      </c>
      <c r="T239" s="22">
        <v>795</v>
      </c>
      <c r="U239" s="22">
        <v>520</v>
      </c>
      <c r="V239" s="22">
        <v>555</v>
      </c>
      <c r="W239" s="22">
        <v>555</v>
      </c>
      <c r="X239" s="22">
        <v>0</v>
      </c>
      <c r="Y239" s="22">
        <v>0</v>
      </c>
      <c r="Z239" s="22">
        <v>25</v>
      </c>
      <c r="AA239" s="22">
        <v>90</v>
      </c>
      <c r="AB239" s="22">
        <v>625</v>
      </c>
      <c r="AC239" s="22">
        <v>1130</v>
      </c>
      <c r="AD239" s="22">
        <v>1875</v>
      </c>
      <c r="AE239" s="22">
        <v>20</v>
      </c>
      <c r="AF239" s="22">
        <v>70</v>
      </c>
      <c r="AG239" s="22">
        <v>90</v>
      </c>
      <c r="AH239" s="22">
        <v>185</v>
      </c>
      <c r="AI239" s="22">
        <v>180</v>
      </c>
      <c r="AJ239" s="22">
        <v>280</v>
      </c>
      <c r="AK239" s="22">
        <v>445</v>
      </c>
      <c r="AL239" s="22">
        <v>600</v>
      </c>
      <c r="AM239" s="22">
        <v>34079</v>
      </c>
      <c r="AN239" s="22">
        <v>31856</v>
      </c>
      <c r="AO239" s="22">
        <v>783</v>
      </c>
      <c r="AP239" s="28">
        <v>4625</v>
      </c>
      <c r="AQ239" s="28">
        <v>640</v>
      </c>
      <c r="AR239" s="28">
        <v>3985</v>
      </c>
      <c r="AS239" s="28">
        <v>630</v>
      </c>
      <c r="AT239" s="28">
        <v>1195</v>
      </c>
      <c r="AU239" s="28">
        <v>540</v>
      </c>
      <c r="AV239" s="28">
        <v>170</v>
      </c>
      <c r="AW239" s="28">
        <v>360</v>
      </c>
      <c r="AX239" s="28">
        <v>790</v>
      </c>
      <c r="AY239" s="28">
        <v>420</v>
      </c>
      <c r="AZ239" s="28">
        <v>525</v>
      </c>
      <c r="BA239" s="28">
        <v>2830</v>
      </c>
      <c r="BB239" s="28">
        <v>190</v>
      </c>
      <c r="BC239" s="28">
        <v>175</v>
      </c>
      <c r="BD239" s="28">
        <v>250</v>
      </c>
      <c r="BE239" s="28">
        <v>275</v>
      </c>
      <c r="BF239" s="28">
        <v>2905</v>
      </c>
      <c r="BG239" s="28">
        <v>150</v>
      </c>
      <c r="BH239" s="28">
        <v>150</v>
      </c>
      <c r="BI239" s="28">
        <v>200</v>
      </c>
      <c r="BJ239" s="28">
        <v>265</v>
      </c>
      <c r="BK239" s="31">
        <f t="shared" si="15"/>
        <v>13.837837837837839</v>
      </c>
      <c r="BL239" s="31">
        <f t="shared" si="16"/>
        <v>13.621621621621621</v>
      </c>
      <c r="BM239" s="22">
        <f t="shared" si="17"/>
        <v>4080</v>
      </c>
      <c r="BN239" s="30">
        <f t="shared" si="18"/>
        <v>0.5134803921568627</v>
      </c>
      <c r="BO239" s="30">
        <f t="shared" si="19"/>
        <v>0.23161764705882354</v>
      </c>
    </row>
    <row r="240" spans="1:67" x14ac:dyDescent="0.2">
      <c r="A240" s="28">
        <v>237.01</v>
      </c>
      <c r="B240" s="28" t="b">
        <v>0</v>
      </c>
      <c r="C240" s="22">
        <v>6532</v>
      </c>
      <c r="D240" s="22">
        <v>2580</v>
      </c>
      <c r="E240" s="22">
        <v>10</v>
      </c>
      <c r="F240" s="22">
        <v>6180</v>
      </c>
      <c r="G240" s="22">
        <v>2505</v>
      </c>
      <c r="H240" s="22">
        <v>140</v>
      </c>
      <c r="I240" s="22">
        <v>3535</v>
      </c>
      <c r="J240" s="22">
        <v>350</v>
      </c>
      <c r="K240" s="22">
        <v>3405</v>
      </c>
      <c r="L240" s="22">
        <v>3125</v>
      </c>
      <c r="M240" s="22">
        <v>80</v>
      </c>
      <c r="N240" s="22">
        <v>795</v>
      </c>
      <c r="O240" s="22">
        <v>1920</v>
      </c>
      <c r="P240" s="22">
        <v>330</v>
      </c>
      <c r="Q240" s="22">
        <v>2060</v>
      </c>
      <c r="R240" s="22">
        <v>920</v>
      </c>
      <c r="S240" s="22">
        <v>1135</v>
      </c>
      <c r="T240" s="22">
        <v>330</v>
      </c>
      <c r="U240" s="22">
        <v>1240</v>
      </c>
      <c r="V240" s="22">
        <v>490</v>
      </c>
      <c r="W240" s="22">
        <v>485</v>
      </c>
      <c r="X240" s="22">
        <v>5</v>
      </c>
      <c r="Y240" s="22">
        <v>5</v>
      </c>
      <c r="Z240" s="22">
        <v>0</v>
      </c>
      <c r="AA240" s="22">
        <v>105</v>
      </c>
      <c r="AB240" s="22">
        <v>1130</v>
      </c>
      <c r="AC240" s="22">
        <v>820</v>
      </c>
      <c r="AD240" s="22">
        <v>2060</v>
      </c>
      <c r="AE240" s="22">
        <v>170</v>
      </c>
      <c r="AF240" s="22">
        <v>175</v>
      </c>
      <c r="AG240" s="22">
        <v>215</v>
      </c>
      <c r="AH240" s="22">
        <v>265</v>
      </c>
      <c r="AI240" s="22">
        <v>240</v>
      </c>
      <c r="AJ240" s="22">
        <v>240</v>
      </c>
      <c r="AK240" s="22">
        <v>345</v>
      </c>
      <c r="AL240" s="22">
        <v>400</v>
      </c>
      <c r="AM240" s="22">
        <v>26276</v>
      </c>
      <c r="AN240" s="22">
        <v>24468</v>
      </c>
      <c r="AO240" s="22">
        <v>764</v>
      </c>
      <c r="AP240" s="28">
        <v>4935</v>
      </c>
      <c r="AQ240" s="28">
        <v>755</v>
      </c>
      <c r="AR240" s="28">
        <v>4180</v>
      </c>
      <c r="AS240" s="28">
        <v>850</v>
      </c>
      <c r="AT240" s="28">
        <v>1450</v>
      </c>
      <c r="AU240" s="28">
        <v>745</v>
      </c>
      <c r="AV240" s="28">
        <v>110</v>
      </c>
      <c r="AW240" s="28">
        <v>270</v>
      </c>
      <c r="AX240" s="28">
        <v>770</v>
      </c>
      <c r="AY240" s="28">
        <v>380</v>
      </c>
      <c r="AZ240" s="28">
        <v>355</v>
      </c>
      <c r="BA240" s="28">
        <v>3210</v>
      </c>
      <c r="BB240" s="28">
        <v>275</v>
      </c>
      <c r="BC240" s="28">
        <v>275</v>
      </c>
      <c r="BD240" s="28">
        <v>285</v>
      </c>
      <c r="BE240" s="28">
        <v>325</v>
      </c>
      <c r="BF240" s="28">
        <v>3330</v>
      </c>
      <c r="BG240" s="28">
        <v>250</v>
      </c>
      <c r="BH240" s="28">
        <v>255</v>
      </c>
      <c r="BI240" s="28">
        <v>255</v>
      </c>
      <c r="BJ240" s="28">
        <v>320</v>
      </c>
      <c r="BK240" s="31">
        <f t="shared" si="15"/>
        <v>15.29888551165147</v>
      </c>
      <c r="BL240" s="31">
        <f t="shared" si="16"/>
        <v>17.223910840932117</v>
      </c>
      <c r="BM240" s="22">
        <f t="shared" si="17"/>
        <v>4300</v>
      </c>
      <c r="BN240" s="30">
        <f t="shared" si="18"/>
        <v>0.41279069767441862</v>
      </c>
      <c r="BO240" s="30">
        <f t="shared" si="19"/>
        <v>0.17093023255813952</v>
      </c>
    </row>
    <row r="241" spans="1:67" x14ac:dyDescent="0.2">
      <c r="A241" s="28">
        <v>237.02</v>
      </c>
      <c r="B241" s="28" t="b">
        <v>0</v>
      </c>
      <c r="C241" s="22">
        <v>3446</v>
      </c>
      <c r="D241" s="22">
        <v>1795</v>
      </c>
      <c r="E241" s="22">
        <v>0</v>
      </c>
      <c r="F241" s="22">
        <v>3265</v>
      </c>
      <c r="G241" s="22">
        <v>1635</v>
      </c>
      <c r="H241" s="22">
        <v>15</v>
      </c>
      <c r="I241" s="22">
        <v>1610</v>
      </c>
      <c r="J241" s="22">
        <v>185</v>
      </c>
      <c r="K241" s="22">
        <v>2270</v>
      </c>
      <c r="L241" s="22">
        <v>1180</v>
      </c>
      <c r="M241" s="22">
        <v>80</v>
      </c>
      <c r="N241" s="22">
        <v>615</v>
      </c>
      <c r="O241" s="22">
        <v>425</v>
      </c>
      <c r="P241" s="22">
        <v>55</v>
      </c>
      <c r="Q241" s="22">
        <v>1000</v>
      </c>
      <c r="R241" s="22">
        <v>865</v>
      </c>
      <c r="S241" s="22">
        <v>135</v>
      </c>
      <c r="T241" s="22">
        <v>880</v>
      </c>
      <c r="U241" s="22">
        <v>100</v>
      </c>
      <c r="V241" s="22">
        <v>20</v>
      </c>
      <c r="W241" s="22">
        <v>15</v>
      </c>
      <c r="X241" s="22">
        <v>0</v>
      </c>
      <c r="Y241" s="22">
        <v>0</v>
      </c>
      <c r="Z241" s="22">
        <v>0</v>
      </c>
      <c r="AA241" s="22">
        <v>715</v>
      </c>
      <c r="AB241" s="22">
        <v>280</v>
      </c>
      <c r="AC241" s="22">
        <v>5</v>
      </c>
      <c r="AD241" s="22">
        <v>1000</v>
      </c>
      <c r="AE241" s="22">
        <v>15</v>
      </c>
      <c r="AF241" s="22">
        <v>40</v>
      </c>
      <c r="AG241" s="22">
        <v>65</v>
      </c>
      <c r="AH241" s="22">
        <v>65</v>
      </c>
      <c r="AI241" s="22">
        <v>90</v>
      </c>
      <c r="AJ241" s="22">
        <v>120</v>
      </c>
      <c r="AK241" s="22">
        <v>225</v>
      </c>
      <c r="AL241" s="22">
        <v>375</v>
      </c>
      <c r="AM241" s="22">
        <v>34830</v>
      </c>
      <c r="AN241" s="22">
        <v>34299</v>
      </c>
      <c r="AO241" s="22">
        <v>1068</v>
      </c>
      <c r="AP241" s="28">
        <v>2925</v>
      </c>
      <c r="AQ241" s="28">
        <v>570</v>
      </c>
      <c r="AR241" s="28">
        <v>2355</v>
      </c>
      <c r="AS241" s="28">
        <v>505</v>
      </c>
      <c r="AT241" s="28">
        <v>840</v>
      </c>
      <c r="AU241" s="28">
        <v>405</v>
      </c>
      <c r="AV241" s="28">
        <v>100</v>
      </c>
      <c r="AW241" s="28">
        <v>175</v>
      </c>
      <c r="AX241" s="28">
        <v>430</v>
      </c>
      <c r="AY241" s="28">
        <v>275</v>
      </c>
      <c r="AZ241" s="28">
        <v>200</v>
      </c>
      <c r="BA241" s="28">
        <v>1755</v>
      </c>
      <c r="BB241" s="28">
        <v>50</v>
      </c>
      <c r="BC241" s="28">
        <v>90</v>
      </c>
      <c r="BD241" s="28">
        <v>120</v>
      </c>
      <c r="BE241" s="28">
        <v>240</v>
      </c>
      <c r="BF241" s="28">
        <v>1695</v>
      </c>
      <c r="BG241" s="28">
        <v>65</v>
      </c>
      <c r="BH241" s="28">
        <v>80</v>
      </c>
      <c r="BI241" s="28">
        <v>125</v>
      </c>
      <c r="BJ241" s="28">
        <v>240</v>
      </c>
      <c r="BK241" s="31">
        <f t="shared" si="15"/>
        <v>19.487179487179489</v>
      </c>
      <c r="BL241" s="31">
        <f t="shared" si="16"/>
        <v>17.264957264957264</v>
      </c>
      <c r="BM241" s="22">
        <f t="shared" si="17"/>
        <v>2440</v>
      </c>
      <c r="BN241" s="30">
        <f t="shared" si="18"/>
        <v>0.44262295081967212</v>
      </c>
      <c r="BO241" s="30">
        <f t="shared" si="19"/>
        <v>0.19467213114754098</v>
      </c>
    </row>
    <row r="242" spans="1:67" x14ac:dyDescent="0.2">
      <c r="A242" s="28">
        <v>237.03</v>
      </c>
      <c r="B242" s="28" t="b">
        <v>0</v>
      </c>
      <c r="C242" s="22">
        <v>5246</v>
      </c>
      <c r="D242" s="22">
        <v>1960</v>
      </c>
      <c r="E242" s="22">
        <v>35</v>
      </c>
      <c r="F242" s="22">
        <v>4890</v>
      </c>
      <c r="G242" s="22">
        <v>2720</v>
      </c>
      <c r="H242" s="22">
        <v>130</v>
      </c>
      <c r="I242" s="22">
        <v>2040</v>
      </c>
      <c r="J242" s="22">
        <v>360</v>
      </c>
      <c r="K242" s="22">
        <v>3545</v>
      </c>
      <c r="L242" s="22">
        <v>1705</v>
      </c>
      <c r="M242" s="22">
        <v>215</v>
      </c>
      <c r="N242" s="22">
        <v>775</v>
      </c>
      <c r="O242" s="22">
        <v>495</v>
      </c>
      <c r="P242" s="22">
        <v>210</v>
      </c>
      <c r="Q242" s="22">
        <v>2095</v>
      </c>
      <c r="R242" s="22">
        <v>535</v>
      </c>
      <c r="S242" s="22">
        <v>1565</v>
      </c>
      <c r="T242" s="22">
        <v>460</v>
      </c>
      <c r="U242" s="22">
        <v>1445</v>
      </c>
      <c r="V242" s="22">
        <v>185</v>
      </c>
      <c r="W242" s="22">
        <v>180</v>
      </c>
      <c r="X242" s="22">
        <v>10</v>
      </c>
      <c r="Y242" s="22">
        <v>0</v>
      </c>
      <c r="Z242" s="22">
        <v>5</v>
      </c>
      <c r="AA242" s="22">
        <v>140</v>
      </c>
      <c r="AB242" s="22">
        <v>975</v>
      </c>
      <c r="AC242" s="22">
        <v>975</v>
      </c>
      <c r="AD242" s="22">
        <v>2095</v>
      </c>
      <c r="AE242" s="22">
        <v>30</v>
      </c>
      <c r="AF242" s="22">
        <v>120</v>
      </c>
      <c r="AG242" s="22">
        <v>160</v>
      </c>
      <c r="AH242" s="22">
        <v>255</v>
      </c>
      <c r="AI242" s="22">
        <v>270</v>
      </c>
      <c r="AJ242" s="22">
        <v>255</v>
      </c>
      <c r="AK242" s="22">
        <v>440</v>
      </c>
      <c r="AL242" s="22">
        <v>565</v>
      </c>
      <c r="AM242" s="22">
        <v>34082</v>
      </c>
      <c r="AN242" s="22">
        <v>29316</v>
      </c>
      <c r="AO242" s="22">
        <v>1122</v>
      </c>
      <c r="AP242" s="28">
        <v>4595</v>
      </c>
      <c r="AQ242" s="28">
        <v>545</v>
      </c>
      <c r="AR242" s="28">
        <v>4050</v>
      </c>
      <c r="AS242" s="28">
        <v>540</v>
      </c>
      <c r="AT242" s="28">
        <v>1195</v>
      </c>
      <c r="AU242" s="28">
        <v>730</v>
      </c>
      <c r="AV242" s="28">
        <v>170</v>
      </c>
      <c r="AW242" s="28">
        <v>345</v>
      </c>
      <c r="AX242" s="28">
        <v>605</v>
      </c>
      <c r="AY242" s="28">
        <v>530</v>
      </c>
      <c r="AZ242" s="28">
        <v>475</v>
      </c>
      <c r="BA242" s="28">
        <v>2540</v>
      </c>
      <c r="BB242" s="28">
        <v>105</v>
      </c>
      <c r="BC242" s="28">
        <v>110</v>
      </c>
      <c r="BD242" s="28">
        <v>135</v>
      </c>
      <c r="BE242" s="28">
        <v>225</v>
      </c>
      <c r="BF242" s="28">
        <v>2700</v>
      </c>
      <c r="BG242" s="28">
        <v>75</v>
      </c>
      <c r="BH242" s="28">
        <v>75</v>
      </c>
      <c r="BI242" s="28">
        <v>150</v>
      </c>
      <c r="BJ242" s="28">
        <v>205</v>
      </c>
      <c r="BK242" s="31">
        <f t="shared" si="15"/>
        <v>11.860718171926006</v>
      </c>
      <c r="BL242" s="31">
        <f t="shared" si="16"/>
        <v>11.7519042437432</v>
      </c>
      <c r="BM242" s="22">
        <f t="shared" si="17"/>
        <v>4160</v>
      </c>
      <c r="BN242" s="30">
        <f t="shared" si="18"/>
        <v>0.46995192307692307</v>
      </c>
      <c r="BO242" s="30">
        <f t="shared" si="19"/>
        <v>0.24158653846153846</v>
      </c>
    </row>
    <row r="243" spans="1:67" x14ac:dyDescent="0.2">
      <c r="A243" s="28">
        <v>238.01</v>
      </c>
      <c r="B243" s="28" t="b">
        <v>0</v>
      </c>
      <c r="C243" s="22">
        <v>3994</v>
      </c>
      <c r="D243" s="22">
        <v>1515</v>
      </c>
      <c r="E243" s="22">
        <v>15</v>
      </c>
      <c r="F243" s="22">
        <v>3625</v>
      </c>
      <c r="G243" s="22">
        <v>2045</v>
      </c>
      <c r="H243" s="22">
        <v>75</v>
      </c>
      <c r="I243" s="22">
        <v>1495</v>
      </c>
      <c r="J243" s="22">
        <v>370</v>
      </c>
      <c r="K243" s="22">
        <v>3110</v>
      </c>
      <c r="L243" s="22">
        <v>885</v>
      </c>
      <c r="M243" s="22">
        <v>175</v>
      </c>
      <c r="N243" s="22">
        <v>485</v>
      </c>
      <c r="O243" s="22">
        <v>215</v>
      </c>
      <c r="P243" s="22">
        <v>0</v>
      </c>
      <c r="Q243" s="22">
        <v>1235</v>
      </c>
      <c r="R243" s="22">
        <v>875</v>
      </c>
      <c r="S243" s="22">
        <v>360</v>
      </c>
      <c r="T243" s="22">
        <v>890</v>
      </c>
      <c r="U243" s="22">
        <v>270</v>
      </c>
      <c r="V243" s="22">
        <v>80</v>
      </c>
      <c r="W243" s="22">
        <v>75</v>
      </c>
      <c r="X243" s="22">
        <v>5</v>
      </c>
      <c r="Y243" s="22">
        <v>0</v>
      </c>
      <c r="Z243" s="22">
        <v>10</v>
      </c>
      <c r="AA243" s="22">
        <v>180</v>
      </c>
      <c r="AB243" s="22">
        <v>1035</v>
      </c>
      <c r="AC243" s="22">
        <v>15</v>
      </c>
      <c r="AD243" s="22">
        <v>1235</v>
      </c>
      <c r="AE243" s="22">
        <v>10</v>
      </c>
      <c r="AF243" s="22">
        <v>35</v>
      </c>
      <c r="AG243" s="22">
        <v>55</v>
      </c>
      <c r="AH243" s="22">
        <v>95</v>
      </c>
      <c r="AI243" s="22">
        <v>115</v>
      </c>
      <c r="AJ243" s="22">
        <v>95</v>
      </c>
      <c r="AK243" s="22">
        <v>225</v>
      </c>
      <c r="AL243" s="22">
        <v>600</v>
      </c>
      <c r="AM243" s="22">
        <v>45346</v>
      </c>
      <c r="AN243" s="22">
        <v>39555</v>
      </c>
      <c r="AO243" s="22">
        <v>1783</v>
      </c>
      <c r="AP243" s="28">
        <v>3420</v>
      </c>
      <c r="AQ243" s="28">
        <v>700</v>
      </c>
      <c r="AR243" s="28">
        <v>2720</v>
      </c>
      <c r="AS243" s="28">
        <v>330</v>
      </c>
      <c r="AT243" s="28">
        <v>820</v>
      </c>
      <c r="AU243" s="28">
        <v>360</v>
      </c>
      <c r="AV243" s="28">
        <v>45</v>
      </c>
      <c r="AW243" s="28">
        <v>225</v>
      </c>
      <c r="AX243" s="28">
        <v>480</v>
      </c>
      <c r="AY243" s="28">
        <v>570</v>
      </c>
      <c r="AZ243" s="28">
        <v>585</v>
      </c>
      <c r="BA243" s="28">
        <v>1940</v>
      </c>
      <c r="BB243" s="28">
        <v>60</v>
      </c>
      <c r="BC243" s="28">
        <v>80</v>
      </c>
      <c r="BD243" s="28">
        <v>145</v>
      </c>
      <c r="BE243" s="28">
        <v>250</v>
      </c>
      <c r="BF243" s="28">
        <v>2050</v>
      </c>
      <c r="BG243" s="28">
        <v>55</v>
      </c>
      <c r="BH243" s="28">
        <v>75</v>
      </c>
      <c r="BI243" s="28">
        <v>155</v>
      </c>
      <c r="BJ243" s="28">
        <v>245</v>
      </c>
      <c r="BK243" s="31">
        <f t="shared" si="15"/>
        <v>20.467836257309941</v>
      </c>
      <c r="BL243" s="31">
        <f t="shared" si="16"/>
        <v>9.6491228070175428</v>
      </c>
      <c r="BM243" s="22">
        <f t="shared" si="17"/>
        <v>2925</v>
      </c>
      <c r="BN243" s="30">
        <f t="shared" si="18"/>
        <v>0.63589743589743586</v>
      </c>
      <c r="BO243" s="30">
        <f t="shared" si="19"/>
        <v>0.39487179487179486</v>
      </c>
    </row>
    <row r="244" spans="1:67" x14ac:dyDescent="0.2">
      <c r="A244" s="28">
        <v>238.02</v>
      </c>
      <c r="B244" s="28" t="b">
        <v>0</v>
      </c>
      <c r="C244" s="22">
        <v>5369</v>
      </c>
      <c r="D244" s="22">
        <v>2420</v>
      </c>
      <c r="E244" s="22">
        <v>20</v>
      </c>
      <c r="F244" s="22">
        <v>4980</v>
      </c>
      <c r="G244" s="22">
        <v>2350</v>
      </c>
      <c r="H244" s="22">
        <v>115</v>
      </c>
      <c r="I244" s="22">
        <v>2515</v>
      </c>
      <c r="J244" s="22">
        <v>390</v>
      </c>
      <c r="K244" s="22">
        <v>3250</v>
      </c>
      <c r="L244" s="22">
        <v>2115</v>
      </c>
      <c r="M244" s="22">
        <v>135</v>
      </c>
      <c r="N244" s="22">
        <v>995</v>
      </c>
      <c r="O244" s="22">
        <v>785</v>
      </c>
      <c r="P244" s="22">
        <v>180</v>
      </c>
      <c r="Q244" s="22">
        <v>1980</v>
      </c>
      <c r="R244" s="22">
        <v>995</v>
      </c>
      <c r="S244" s="22">
        <v>985</v>
      </c>
      <c r="T244" s="22">
        <v>765</v>
      </c>
      <c r="U244" s="22">
        <v>1190</v>
      </c>
      <c r="V244" s="22">
        <v>25</v>
      </c>
      <c r="W244" s="22">
        <v>15</v>
      </c>
      <c r="X244" s="22">
        <v>10</v>
      </c>
      <c r="Y244" s="22">
        <v>0</v>
      </c>
      <c r="Z244" s="22">
        <v>25</v>
      </c>
      <c r="AA244" s="22">
        <v>535</v>
      </c>
      <c r="AB244" s="22">
        <v>1085</v>
      </c>
      <c r="AC244" s="22">
        <v>340</v>
      </c>
      <c r="AD244" s="22">
        <v>1980</v>
      </c>
      <c r="AE244" s="22">
        <v>55</v>
      </c>
      <c r="AF244" s="22">
        <v>120</v>
      </c>
      <c r="AG244" s="22">
        <v>250</v>
      </c>
      <c r="AH244" s="22">
        <v>250</v>
      </c>
      <c r="AI244" s="22">
        <v>280</v>
      </c>
      <c r="AJ244" s="22">
        <v>205</v>
      </c>
      <c r="AK244" s="22">
        <v>410</v>
      </c>
      <c r="AL244" s="22">
        <v>410</v>
      </c>
      <c r="AM244" s="22">
        <v>28850</v>
      </c>
      <c r="AN244" s="22">
        <v>25803</v>
      </c>
      <c r="AO244" s="22">
        <v>811</v>
      </c>
      <c r="AP244" s="28">
        <v>4610</v>
      </c>
      <c r="AQ244" s="28">
        <v>595</v>
      </c>
      <c r="AR244" s="28">
        <v>4015</v>
      </c>
      <c r="AS244" s="28">
        <v>615</v>
      </c>
      <c r="AT244" s="28">
        <v>1265</v>
      </c>
      <c r="AU244" s="28">
        <v>645</v>
      </c>
      <c r="AV244" s="28">
        <v>160</v>
      </c>
      <c r="AW244" s="28">
        <v>355</v>
      </c>
      <c r="AX244" s="28">
        <v>750</v>
      </c>
      <c r="AY244" s="28">
        <v>460</v>
      </c>
      <c r="AZ244" s="28">
        <v>360</v>
      </c>
      <c r="BA244" s="28">
        <v>2610</v>
      </c>
      <c r="BB244" s="28">
        <v>135</v>
      </c>
      <c r="BC244" s="28">
        <v>110</v>
      </c>
      <c r="BD244" s="28">
        <v>135</v>
      </c>
      <c r="BE244" s="28">
        <v>225</v>
      </c>
      <c r="BF244" s="28">
        <v>2760</v>
      </c>
      <c r="BG244" s="28">
        <v>135</v>
      </c>
      <c r="BH244" s="28">
        <v>115</v>
      </c>
      <c r="BI244" s="28">
        <v>125</v>
      </c>
      <c r="BJ244" s="28">
        <v>295</v>
      </c>
      <c r="BK244" s="31">
        <f t="shared" si="15"/>
        <v>12.906724511930587</v>
      </c>
      <c r="BL244" s="31">
        <f t="shared" si="16"/>
        <v>13.34056399132321</v>
      </c>
      <c r="BM244" s="22">
        <f t="shared" si="17"/>
        <v>4095</v>
      </c>
      <c r="BN244" s="30">
        <f t="shared" si="18"/>
        <v>0.47008547008547008</v>
      </c>
      <c r="BO244" s="30">
        <f t="shared" si="19"/>
        <v>0.20024420024420025</v>
      </c>
    </row>
    <row r="245" spans="1:67" x14ac:dyDescent="0.2">
      <c r="A245" s="28">
        <v>239</v>
      </c>
      <c r="B245" s="28" t="b">
        <v>0</v>
      </c>
      <c r="C245" s="22">
        <v>6207</v>
      </c>
      <c r="D245" s="22">
        <v>2545</v>
      </c>
      <c r="E245" s="22">
        <v>55</v>
      </c>
      <c r="F245" s="22">
        <v>5835</v>
      </c>
      <c r="G245" s="22">
        <v>2985</v>
      </c>
      <c r="H245" s="22">
        <v>140</v>
      </c>
      <c r="I245" s="22">
        <v>2710</v>
      </c>
      <c r="J245" s="22">
        <v>375</v>
      </c>
      <c r="K245" s="22">
        <v>3910</v>
      </c>
      <c r="L245" s="22">
        <v>2300</v>
      </c>
      <c r="M245" s="22">
        <v>145</v>
      </c>
      <c r="N245" s="22">
        <v>970</v>
      </c>
      <c r="O245" s="22">
        <v>1045</v>
      </c>
      <c r="P245" s="22">
        <v>125</v>
      </c>
      <c r="Q245" s="22">
        <v>2215</v>
      </c>
      <c r="R245" s="22">
        <v>870</v>
      </c>
      <c r="S245" s="22">
        <v>1350</v>
      </c>
      <c r="T245" s="22">
        <v>765</v>
      </c>
      <c r="U245" s="22">
        <v>1210</v>
      </c>
      <c r="V245" s="22">
        <v>235</v>
      </c>
      <c r="W245" s="22">
        <v>145</v>
      </c>
      <c r="X245" s="22">
        <v>20</v>
      </c>
      <c r="Y245" s="22">
        <v>70</v>
      </c>
      <c r="Z245" s="22">
        <v>20</v>
      </c>
      <c r="AA245" s="22">
        <v>730</v>
      </c>
      <c r="AB245" s="22">
        <v>635</v>
      </c>
      <c r="AC245" s="22">
        <v>830</v>
      </c>
      <c r="AD245" s="22">
        <v>2210</v>
      </c>
      <c r="AE245" s="22">
        <v>210</v>
      </c>
      <c r="AF245" s="22">
        <v>205</v>
      </c>
      <c r="AG245" s="22">
        <v>225</v>
      </c>
      <c r="AH245" s="22">
        <v>215</v>
      </c>
      <c r="AI245" s="22">
        <v>280</v>
      </c>
      <c r="AJ245" s="22">
        <v>220</v>
      </c>
      <c r="AK245" s="22">
        <v>385</v>
      </c>
      <c r="AL245" s="22">
        <v>470</v>
      </c>
      <c r="AM245" s="22">
        <v>27986</v>
      </c>
      <c r="AN245" s="22">
        <v>24117</v>
      </c>
      <c r="AO245" s="22">
        <v>935</v>
      </c>
      <c r="AP245" s="28">
        <v>4990</v>
      </c>
      <c r="AQ245" s="28">
        <v>715</v>
      </c>
      <c r="AR245" s="28">
        <v>4275</v>
      </c>
      <c r="AS245" s="28">
        <v>715</v>
      </c>
      <c r="AT245" s="28">
        <v>1390</v>
      </c>
      <c r="AU245" s="28">
        <v>645</v>
      </c>
      <c r="AV245" s="28">
        <v>170</v>
      </c>
      <c r="AW245" s="28">
        <v>360</v>
      </c>
      <c r="AX245" s="28">
        <v>715</v>
      </c>
      <c r="AY245" s="28">
        <v>520</v>
      </c>
      <c r="AZ245" s="28">
        <v>480</v>
      </c>
      <c r="BA245" s="28">
        <v>2965</v>
      </c>
      <c r="BB245" s="28">
        <v>210</v>
      </c>
      <c r="BC245" s="28">
        <v>190</v>
      </c>
      <c r="BD245" s="28">
        <v>205</v>
      </c>
      <c r="BE245" s="28">
        <v>290</v>
      </c>
      <c r="BF245" s="28">
        <v>3240</v>
      </c>
      <c r="BG245" s="28">
        <v>190</v>
      </c>
      <c r="BH245" s="28">
        <v>175</v>
      </c>
      <c r="BI245" s="28">
        <v>245</v>
      </c>
      <c r="BJ245" s="28">
        <v>270</v>
      </c>
      <c r="BK245" s="31">
        <f t="shared" si="15"/>
        <v>14.328657314629259</v>
      </c>
      <c r="BL245" s="31">
        <f t="shared" si="16"/>
        <v>14.328657314629259</v>
      </c>
      <c r="BM245" s="22">
        <f t="shared" si="17"/>
        <v>4430</v>
      </c>
      <c r="BN245" s="30">
        <f t="shared" si="18"/>
        <v>0.46839729119638829</v>
      </c>
      <c r="BO245" s="30">
        <f t="shared" si="19"/>
        <v>0.22573363431151242</v>
      </c>
    </row>
    <row r="246" spans="1:67" x14ac:dyDescent="0.2">
      <c r="A246" s="28">
        <v>240.01</v>
      </c>
      <c r="B246" s="28" t="b">
        <v>0</v>
      </c>
      <c r="C246" s="22">
        <v>3944</v>
      </c>
      <c r="D246" s="22">
        <v>2455</v>
      </c>
      <c r="E246" s="22">
        <v>0</v>
      </c>
      <c r="F246" s="22">
        <v>3650</v>
      </c>
      <c r="G246" s="22">
        <v>1100</v>
      </c>
      <c r="H246" s="22">
        <v>30</v>
      </c>
      <c r="I246" s="22">
        <v>2520</v>
      </c>
      <c r="J246" s="22">
        <v>300</v>
      </c>
      <c r="K246" s="22">
        <v>2460</v>
      </c>
      <c r="L246" s="22">
        <v>1485</v>
      </c>
      <c r="M246" s="22">
        <v>190</v>
      </c>
      <c r="N246" s="22">
        <v>985</v>
      </c>
      <c r="O246" s="22">
        <v>300</v>
      </c>
      <c r="P246" s="22">
        <v>5</v>
      </c>
      <c r="Q246" s="22">
        <v>1135</v>
      </c>
      <c r="R246" s="22">
        <v>1115</v>
      </c>
      <c r="S246" s="22">
        <v>20</v>
      </c>
      <c r="T246" s="22">
        <v>1125</v>
      </c>
      <c r="U246" s="22">
        <v>0</v>
      </c>
      <c r="V246" s="22">
        <v>10</v>
      </c>
      <c r="W246" s="22">
        <v>0</v>
      </c>
      <c r="X246" s="22">
        <v>0</v>
      </c>
      <c r="Y246" s="22">
        <v>10</v>
      </c>
      <c r="Z246" s="22">
        <v>10</v>
      </c>
      <c r="AA246" s="22">
        <v>515</v>
      </c>
      <c r="AB246" s="22">
        <v>590</v>
      </c>
      <c r="AC246" s="22">
        <v>25</v>
      </c>
      <c r="AD246" s="22">
        <v>1135</v>
      </c>
      <c r="AE246" s="22">
        <v>20</v>
      </c>
      <c r="AF246" s="22">
        <v>30</v>
      </c>
      <c r="AG246" s="22">
        <v>40</v>
      </c>
      <c r="AH246" s="22">
        <v>65</v>
      </c>
      <c r="AI246" s="22">
        <v>125</v>
      </c>
      <c r="AJ246" s="22">
        <v>150</v>
      </c>
      <c r="AK246" s="22">
        <v>240</v>
      </c>
      <c r="AL246" s="22">
        <v>465</v>
      </c>
      <c r="AM246" s="22">
        <v>40029</v>
      </c>
      <c r="AN246" s="22">
        <v>36657</v>
      </c>
      <c r="AO246" s="22">
        <v>1546</v>
      </c>
      <c r="AP246" s="28">
        <v>3390</v>
      </c>
      <c r="AQ246" s="28">
        <v>595</v>
      </c>
      <c r="AR246" s="28">
        <v>2795</v>
      </c>
      <c r="AS246" s="28">
        <v>710</v>
      </c>
      <c r="AT246" s="28">
        <v>885</v>
      </c>
      <c r="AU246" s="28">
        <v>535</v>
      </c>
      <c r="AV246" s="28">
        <v>120</v>
      </c>
      <c r="AW246" s="28">
        <v>235</v>
      </c>
      <c r="AX246" s="28">
        <v>355</v>
      </c>
      <c r="AY246" s="28">
        <v>305</v>
      </c>
      <c r="AZ246" s="28">
        <v>255</v>
      </c>
      <c r="BA246" s="28">
        <v>1965</v>
      </c>
      <c r="BB246" s="28">
        <v>70</v>
      </c>
      <c r="BC246" s="28">
        <v>85</v>
      </c>
      <c r="BD246" s="28">
        <v>120</v>
      </c>
      <c r="BE246" s="28">
        <v>240</v>
      </c>
      <c r="BF246" s="28">
        <v>1980</v>
      </c>
      <c r="BG246" s="28">
        <v>60</v>
      </c>
      <c r="BH246" s="28">
        <v>85</v>
      </c>
      <c r="BI246" s="28">
        <v>135</v>
      </c>
      <c r="BJ246" s="28">
        <v>220</v>
      </c>
      <c r="BK246" s="31">
        <f t="shared" si="15"/>
        <v>17.551622418879056</v>
      </c>
      <c r="BL246" s="31">
        <f t="shared" si="16"/>
        <v>20.943952802359885</v>
      </c>
      <c r="BM246" s="22">
        <f t="shared" si="17"/>
        <v>2930</v>
      </c>
      <c r="BN246" s="30">
        <f t="shared" si="18"/>
        <v>0.39249146757679182</v>
      </c>
      <c r="BO246" s="30">
        <f t="shared" si="19"/>
        <v>0.19112627986348124</v>
      </c>
    </row>
    <row r="247" spans="1:67" x14ac:dyDescent="0.2">
      <c r="A247" s="28">
        <v>240.02</v>
      </c>
      <c r="B247" s="28" t="b">
        <v>0</v>
      </c>
      <c r="C247" s="22">
        <v>4959</v>
      </c>
      <c r="D247" s="22">
        <v>2700</v>
      </c>
      <c r="E247" s="22">
        <v>10</v>
      </c>
      <c r="F247" s="22">
        <v>4740</v>
      </c>
      <c r="G247" s="22">
        <v>1840</v>
      </c>
      <c r="H247" s="22">
        <v>45</v>
      </c>
      <c r="I247" s="22">
        <v>2855</v>
      </c>
      <c r="J247" s="22">
        <v>220</v>
      </c>
      <c r="K247" s="22">
        <v>2905</v>
      </c>
      <c r="L247" s="22">
        <v>2060</v>
      </c>
      <c r="M247" s="22">
        <v>150</v>
      </c>
      <c r="N247" s="22">
        <v>1260</v>
      </c>
      <c r="O247" s="22">
        <v>605</v>
      </c>
      <c r="P247" s="22">
        <v>45</v>
      </c>
      <c r="Q247" s="22">
        <v>1905</v>
      </c>
      <c r="R247" s="22">
        <v>865</v>
      </c>
      <c r="S247" s="22">
        <v>1040</v>
      </c>
      <c r="T247" s="22">
        <v>555</v>
      </c>
      <c r="U247" s="22">
        <v>1260</v>
      </c>
      <c r="V247" s="22">
        <v>90</v>
      </c>
      <c r="W247" s="22">
        <v>75</v>
      </c>
      <c r="X247" s="22">
        <v>5</v>
      </c>
      <c r="Y247" s="22">
        <v>0</v>
      </c>
      <c r="Z247" s="22">
        <v>30</v>
      </c>
      <c r="AA247" s="22">
        <v>280</v>
      </c>
      <c r="AB247" s="22">
        <v>750</v>
      </c>
      <c r="AC247" s="22">
        <v>845</v>
      </c>
      <c r="AD247" s="22">
        <v>1905</v>
      </c>
      <c r="AE247" s="22">
        <v>35</v>
      </c>
      <c r="AF247" s="22">
        <v>120</v>
      </c>
      <c r="AG247" s="22">
        <v>185</v>
      </c>
      <c r="AH247" s="22">
        <v>235</v>
      </c>
      <c r="AI247" s="22">
        <v>205</v>
      </c>
      <c r="AJ247" s="22">
        <v>255</v>
      </c>
      <c r="AK247" s="22">
        <v>385</v>
      </c>
      <c r="AL247" s="22">
        <v>490</v>
      </c>
      <c r="AM247" s="22">
        <v>31100</v>
      </c>
      <c r="AN247" s="22">
        <v>28499</v>
      </c>
      <c r="AO247" s="22">
        <v>853</v>
      </c>
      <c r="AP247" s="28">
        <v>4435</v>
      </c>
      <c r="AQ247" s="28">
        <v>555</v>
      </c>
      <c r="AR247" s="28">
        <v>3880</v>
      </c>
      <c r="AS247" s="28">
        <v>780</v>
      </c>
      <c r="AT247" s="28">
        <v>1070</v>
      </c>
      <c r="AU247" s="28">
        <v>565</v>
      </c>
      <c r="AV247" s="28">
        <v>175</v>
      </c>
      <c r="AW247" s="28">
        <v>220</v>
      </c>
      <c r="AX247" s="28">
        <v>695</v>
      </c>
      <c r="AY247" s="28">
        <v>505</v>
      </c>
      <c r="AZ247" s="28">
        <v>425</v>
      </c>
      <c r="BA247" s="28">
        <v>2355</v>
      </c>
      <c r="BB247" s="28">
        <v>65</v>
      </c>
      <c r="BC247" s="28">
        <v>75</v>
      </c>
      <c r="BD247" s="28">
        <v>130</v>
      </c>
      <c r="BE247" s="28">
        <v>225</v>
      </c>
      <c r="BF247" s="28">
        <v>2605</v>
      </c>
      <c r="BG247" s="28">
        <v>55</v>
      </c>
      <c r="BH247" s="28">
        <v>80</v>
      </c>
      <c r="BI247" s="28">
        <v>120</v>
      </c>
      <c r="BJ247" s="28">
        <v>210</v>
      </c>
      <c r="BK247" s="31">
        <f t="shared" si="15"/>
        <v>12.514092446448705</v>
      </c>
      <c r="BL247" s="31">
        <f t="shared" si="16"/>
        <v>17.587373167981962</v>
      </c>
      <c r="BM247" s="22">
        <f t="shared" si="17"/>
        <v>4000</v>
      </c>
      <c r="BN247" s="30">
        <f t="shared" si="18"/>
        <v>0.46124999999999999</v>
      </c>
      <c r="BO247" s="30">
        <f t="shared" si="19"/>
        <v>0.23250000000000001</v>
      </c>
    </row>
    <row r="248" spans="1:67" x14ac:dyDescent="0.2">
      <c r="A248" s="28">
        <v>241</v>
      </c>
      <c r="B248" s="28" t="b">
        <v>0</v>
      </c>
      <c r="C248" s="22">
        <v>2867</v>
      </c>
      <c r="D248" s="22">
        <v>1160</v>
      </c>
      <c r="E248" s="22">
        <v>0</v>
      </c>
      <c r="F248" s="22">
        <v>2655</v>
      </c>
      <c r="G248" s="22">
        <v>1435</v>
      </c>
      <c r="H248" s="22">
        <v>35</v>
      </c>
      <c r="I248" s="22">
        <v>1190</v>
      </c>
      <c r="J248" s="22">
        <v>250</v>
      </c>
      <c r="K248" s="22">
        <v>1900</v>
      </c>
      <c r="L248" s="22">
        <v>1005</v>
      </c>
      <c r="M248" s="22">
        <v>100</v>
      </c>
      <c r="N248" s="22">
        <v>580</v>
      </c>
      <c r="O248" s="22">
        <v>295</v>
      </c>
      <c r="P248" s="22">
        <v>30</v>
      </c>
      <c r="Q248" s="22">
        <v>940</v>
      </c>
      <c r="R248" s="22">
        <v>855</v>
      </c>
      <c r="S248" s="22">
        <v>85</v>
      </c>
      <c r="T248" s="22">
        <v>905</v>
      </c>
      <c r="U248" s="22">
        <v>0</v>
      </c>
      <c r="V248" s="22">
        <v>35</v>
      </c>
      <c r="W248" s="22">
        <v>10</v>
      </c>
      <c r="X248" s="22">
        <v>20</v>
      </c>
      <c r="Y248" s="22">
        <v>5</v>
      </c>
      <c r="Z248" s="22">
        <v>165</v>
      </c>
      <c r="AA248" s="22">
        <v>630</v>
      </c>
      <c r="AB248" s="22">
        <v>80</v>
      </c>
      <c r="AC248" s="22">
        <v>50</v>
      </c>
      <c r="AD248" s="22">
        <v>930</v>
      </c>
      <c r="AE248" s="22">
        <v>5</v>
      </c>
      <c r="AF248" s="22">
        <v>75</v>
      </c>
      <c r="AG248" s="22">
        <v>95</v>
      </c>
      <c r="AH248" s="22">
        <v>60</v>
      </c>
      <c r="AI248" s="22">
        <v>75</v>
      </c>
      <c r="AJ248" s="22">
        <v>135</v>
      </c>
      <c r="AK248" s="22">
        <v>225</v>
      </c>
      <c r="AL248" s="22">
        <v>255</v>
      </c>
      <c r="AM248" s="22">
        <v>33818</v>
      </c>
      <c r="AN248" s="22">
        <v>31371</v>
      </c>
      <c r="AO248" s="22">
        <v>1521</v>
      </c>
      <c r="AP248" s="28">
        <v>2440</v>
      </c>
      <c r="AQ248" s="28">
        <v>310</v>
      </c>
      <c r="AR248" s="28">
        <v>2125</v>
      </c>
      <c r="AS248" s="28">
        <v>450</v>
      </c>
      <c r="AT248" s="28">
        <v>670</v>
      </c>
      <c r="AU248" s="28">
        <v>285</v>
      </c>
      <c r="AV248" s="28">
        <v>85</v>
      </c>
      <c r="AW248" s="28">
        <v>125</v>
      </c>
      <c r="AX248" s="28">
        <v>405</v>
      </c>
      <c r="AY248" s="28">
        <v>245</v>
      </c>
      <c r="AZ248" s="28">
        <v>175</v>
      </c>
      <c r="BA248" s="28">
        <v>1425</v>
      </c>
      <c r="BB248" s="28">
        <v>75</v>
      </c>
      <c r="BC248" s="28">
        <v>50</v>
      </c>
      <c r="BD248" s="28">
        <v>85</v>
      </c>
      <c r="BE248" s="28">
        <v>155</v>
      </c>
      <c r="BF248" s="28">
        <v>1440</v>
      </c>
      <c r="BG248" s="28">
        <v>70</v>
      </c>
      <c r="BH248" s="28">
        <v>70</v>
      </c>
      <c r="BI248" s="28">
        <v>75</v>
      </c>
      <c r="BJ248" s="28">
        <v>120</v>
      </c>
      <c r="BK248" s="31">
        <f t="shared" si="15"/>
        <v>12.704918032786885</v>
      </c>
      <c r="BL248" s="31">
        <f t="shared" si="16"/>
        <v>18.442622950819672</v>
      </c>
      <c r="BM248" s="22">
        <f t="shared" si="17"/>
        <v>2165</v>
      </c>
      <c r="BN248" s="30">
        <f t="shared" si="18"/>
        <v>0.43879907621247111</v>
      </c>
      <c r="BO248" s="30">
        <f t="shared" si="19"/>
        <v>0.19399538106235567</v>
      </c>
    </row>
    <row r="249" spans="1:67" x14ac:dyDescent="0.2">
      <c r="A249" s="28">
        <v>242</v>
      </c>
      <c r="B249" s="28" t="b">
        <v>0</v>
      </c>
      <c r="C249" s="22">
        <v>1405</v>
      </c>
      <c r="D249" s="22">
        <v>605</v>
      </c>
      <c r="E249" s="22">
        <v>0</v>
      </c>
      <c r="F249" s="22">
        <v>1300</v>
      </c>
      <c r="G249" s="22">
        <v>670</v>
      </c>
      <c r="H249" s="22">
        <v>25</v>
      </c>
      <c r="I249" s="22">
        <v>610</v>
      </c>
      <c r="J249" s="22">
        <v>65</v>
      </c>
      <c r="K249" s="22">
        <v>795</v>
      </c>
      <c r="L249" s="22">
        <v>570</v>
      </c>
      <c r="M249" s="22">
        <v>40</v>
      </c>
      <c r="N249" s="22">
        <v>235</v>
      </c>
      <c r="O249" s="22">
        <v>285</v>
      </c>
      <c r="P249" s="22">
        <v>10</v>
      </c>
      <c r="Q249" s="22">
        <v>460</v>
      </c>
      <c r="R249" s="22">
        <v>215</v>
      </c>
      <c r="S249" s="22">
        <v>245</v>
      </c>
      <c r="T249" s="22">
        <v>230</v>
      </c>
      <c r="U249" s="22">
        <v>50</v>
      </c>
      <c r="V249" s="22">
        <v>175</v>
      </c>
      <c r="W249" s="22">
        <v>75</v>
      </c>
      <c r="X249" s="22">
        <v>100</v>
      </c>
      <c r="Y249" s="22">
        <v>0</v>
      </c>
      <c r="Z249" s="22">
        <v>105</v>
      </c>
      <c r="AA249" s="22">
        <v>170</v>
      </c>
      <c r="AB249" s="22">
        <v>105</v>
      </c>
      <c r="AC249" s="22">
        <v>90</v>
      </c>
      <c r="AD249" s="22">
        <v>475</v>
      </c>
      <c r="AE249" s="22">
        <v>50</v>
      </c>
      <c r="AF249" s="22">
        <v>115</v>
      </c>
      <c r="AG249" s="22">
        <v>45</v>
      </c>
      <c r="AH249" s="22">
        <v>55</v>
      </c>
      <c r="AI249" s="22">
        <v>40</v>
      </c>
      <c r="AJ249" s="22">
        <v>25</v>
      </c>
      <c r="AK249" s="22">
        <v>50</v>
      </c>
      <c r="AL249" s="22">
        <v>85</v>
      </c>
      <c r="AM249" s="22">
        <v>22233</v>
      </c>
      <c r="AN249" s="22">
        <v>16713</v>
      </c>
      <c r="AO249" s="22">
        <v>1675</v>
      </c>
      <c r="AP249" s="28">
        <v>1055</v>
      </c>
      <c r="AQ249" s="28">
        <v>120</v>
      </c>
      <c r="AR249" s="28">
        <v>940</v>
      </c>
      <c r="AS249" s="28">
        <v>280</v>
      </c>
      <c r="AT249" s="28">
        <v>295</v>
      </c>
      <c r="AU249" s="28">
        <v>110</v>
      </c>
      <c r="AV249" s="28">
        <v>75</v>
      </c>
      <c r="AW249" s="28">
        <v>65</v>
      </c>
      <c r="AX249" s="28">
        <v>85</v>
      </c>
      <c r="AY249" s="28">
        <v>75</v>
      </c>
      <c r="AZ249" s="28">
        <v>75</v>
      </c>
      <c r="BA249" s="28">
        <v>665</v>
      </c>
      <c r="BB249" s="28">
        <v>55</v>
      </c>
      <c r="BC249" s="28">
        <v>65</v>
      </c>
      <c r="BD249" s="28">
        <v>65</v>
      </c>
      <c r="BE249" s="28">
        <v>90</v>
      </c>
      <c r="BF249" s="28">
        <v>735</v>
      </c>
      <c r="BG249" s="28">
        <v>45</v>
      </c>
      <c r="BH249" s="28">
        <v>60</v>
      </c>
      <c r="BI249" s="28">
        <v>60</v>
      </c>
      <c r="BJ249" s="28">
        <v>70</v>
      </c>
      <c r="BK249" s="31">
        <f t="shared" si="15"/>
        <v>11.374407582938389</v>
      </c>
      <c r="BL249" s="31">
        <f t="shared" si="16"/>
        <v>26.540284360189574</v>
      </c>
      <c r="BM249" s="22">
        <f t="shared" si="17"/>
        <v>890</v>
      </c>
      <c r="BN249" s="30">
        <f t="shared" si="18"/>
        <v>0.33707865168539325</v>
      </c>
      <c r="BO249" s="30">
        <f t="shared" si="19"/>
        <v>0.16853932584269662</v>
      </c>
    </row>
    <row r="250" spans="1:67" x14ac:dyDescent="0.2">
      <c r="A250" s="28">
        <v>243.01</v>
      </c>
      <c r="B250" s="28" t="b">
        <v>0</v>
      </c>
      <c r="C250" s="22">
        <v>5389</v>
      </c>
      <c r="D250" s="22">
        <v>1890</v>
      </c>
      <c r="E250" s="22">
        <v>90</v>
      </c>
      <c r="F250" s="22">
        <v>5155</v>
      </c>
      <c r="G250" s="22">
        <v>1755</v>
      </c>
      <c r="H250" s="22">
        <v>140</v>
      </c>
      <c r="I250" s="22">
        <v>3265</v>
      </c>
      <c r="J250" s="22">
        <v>230</v>
      </c>
      <c r="K250" s="22">
        <v>2435</v>
      </c>
      <c r="L250" s="22">
        <v>2955</v>
      </c>
      <c r="M250" s="22">
        <v>130</v>
      </c>
      <c r="N250" s="22">
        <v>625</v>
      </c>
      <c r="O250" s="22">
        <v>1935</v>
      </c>
      <c r="P250" s="22">
        <v>260</v>
      </c>
      <c r="Q250" s="22">
        <v>1980</v>
      </c>
      <c r="R250" s="22">
        <v>1550</v>
      </c>
      <c r="S250" s="22">
        <v>430</v>
      </c>
      <c r="T250" s="22">
        <v>55</v>
      </c>
      <c r="U250" s="22">
        <v>1915</v>
      </c>
      <c r="V250" s="22">
        <v>10</v>
      </c>
      <c r="W250" s="22">
        <v>0</v>
      </c>
      <c r="X250" s="22">
        <v>10</v>
      </c>
      <c r="Y250" s="22">
        <v>0</v>
      </c>
      <c r="Z250" s="22">
        <v>0</v>
      </c>
      <c r="AA250" s="22">
        <v>45</v>
      </c>
      <c r="AB250" s="22">
        <v>465</v>
      </c>
      <c r="AC250" s="22">
        <v>1470</v>
      </c>
      <c r="AD250" s="22">
        <v>1985</v>
      </c>
      <c r="AE250" s="22">
        <v>70</v>
      </c>
      <c r="AF250" s="22">
        <v>120</v>
      </c>
      <c r="AG250" s="22">
        <v>250</v>
      </c>
      <c r="AH250" s="22">
        <v>250</v>
      </c>
      <c r="AI250" s="22">
        <v>295</v>
      </c>
      <c r="AJ250" s="22">
        <v>260</v>
      </c>
      <c r="AK250" s="22">
        <v>430</v>
      </c>
      <c r="AL250" s="22">
        <v>310</v>
      </c>
      <c r="AM250" s="22">
        <v>28759</v>
      </c>
      <c r="AN250" s="22">
        <v>25096</v>
      </c>
      <c r="AO250" s="22">
        <v>962</v>
      </c>
      <c r="AP250" s="28">
        <v>4285</v>
      </c>
      <c r="AQ250" s="28">
        <v>385</v>
      </c>
      <c r="AR250" s="28">
        <v>3900</v>
      </c>
      <c r="AS250" s="28">
        <v>615</v>
      </c>
      <c r="AT250" s="28">
        <v>1225</v>
      </c>
      <c r="AU250" s="28">
        <v>510</v>
      </c>
      <c r="AV250" s="28">
        <v>195</v>
      </c>
      <c r="AW250" s="28">
        <v>275</v>
      </c>
      <c r="AX250" s="28">
        <v>605</v>
      </c>
      <c r="AY250" s="28">
        <v>460</v>
      </c>
      <c r="AZ250" s="28">
        <v>410</v>
      </c>
      <c r="BA250" s="28">
        <v>2660</v>
      </c>
      <c r="BB250" s="28">
        <v>215</v>
      </c>
      <c r="BC250" s="28">
        <v>180</v>
      </c>
      <c r="BD250" s="28">
        <v>175</v>
      </c>
      <c r="BE250" s="28">
        <v>175</v>
      </c>
      <c r="BF250" s="28">
        <v>2730</v>
      </c>
      <c r="BG250" s="28">
        <v>195</v>
      </c>
      <c r="BH250" s="28">
        <v>180</v>
      </c>
      <c r="BI250" s="28">
        <v>160</v>
      </c>
      <c r="BJ250" s="28">
        <v>175</v>
      </c>
      <c r="BK250" s="31">
        <f t="shared" si="15"/>
        <v>8.9848308051341892</v>
      </c>
      <c r="BL250" s="31">
        <f t="shared" si="16"/>
        <v>14.352392065344224</v>
      </c>
      <c r="BM250" s="22">
        <f t="shared" si="17"/>
        <v>3935</v>
      </c>
      <c r="BN250" s="30">
        <f t="shared" si="18"/>
        <v>0.44472681067344344</v>
      </c>
      <c r="BO250" s="30">
        <f t="shared" si="19"/>
        <v>0.22109275730622618</v>
      </c>
    </row>
    <row r="251" spans="1:67" x14ac:dyDescent="0.2">
      <c r="A251" s="28">
        <v>243.02</v>
      </c>
      <c r="B251" s="28" t="b">
        <v>0</v>
      </c>
      <c r="C251" s="22">
        <v>4032</v>
      </c>
      <c r="D251" s="22">
        <v>2565</v>
      </c>
      <c r="E251" s="22">
        <v>25</v>
      </c>
      <c r="F251" s="22">
        <v>3820</v>
      </c>
      <c r="G251" s="22">
        <v>1310</v>
      </c>
      <c r="H251" s="22">
        <v>160</v>
      </c>
      <c r="I251" s="22">
        <v>2350</v>
      </c>
      <c r="J251" s="22">
        <v>210</v>
      </c>
      <c r="K251" s="22">
        <v>2415</v>
      </c>
      <c r="L251" s="22">
        <v>1625</v>
      </c>
      <c r="M251" s="22">
        <v>40</v>
      </c>
      <c r="N251" s="22">
        <v>990</v>
      </c>
      <c r="O251" s="22">
        <v>535</v>
      </c>
      <c r="P251" s="22">
        <v>50</v>
      </c>
      <c r="Q251" s="22">
        <v>1245</v>
      </c>
      <c r="R251" s="22">
        <v>645</v>
      </c>
      <c r="S251" s="22">
        <v>595</v>
      </c>
      <c r="T251" s="22">
        <v>610</v>
      </c>
      <c r="U251" s="22">
        <v>315</v>
      </c>
      <c r="V251" s="22">
        <v>325</v>
      </c>
      <c r="W251" s="22">
        <v>145</v>
      </c>
      <c r="X251" s="22">
        <v>145</v>
      </c>
      <c r="Y251" s="22">
        <v>30</v>
      </c>
      <c r="Z251" s="22">
        <v>10</v>
      </c>
      <c r="AA251" s="22">
        <v>525</v>
      </c>
      <c r="AB251" s="22">
        <v>465</v>
      </c>
      <c r="AC251" s="22">
        <v>245</v>
      </c>
      <c r="AD251" s="22">
        <v>1240</v>
      </c>
      <c r="AE251" s="22">
        <v>50</v>
      </c>
      <c r="AF251" s="22">
        <v>50</v>
      </c>
      <c r="AG251" s="22">
        <v>115</v>
      </c>
      <c r="AH251" s="22">
        <v>120</v>
      </c>
      <c r="AI251" s="22">
        <v>140</v>
      </c>
      <c r="AJ251" s="22">
        <v>220</v>
      </c>
      <c r="AK251" s="22">
        <v>270</v>
      </c>
      <c r="AL251" s="22">
        <v>280</v>
      </c>
      <c r="AM251" s="22">
        <v>30002</v>
      </c>
      <c r="AN251" s="22">
        <v>27924</v>
      </c>
      <c r="AO251" s="22">
        <v>912</v>
      </c>
      <c r="AP251" s="28">
        <v>3230</v>
      </c>
      <c r="AQ251" s="28">
        <v>355</v>
      </c>
      <c r="AR251" s="28">
        <v>2880</v>
      </c>
      <c r="AS251" s="28">
        <v>855</v>
      </c>
      <c r="AT251" s="28">
        <v>830</v>
      </c>
      <c r="AU251" s="28">
        <v>360</v>
      </c>
      <c r="AV251" s="28">
        <v>145</v>
      </c>
      <c r="AW251" s="28">
        <v>215</v>
      </c>
      <c r="AX251" s="28">
        <v>430</v>
      </c>
      <c r="AY251" s="28">
        <v>215</v>
      </c>
      <c r="AZ251" s="28">
        <v>180</v>
      </c>
      <c r="BA251" s="28">
        <v>2015</v>
      </c>
      <c r="BB251" s="28">
        <v>115</v>
      </c>
      <c r="BC251" s="28">
        <v>120</v>
      </c>
      <c r="BD251" s="28">
        <v>175</v>
      </c>
      <c r="BE251" s="28">
        <v>230</v>
      </c>
      <c r="BF251" s="28">
        <v>2015</v>
      </c>
      <c r="BG251" s="28">
        <v>110</v>
      </c>
      <c r="BH251" s="28">
        <v>125</v>
      </c>
      <c r="BI251" s="28">
        <v>160</v>
      </c>
      <c r="BJ251" s="28">
        <v>200</v>
      </c>
      <c r="BK251" s="31">
        <f t="shared" si="15"/>
        <v>10.990712074303406</v>
      </c>
      <c r="BL251" s="31">
        <f t="shared" si="16"/>
        <v>26.47058823529412</v>
      </c>
      <c r="BM251" s="22">
        <f t="shared" si="17"/>
        <v>2795</v>
      </c>
      <c r="BN251" s="30">
        <f t="shared" si="18"/>
        <v>0.37209302325581395</v>
      </c>
      <c r="BO251" s="30">
        <f t="shared" si="19"/>
        <v>0.14132379248658319</v>
      </c>
    </row>
    <row r="252" spans="1:67" x14ac:dyDescent="0.2">
      <c r="A252" s="28">
        <v>244</v>
      </c>
      <c r="B252" s="28" t="b">
        <v>0</v>
      </c>
      <c r="C252" s="22">
        <v>8991</v>
      </c>
      <c r="D252" s="22">
        <v>3920</v>
      </c>
      <c r="E252" s="22">
        <v>10</v>
      </c>
      <c r="F252" s="22">
        <v>8520</v>
      </c>
      <c r="G252" s="22">
        <v>4115</v>
      </c>
      <c r="H252" s="22">
        <v>200</v>
      </c>
      <c r="I252" s="22">
        <v>4210</v>
      </c>
      <c r="J252" s="22">
        <v>470</v>
      </c>
      <c r="K252" s="22">
        <v>5725</v>
      </c>
      <c r="L252" s="22">
        <v>3265</v>
      </c>
      <c r="M252" s="22">
        <v>130</v>
      </c>
      <c r="N252" s="22">
        <v>1295</v>
      </c>
      <c r="O252" s="22">
        <v>1715</v>
      </c>
      <c r="P252" s="22">
        <v>120</v>
      </c>
      <c r="Q252" s="22">
        <v>2740</v>
      </c>
      <c r="R252" s="22">
        <v>1325</v>
      </c>
      <c r="S252" s="22">
        <v>1415</v>
      </c>
      <c r="T252" s="22">
        <v>1150</v>
      </c>
      <c r="U252" s="22">
        <v>940</v>
      </c>
      <c r="V252" s="22">
        <v>645</v>
      </c>
      <c r="W252" s="22">
        <v>585</v>
      </c>
      <c r="X252" s="22">
        <v>45</v>
      </c>
      <c r="Y252" s="22">
        <v>15</v>
      </c>
      <c r="Z252" s="22">
        <v>55</v>
      </c>
      <c r="AA252" s="22">
        <v>790</v>
      </c>
      <c r="AB252" s="22">
        <v>1200</v>
      </c>
      <c r="AC252" s="22">
        <v>700</v>
      </c>
      <c r="AD252" s="22">
        <v>2735</v>
      </c>
      <c r="AE252" s="22">
        <v>230</v>
      </c>
      <c r="AF252" s="22">
        <v>215</v>
      </c>
      <c r="AG252" s="22">
        <v>220</v>
      </c>
      <c r="AH252" s="22">
        <v>260</v>
      </c>
      <c r="AI252" s="22">
        <v>335</v>
      </c>
      <c r="AJ252" s="22">
        <v>350</v>
      </c>
      <c r="AK252" s="22">
        <v>675</v>
      </c>
      <c r="AL252" s="22">
        <v>450</v>
      </c>
      <c r="AM252" s="22">
        <v>26437</v>
      </c>
      <c r="AN252" s="22">
        <v>26511</v>
      </c>
      <c r="AO252" s="22">
        <v>583</v>
      </c>
      <c r="AP252" s="28">
        <v>6895</v>
      </c>
      <c r="AQ252" s="28">
        <v>1070</v>
      </c>
      <c r="AR252" s="28">
        <v>5830</v>
      </c>
      <c r="AS252" s="28">
        <v>1095</v>
      </c>
      <c r="AT252" s="28">
        <v>2265</v>
      </c>
      <c r="AU252" s="28">
        <v>810</v>
      </c>
      <c r="AV252" s="28">
        <v>310</v>
      </c>
      <c r="AW252" s="28">
        <v>485</v>
      </c>
      <c r="AX252" s="28">
        <v>1125</v>
      </c>
      <c r="AY252" s="28">
        <v>455</v>
      </c>
      <c r="AZ252" s="28">
        <v>365</v>
      </c>
      <c r="BA252" s="28">
        <v>4475</v>
      </c>
      <c r="BB252" s="28">
        <v>310</v>
      </c>
      <c r="BC252" s="28">
        <v>340</v>
      </c>
      <c r="BD252" s="28">
        <v>405</v>
      </c>
      <c r="BE252" s="28">
        <v>545</v>
      </c>
      <c r="BF252" s="28">
        <v>4515</v>
      </c>
      <c r="BG252" s="28">
        <v>290</v>
      </c>
      <c r="BH252" s="28">
        <v>335</v>
      </c>
      <c r="BI252" s="28">
        <v>405</v>
      </c>
      <c r="BJ252" s="28">
        <v>530</v>
      </c>
      <c r="BK252" s="31">
        <f t="shared" si="15"/>
        <v>15.51849166062364</v>
      </c>
      <c r="BL252" s="31">
        <f t="shared" si="16"/>
        <v>15.881073241479331</v>
      </c>
      <c r="BM252" s="22">
        <f t="shared" si="17"/>
        <v>5830</v>
      </c>
      <c r="BN252" s="30">
        <f t="shared" si="18"/>
        <v>0.41680960548885077</v>
      </c>
      <c r="BO252" s="30">
        <f t="shared" si="19"/>
        <v>0.14065180102915953</v>
      </c>
    </row>
    <row r="253" spans="1:67" x14ac:dyDescent="0.2">
      <c r="A253" s="28">
        <v>245</v>
      </c>
      <c r="B253" s="28" t="b">
        <v>0</v>
      </c>
      <c r="C253" s="22">
        <v>7278</v>
      </c>
      <c r="D253" s="22">
        <v>2930</v>
      </c>
      <c r="E253" s="22">
        <v>15</v>
      </c>
      <c r="F253" s="22">
        <v>6855</v>
      </c>
      <c r="G253" s="22">
        <v>3460</v>
      </c>
      <c r="H253" s="22">
        <v>180</v>
      </c>
      <c r="I253" s="22">
        <v>3220</v>
      </c>
      <c r="J253" s="22">
        <v>420</v>
      </c>
      <c r="K253" s="22">
        <v>4495</v>
      </c>
      <c r="L253" s="22">
        <v>2780</v>
      </c>
      <c r="M253" s="22">
        <v>220</v>
      </c>
      <c r="N253" s="22">
        <v>1010</v>
      </c>
      <c r="O253" s="22">
        <v>1380</v>
      </c>
      <c r="P253" s="22">
        <v>165</v>
      </c>
      <c r="Q253" s="22">
        <v>2515</v>
      </c>
      <c r="R253" s="22">
        <v>1230</v>
      </c>
      <c r="S253" s="22">
        <v>1285</v>
      </c>
      <c r="T253" s="22">
        <v>1230</v>
      </c>
      <c r="U253" s="22">
        <v>600</v>
      </c>
      <c r="V253" s="22">
        <v>680</v>
      </c>
      <c r="W253" s="22">
        <v>230</v>
      </c>
      <c r="X253" s="22">
        <v>410</v>
      </c>
      <c r="Y253" s="22">
        <v>30</v>
      </c>
      <c r="Z253" s="22">
        <v>15</v>
      </c>
      <c r="AA253" s="22">
        <v>1720</v>
      </c>
      <c r="AB253" s="22">
        <v>435</v>
      </c>
      <c r="AC253" s="22">
        <v>335</v>
      </c>
      <c r="AD253" s="22">
        <v>2510</v>
      </c>
      <c r="AE253" s="22">
        <v>130</v>
      </c>
      <c r="AF253" s="22">
        <v>270</v>
      </c>
      <c r="AG253" s="22">
        <v>260</v>
      </c>
      <c r="AH253" s="22">
        <v>335</v>
      </c>
      <c r="AI253" s="22">
        <v>350</v>
      </c>
      <c r="AJ253" s="22">
        <v>305</v>
      </c>
      <c r="AK253" s="22">
        <v>390</v>
      </c>
      <c r="AL253" s="22">
        <v>470</v>
      </c>
      <c r="AM253" s="22">
        <v>26036</v>
      </c>
      <c r="AN253" s="22">
        <v>23853</v>
      </c>
      <c r="AO253" s="22">
        <v>651</v>
      </c>
      <c r="AP253" s="28">
        <v>5825</v>
      </c>
      <c r="AQ253" s="28">
        <v>655</v>
      </c>
      <c r="AR253" s="28">
        <v>5170</v>
      </c>
      <c r="AS253" s="28">
        <v>1075</v>
      </c>
      <c r="AT253" s="28">
        <v>1845</v>
      </c>
      <c r="AU253" s="28">
        <v>845</v>
      </c>
      <c r="AV253" s="28">
        <v>285</v>
      </c>
      <c r="AW253" s="28">
        <v>365</v>
      </c>
      <c r="AX253" s="28">
        <v>760</v>
      </c>
      <c r="AY253" s="28">
        <v>420</v>
      </c>
      <c r="AZ253" s="28">
        <v>235</v>
      </c>
      <c r="BA253" s="28">
        <v>3575</v>
      </c>
      <c r="BB253" s="28">
        <v>270</v>
      </c>
      <c r="BC253" s="28">
        <v>225</v>
      </c>
      <c r="BD253" s="28">
        <v>230</v>
      </c>
      <c r="BE253" s="28">
        <v>335</v>
      </c>
      <c r="BF253" s="28">
        <v>3705</v>
      </c>
      <c r="BG253" s="28">
        <v>245</v>
      </c>
      <c r="BH253" s="28">
        <v>245</v>
      </c>
      <c r="BI253" s="28">
        <v>235</v>
      </c>
      <c r="BJ253" s="28">
        <v>320</v>
      </c>
      <c r="BK253" s="31">
        <f t="shared" si="15"/>
        <v>11.244635193133048</v>
      </c>
      <c r="BL253" s="31">
        <f t="shared" si="16"/>
        <v>18.454935622317599</v>
      </c>
      <c r="BM253" s="22">
        <f t="shared" si="17"/>
        <v>5175</v>
      </c>
      <c r="BN253" s="30">
        <f t="shared" si="18"/>
        <v>0.34396135265700484</v>
      </c>
      <c r="BO253" s="30">
        <f t="shared" si="19"/>
        <v>0.12657004830917876</v>
      </c>
    </row>
    <row r="254" spans="1:67" x14ac:dyDescent="0.2">
      <c r="A254" s="28">
        <v>246</v>
      </c>
      <c r="B254" s="28" t="b">
        <v>0</v>
      </c>
      <c r="C254" s="22">
        <v>4042</v>
      </c>
      <c r="D254" s="22">
        <v>1205</v>
      </c>
      <c r="E254" s="22">
        <v>0</v>
      </c>
      <c r="F254" s="22">
        <v>3345</v>
      </c>
      <c r="G254" s="22">
        <v>2270</v>
      </c>
      <c r="H254" s="22">
        <v>70</v>
      </c>
      <c r="I254" s="22">
        <v>1010</v>
      </c>
      <c r="J254" s="22">
        <v>315</v>
      </c>
      <c r="K254" s="22">
        <v>2600</v>
      </c>
      <c r="L254" s="22">
        <v>1060</v>
      </c>
      <c r="M254" s="22">
        <v>160</v>
      </c>
      <c r="N254" s="22">
        <v>505</v>
      </c>
      <c r="O254" s="22">
        <v>345</v>
      </c>
      <c r="P254" s="22">
        <v>40</v>
      </c>
      <c r="Q254" s="22">
        <v>1240</v>
      </c>
      <c r="R254" s="22">
        <v>860</v>
      </c>
      <c r="S254" s="22">
        <v>375</v>
      </c>
      <c r="T254" s="22">
        <v>840</v>
      </c>
      <c r="U254" s="22">
        <v>40</v>
      </c>
      <c r="V254" s="22">
        <v>360</v>
      </c>
      <c r="W254" s="22">
        <v>80</v>
      </c>
      <c r="X254" s="22">
        <v>275</v>
      </c>
      <c r="Y254" s="22">
        <v>5</v>
      </c>
      <c r="Z254" s="22">
        <v>15</v>
      </c>
      <c r="AA254" s="22">
        <v>1095</v>
      </c>
      <c r="AB254" s="22">
        <v>125</v>
      </c>
      <c r="AC254" s="22">
        <v>5</v>
      </c>
      <c r="AD254" s="22">
        <v>1240</v>
      </c>
      <c r="AE254" s="22">
        <v>65</v>
      </c>
      <c r="AF254" s="22">
        <v>180</v>
      </c>
      <c r="AG254" s="22">
        <v>85</v>
      </c>
      <c r="AH254" s="22">
        <v>75</v>
      </c>
      <c r="AI254" s="22">
        <v>100</v>
      </c>
      <c r="AJ254" s="22">
        <v>130</v>
      </c>
      <c r="AK254" s="22">
        <v>270</v>
      </c>
      <c r="AL254" s="22">
        <v>340</v>
      </c>
      <c r="AM254" s="22">
        <v>30713</v>
      </c>
      <c r="AN254" s="22">
        <v>29646</v>
      </c>
      <c r="AO254" s="22">
        <v>1143</v>
      </c>
      <c r="AP254" s="28">
        <v>3125</v>
      </c>
      <c r="AQ254" s="28">
        <v>360</v>
      </c>
      <c r="AR254" s="28">
        <v>2765</v>
      </c>
      <c r="AS254" s="28">
        <v>465</v>
      </c>
      <c r="AT254" s="28">
        <v>900</v>
      </c>
      <c r="AU254" s="28">
        <v>445</v>
      </c>
      <c r="AV254" s="28">
        <v>60</v>
      </c>
      <c r="AW254" s="28">
        <v>235</v>
      </c>
      <c r="AX254" s="28">
        <v>495</v>
      </c>
      <c r="AY254" s="28">
        <v>285</v>
      </c>
      <c r="AZ254" s="28">
        <v>240</v>
      </c>
      <c r="BA254" s="28">
        <v>1915</v>
      </c>
      <c r="BB254" s="28">
        <v>85</v>
      </c>
      <c r="BC254" s="28">
        <v>80</v>
      </c>
      <c r="BD254" s="28">
        <v>100</v>
      </c>
      <c r="BE254" s="28">
        <v>180</v>
      </c>
      <c r="BF254" s="28">
        <v>2135</v>
      </c>
      <c r="BG254" s="28">
        <v>80</v>
      </c>
      <c r="BH254" s="28">
        <v>90</v>
      </c>
      <c r="BI254" s="28">
        <v>100</v>
      </c>
      <c r="BJ254" s="28">
        <v>185</v>
      </c>
      <c r="BK254" s="31">
        <f t="shared" si="15"/>
        <v>11.52</v>
      </c>
      <c r="BL254" s="31">
        <f t="shared" si="16"/>
        <v>14.879999999999999</v>
      </c>
      <c r="BM254" s="22">
        <f t="shared" si="17"/>
        <v>3150</v>
      </c>
      <c r="BN254" s="30">
        <f t="shared" si="18"/>
        <v>0.39841269841269839</v>
      </c>
      <c r="BO254" s="30">
        <f t="shared" si="19"/>
        <v>0.16666666666666666</v>
      </c>
    </row>
    <row r="255" spans="1:67" x14ac:dyDescent="0.2">
      <c r="A255" s="28">
        <v>247</v>
      </c>
      <c r="B255" s="28" t="b">
        <v>0</v>
      </c>
      <c r="C255" s="22">
        <v>7174</v>
      </c>
      <c r="D255" s="22">
        <v>3070</v>
      </c>
      <c r="E255" s="22">
        <v>0</v>
      </c>
      <c r="F255" s="22">
        <v>6620</v>
      </c>
      <c r="G255" s="22">
        <v>3490</v>
      </c>
      <c r="H255" s="22">
        <v>75</v>
      </c>
      <c r="I255" s="22">
        <v>3055</v>
      </c>
      <c r="J255" s="22">
        <v>510</v>
      </c>
      <c r="K255" s="22">
        <v>4810</v>
      </c>
      <c r="L255" s="22">
        <v>2320</v>
      </c>
      <c r="M255" s="22">
        <v>135</v>
      </c>
      <c r="N255" s="22">
        <v>1405</v>
      </c>
      <c r="O255" s="22">
        <v>710</v>
      </c>
      <c r="P255" s="22">
        <v>60</v>
      </c>
      <c r="Q255" s="22">
        <v>2060</v>
      </c>
      <c r="R255" s="22">
        <v>1630</v>
      </c>
      <c r="S255" s="22">
        <v>430</v>
      </c>
      <c r="T255" s="22">
        <v>1680</v>
      </c>
      <c r="U255" s="22">
        <v>195</v>
      </c>
      <c r="V255" s="22">
        <v>185</v>
      </c>
      <c r="W255" s="22">
        <v>10</v>
      </c>
      <c r="X255" s="22">
        <v>175</v>
      </c>
      <c r="Y255" s="22">
        <v>0</v>
      </c>
      <c r="Z255" s="22">
        <v>20</v>
      </c>
      <c r="AA255" s="22">
        <v>1105</v>
      </c>
      <c r="AB255" s="22">
        <v>925</v>
      </c>
      <c r="AC255" s="22">
        <v>10</v>
      </c>
      <c r="AD255" s="22">
        <v>2055</v>
      </c>
      <c r="AE255" s="22">
        <v>50</v>
      </c>
      <c r="AF255" s="22">
        <v>80</v>
      </c>
      <c r="AG255" s="22">
        <v>110</v>
      </c>
      <c r="AH255" s="22">
        <v>190</v>
      </c>
      <c r="AI255" s="22">
        <v>185</v>
      </c>
      <c r="AJ255" s="22">
        <v>285</v>
      </c>
      <c r="AK255" s="22">
        <v>525</v>
      </c>
      <c r="AL255" s="22">
        <v>630</v>
      </c>
      <c r="AM255" s="22">
        <v>33588</v>
      </c>
      <c r="AN255" s="22">
        <v>31761</v>
      </c>
      <c r="AO255" s="22">
        <v>800</v>
      </c>
      <c r="AP255" s="28">
        <v>5865</v>
      </c>
      <c r="AQ255" s="28">
        <v>985</v>
      </c>
      <c r="AR255" s="28">
        <v>4880</v>
      </c>
      <c r="AS255" s="28">
        <v>855</v>
      </c>
      <c r="AT255" s="28">
        <v>2110</v>
      </c>
      <c r="AU255" s="28">
        <v>750</v>
      </c>
      <c r="AV255" s="28">
        <v>195</v>
      </c>
      <c r="AW255" s="28">
        <v>440</v>
      </c>
      <c r="AX255" s="28">
        <v>755</v>
      </c>
      <c r="AY255" s="28">
        <v>440</v>
      </c>
      <c r="AZ255" s="28">
        <v>320</v>
      </c>
      <c r="BA255" s="28">
        <v>3650</v>
      </c>
      <c r="BB255" s="28">
        <v>155</v>
      </c>
      <c r="BC255" s="28">
        <v>175</v>
      </c>
      <c r="BD255" s="28">
        <v>295</v>
      </c>
      <c r="BE255" s="28">
        <v>490</v>
      </c>
      <c r="BF255" s="28">
        <v>3520</v>
      </c>
      <c r="BG255" s="28">
        <v>160</v>
      </c>
      <c r="BH255" s="28">
        <v>200</v>
      </c>
      <c r="BI255" s="28">
        <v>280</v>
      </c>
      <c r="BJ255" s="28">
        <v>475</v>
      </c>
      <c r="BK255" s="31">
        <f t="shared" si="15"/>
        <v>16.794543904518331</v>
      </c>
      <c r="BL255" s="31">
        <f t="shared" si="16"/>
        <v>14.578005115089516</v>
      </c>
      <c r="BM255" s="22">
        <f t="shared" si="17"/>
        <v>4940</v>
      </c>
      <c r="BN255" s="30">
        <f t="shared" si="18"/>
        <v>0.395748987854251</v>
      </c>
      <c r="BO255" s="30">
        <f t="shared" si="19"/>
        <v>0.15384615384615385</v>
      </c>
    </row>
    <row r="256" spans="1:67" x14ac:dyDescent="0.2">
      <c r="A256" s="28">
        <v>248.01</v>
      </c>
      <c r="B256" s="28" t="b">
        <v>0</v>
      </c>
      <c r="C256" s="22">
        <v>7384</v>
      </c>
      <c r="D256" s="22">
        <v>3265</v>
      </c>
      <c r="E256" s="22">
        <v>10</v>
      </c>
      <c r="F256" s="22">
        <v>6935</v>
      </c>
      <c r="G256" s="22">
        <v>2415</v>
      </c>
      <c r="H256" s="22">
        <v>120</v>
      </c>
      <c r="I256" s="22">
        <v>4400</v>
      </c>
      <c r="J256" s="22">
        <v>445</v>
      </c>
      <c r="K256" s="22">
        <v>3605</v>
      </c>
      <c r="L256" s="22">
        <v>3780</v>
      </c>
      <c r="M256" s="22">
        <v>10</v>
      </c>
      <c r="N256" s="22">
        <v>910</v>
      </c>
      <c r="O256" s="22">
        <v>2575</v>
      </c>
      <c r="P256" s="22">
        <v>280</v>
      </c>
      <c r="Q256" s="22">
        <v>1875</v>
      </c>
      <c r="R256" s="22">
        <v>1765</v>
      </c>
      <c r="S256" s="22">
        <v>110</v>
      </c>
      <c r="T256" s="22">
        <v>1125</v>
      </c>
      <c r="U256" s="22">
        <v>0</v>
      </c>
      <c r="V256" s="22">
        <v>750</v>
      </c>
      <c r="W256" s="22">
        <v>745</v>
      </c>
      <c r="X256" s="22">
        <v>0</v>
      </c>
      <c r="Y256" s="22">
        <v>5</v>
      </c>
      <c r="Z256" s="22">
        <v>10</v>
      </c>
      <c r="AA256" s="22">
        <v>10</v>
      </c>
      <c r="AB256" s="22">
        <v>500</v>
      </c>
      <c r="AC256" s="22">
        <v>1360</v>
      </c>
      <c r="AD256" s="22">
        <v>1875</v>
      </c>
      <c r="AE256" s="22">
        <v>45</v>
      </c>
      <c r="AF256" s="22">
        <v>20</v>
      </c>
      <c r="AG256" s="22">
        <v>75</v>
      </c>
      <c r="AH256" s="22">
        <v>160</v>
      </c>
      <c r="AI256" s="22">
        <v>240</v>
      </c>
      <c r="AJ256" s="22">
        <v>375</v>
      </c>
      <c r="AK256" s="22">
        <v>500</v>
      </c>
      <c r="AL256" s="22">
        <v>455</v>
      </c>
      <c r="AM256" s="22">
        <v>31570</v>
      </c>
      <c r="AN256" s="22">
        <v>30324</v>
      </c>
      <c r="AO256" s="22">
        <v>588</v>
      </c>
      <c r="AP256" s="28">
        <v>5290</v>
      </c>
      <c r="AQ256" s="28">
        <v>820</v>
      </c>
      <c r="AR256" s="28">
        <v>4465</v>
      </c>
      <c r="AS256" s="28">
        <v>830</v>
      </c>
      <c r="AT256" s="28">
        <v>1625</v>
      </c>
      <c r="AU256" s="28">
        <v>705</v>
      </c>
      <c r="AV256" s="28">
        <v>195</v>
      </c>
      <c r="AW256" s="28">
        <v>325</v>
      </c>
      <c r="AX256" s="28">
        <v>790</v>
      </c>
      <c r="AY256" s="28">
        <v>455</v>
      </c>
      <c r="AZ256" s="28">
        <v>365</v>
      </c>
      <c r="BA256" s="28">
        <v>3750</v>
      </c>
      <c r="BB256" s="28">
        <v>350</v>
      </c>
      <c r="BC256" s="28">
        <v>365</v>
      </c>
      <c r="BD256" s="28">
        <v>400</v>
      </c>
      <c r="BE256" s="28">
        <v>440</v>
      </c>
      <c r="BF256" s="28">
        <v>3630</v>
      </c>
      <c r="BG256" s="28">
        <v>290</v>
      </c>
      <c r="BH256" s="28">
        <v>340</v>
      </c>
      <c r="BI256" s="28">
        <v>345</v>
      </c>
      <c r="BJ256" s="28">
        <v>395</v>
      </c>
      <c r="BK256" s="31">
        <f t="shared" si="15"/>
        <v>15.500945179584122</v>
      </c>
      <c r="BL256" s="31">
        <f t="shared" si="16"/>
        <v>15.689981096408317</v>
      </c>
      <c r="BM256" s="22">
        <f t="shared" si="17"/>
        <v>4455</v>
      </c>
      <c r="BN256" s="30">
        <f t="shared" si="18"/>
        <v>0.43434343434343436</v>
      </c>
      <c r="BO256" s="30">
        <f t="shared" si="19"/>
        <v>0.18406285072951739</v>
      </c>
    </row>
    <row r="257" spans="1:67" x14ac:dyDescent="0.2">
      <c r="A257" s="28">
        <v>248.02</v>
      </c>
      <c r="B257" s="28" t="b">
        <v>0</v>
      </c>
      <c r="C257" s="22">
        <v>5718</v>
      </c>
      <c r="D257" s="22">
        <v>2125</v>
      </c>
      <c r="E257" s="22">
        <v>20</v>
      </c>
      <c r="F257" s="22">
        <v>5350</v>
      </c>
      <c r="G257" s="22">
        <v>2905</v>
      </c>
      <c r="H257" s="22">
        <v>285</v>
      </c>
      <c r="I257" s="22">
        <v>2160</v>
      </c>
      <c r="J257" s="22">
        <v>340</v>
      </c>
      <c r="K257" s="22">
        <v>3270</v>
      </c>
      <c r="L257" s="22">
        <v>2425</v>
      </c>
      <c r="M257" s="22">
        <v>220</v>
      </c>
      <c r="N257" s="22">
        <v>505</v>
      </c>
      <c r="O257" s="22">
        <v>1610</v>
      </c>
      <c r="P257" s="22">
        <v>90</v>
      </c>
      <c r="Q257" s="22">
        <v>1675</v>
      </c>
      <c r="R257" s="22">
        <v>545</v>
      </c>
      <c r="S257" s="22">
        <v>1130</v>
      </c>
      <c r="T257" s="22">
        <v>345</v>
      </c>
      <c r="U257" s="22">
        <v>505</v>
      </c>
      <c r="V257" s="22">
        <v>825</v>
      </c>
      <c r="W257" s="22">
        <v>770</v>
      </c>
      <c r="X257" s="22">
        <v>50</v>
      </c>
      <c r="Y257" s="22">
        <v>0</v>
      </c>
      <c r="Z257" s="22">
        <v>0</v>
      </c>
      <c r="AA257" s="22">
        <v>80</v>
      </c>
      <c r="AB257" s="22">
        <v>1485</v>
      </c>
      <c r="AC257" s="22">
        <v>110</v>
      </c>
      <c r="AD257" s="22">
        <v>1675</v>
      </c>
      <c r="AE257" s="22">
        <v>280</v>
      </c>
      <c r="AF257" s="22">
        <v>540</v>
      </c>
      <c r="AG257" s="22">
        <v>160</v>
      </c>
      <c r="AH257" s="22">
        <v>90</v>
      </c>
      <c r="AI257" s="22">
        <v>125</v>
      </c>
      <c r="AJ257" s="22">
        <v>135</v>
      </c>
      <c r="AK257" s="22">
        <v>205</v>
      </c>
      <c r="AL257" s="22">
        <v>150</v>
      </c>
      <c r="AM257" s="22">
        <v>17248</v>
      </c>
      <c r="AN257" s="22">
        <v>10528</v>
      </c>
      <c r="AO257" s="22">
        <v>797</v>
      </c>
      <c r="AP257" s="28">
        <v>3970</v>
      </c>
      <c r="AQ257" s="28">
        <v>695</v>
      </c>
      <c r="AR257" s="28">
        <v>3270</v>
      </c>
      <c r="AS257" s="28">
        <v>980</v>
      </c>
      <c r="AT257" s="28">
        <v>1665</v>
      </c>
      <c r="AU257" s="28">
        <v>350</v>
      </c>
      <c r="AV257" s="28">
        <v>110</v>
      </c>
      <c r="AW257" s="28">
        <v>175</v>
      </c>
      <c r="AX257" s="28">
        <v>410</v>
      </c>
      <c r="AY257" s="28">
        <v>175</v>
      </c>
      <c r="AZ257" s="28">
        <v>110</v>
      </c>
      <c r="BA257" s="28">
        <v>2635</v>
      </c>
      <c r="BB257" s="28">
        <v>185</v>
      </c>
      <c r="BC257" s="28">
        <v>280</v>
      </c>
      <c r="BD257" s="28">
        <v>390</v>
      </c>
      <c r="BE257" s="28">
        <v>450</v>
      </c>
      <c r="BF257" s="28">
        <v>3090</v>
      </c>
      <c r="BG257" s="28">
        <v>185</v>
      </c>
      <c r="BH257" s="28">
        <v>260</v>
      </c>
      <c r="BI257" s="28">
        <v>425</v>
      </c>
      <c r="BJ257" s="28">
        <v>405</v>
      </c>
      <c r="BK257" s="31">
        <f t="shared" si="15"/>
        <v>17.506297229219143</v>
      </c>
      <c r="BL257" s="31">
        <f t="shared" si="16"/>
        <v>24.685138539042821</v>
      </c>
      <c r="BM257" s="22">
        <f t="shared" si="17"/>
        <v>3145</v>
      </c>
      <c r="BN257" s="30">
        <f t="shared" si="18"/>
        <v>0.27662957074721778</v>
      </c>
      <c r="BO257" s="30">
        <f t="shared" si="19"/>
        <v>9.0620031796502382E-2</v>
      </c>
    </row>
    <row r="258" spans="1:67" x14ac:dyDescent="0.2">
      <c r="A258" s="28">
        <v>249.01</v>
      </c>
      <c r="B258" s="28" t="b">
        <v>0</v>
      </c>
      <c r="C258" s="22">
        <v>4678</v>
      </c>
      <c r="D258" s="22">
        <v>1850</v>
      </c>
      <c r="E258" s="22">
        <v>15</v>
      </c>
      <c r="F258" s="22">
        <v>4275</v>
      </c>
      <c r="G258" s="22">
        <v>2030</v>
      </c>
      <c r="H258" s="22">
        <v>95</v>
      </c>
      <c r="I258" s="22">
        <v>2145</v>
      </c>
      <c r="J258" s="22">
        <v>405</v>
      </c>
      <c r="K258" s="22">
        <v>3055</v>
      </c>
      <c r="L258" s="22">
        <v>1620</v>
      </c>
      <c r="M258" s="22">
        <v>35</v>
      </c>
      <c r="N258" s="22">
        <v>640</v>
      </c>
      <c r="O258" s="22">
        <v>865</v>
      </c>
      <c r="P258" s="22">
        <v>80</v>
      </c>
      <c r="Q258" s="22">
        <v>1240</v>
      </c>
      <c r="R258" s="22">
        <v>980</v>
      </c>
      <c r="S258" s="22">
        <v>260</v>
      </c>
      <c r="T258" s="22">
        <v>620</v>
      </c>
      <c r="U258" s="22">
        <v>0</v>
      </c>
      <c r="V258" s="22">
        <v>620</v>
      </c>
      <c r="W258" s="22">
        <v>620</v>
      </c>
      <c r="X258" s="22">
        <v>0</v>
      </c>
      <c r="Y258" s="22">
        <v>0</v>
      </c>
      <c r="Z258" s="22">
        <v>15</v>
      </c>
      <c r="AA258" s="22">
        <v>50</v>
      </c>
      <c r="AB258" s="22">
        <v>705</v>
      </c>
      <c r="AC258" s="22">
        <v>470</v>
      </c>
      <c r="AD258" s="22">
        <v>1240</v>
      </c>
      <c r="AE258" s="22">
        <v>35</v>
      </c>
      <c r="AF258" s="22">
        <v>40</v>
      </c>
      <c r="AG258" s="22">
        <v>30</v>
      </c>
      <c r="AH258" s="22">
        <v>75</v>
      </c>
      <c r="AI258" s="22">
        <v>150</v>
      </c>
      <c r="AJ258" s="22">
        <v>210</v>
      </c>
      <c r="AK258" s="22">
        <v>415</v>
      </c>
      <c r="AL258" s="22">
        <v>280</v>
      </c>
      <c r="AM258" s="22">
        <v>32231</v>
      </c>
      <c r="AN258" s="22">
        <v>31414</v>
      </c>
      <c r="AO258" s="22">
        <v>759</v>
      </c>
      <c r="AP258" s="28">
        <v>3395</v>
      </c>
      <c r="AQ258" s="28">
        <v>455</v>
      </c>
      <c r="AR258" s="28">
        <v>2935</v>
      </c>
      <c r="AS258" s="28">
        <v>510</v>
      </c>
      <c r="AT258" s="28">
        <v>1160</v>
      </c>
      <c r="AU258" s="28">
        <v>450</v>
      </c>
      <c r="AV258" s="28">
        <v>125</v>
      </c>
      <c r="AW258" s="28">
        <v>170</v>
      </c>
      <c r="AX258" s="28">
        <v>590</v>
      </c>
      <c r="AY258" s="28">
        <v>195</v>
      </c>
      <c r="AZ258" s="28">
        <v>200</v>
      </c>
      <c r="BA258" s="28">
        <v>2365</v>
      </c>
      <c r="BB258" s="28">
        <v>180</v>
      </c>
      <c r="BC258" s="28">
        <v>185</v>
      </c>
      <c r="BD258" s="28">
        <v>265</v>
      </c>
      <c r="BE258" s="28">
        <v>300</v>
      </c>
      <c r="BF258" s="28">
        <v>2310</v>
      </c>
      <c r="BG258" s="28">
        <v>180</v>
      </c>
      <c r="BH258" s="28">
        <v>195</v>
      </c>
      <c r="BI258" s="28">
        <v>285</v>
      </c>
      <c r="BJ258" s="28">
        <v>235</v>
      </c>
      <c r="BK258" s="31">
        <f t="shared" si="15"/>
        <v>13.402061855670103</v>
      </c>
      <c r="BL258" s="31">
        <f t="shared" si="16"/>
        <v>15.022091310751104</v>
      </c>
      <c r="BM258" s="22">
        <f t="shared" si="17"/>
        <v>2850</v>
      </c>
      <c r="BN258" s="30">
        <f t="shared" si="18"/>
        <v>0.40526315789473683</v>
      </c>
      <c r="BO258" s="30">
        <f t="shared" si="19"/>
        <v>0.13859649122807016</v>
      </c>
    </row>
    <row r="259" spans="1:67" x14ac:dyDescent="0.2">
      <c r="A259" s="28">
        <v>249.02</v>
      </c>
      <c r="B259" s="28" t="b">
        <v>0</v>
      </c>
      <c r="C259" s="22">
        <v>7805</v>
      </c>
      <c r="D259" s="22">
        <v>3340</v>
      </c>
      <c r="E259" s="22">
        <v>15</v>
      </c>
      <c r="F259" s="22">
        <v>7285</v>
      </c>
      <c r="G259" s="22">
        <v>3260</v>
      </c>
      <c r="H259" s="22">
        <v>120</v>
      </c>
      <c r="I259" s="22">
        <v>3900</v>
      </c>
      <c r="J259" s="22">
        <v>525</v>
      </c>
      <c r="K259" s="22">
        <v>4370</v>
      </c>
      <c r="L259" s="22">
        <v>3435</v>
      </c>
      <c r="M259" s="22">
        <v>55</v>
      </c>
      <c r="N259" s="22">
        <v>1110</v>
      </c>
      <c r="O259" s="22">
        <v>1820</v>
      </c>
      <c r="P259" s="22">
        <v>445</v>
      </c>
      <c r="Q259" s="22">
        <v>2225</v>
      </c>
      <c r="R259" s="22">
        <v>1020</v>
      </c>
      <c r="S259" s="22">
        <v>1210</v>
      </c>
      <c r="T259" s="22">
        <v>675</v>
      </c>
      <c r="U259" s="22">
        <v>1280</v>
      </c>
      <c r="V259" s="22">
        <v>275</v>
      </c>
      <c r="W259" s="22">
        <v>265</v>
      </c>
      <c r="X259" s="22">
        <v>5</v>
      </c>
      <c r="Y259" s="22">
        <v>0</v>
      </c>
      <c r="Z259" s="22">
        <v>0</v>
      </c>
      <c r="AA259" s="22">
        <v>35</v>
      </c>
      <c r="AB259" s="22">
        <v>1720</v>
      </c>
      <c r="AC259" s="22">
        <v>470</v>
      </c>
      <c r="AD259" s="22">
        <v>2225</v>
      </c>
      <c r="AE259" s="22">
        <v>170</v>
      </c>
      <c r="AF259" s="22">
        <v>150</v>
      </c>
      <c r="AG259" s="22">
        <v>250</v>
      </c>
      <c r="AH259" s="22">
        <v>350</v>
      </c>
      <c r="AI259" s="22">
        <v>310</v>
      </c>
      <c r="AJ259" s="22">
        <v>295</v>
      </c>
      <c r="AK259" s="22">
        <v>400</v>
      </c>
      <c r="AL259" s="22">
        <v>300</v>
      </c>
      <c r="AM259" s="22">
        <v>25390</v>
      </c>
      <c r="AN259" s="22">
        <v>23028</v>
      </c>
      <c r="AO259" s="22">
        <v>883</v>
      </c>
      <c r="AP259" s="28">
        <v>5810</v>
      </c>
      <c r="AQ259" s="28">
        <v>895</v>
      </c>
      <c r="AR259" s="28">
        <v>4915</v>
      </c>
      <c r="AS259" s="28">
        <v>875</v>
      </c>
      <c r="AT259" s="28">
        <v>2230</v>
      </c>
      <c r="AU259" s="28">
        <v>765</v>
      </c>
      <c r="AV259" s="28">
        <v>265</v>
      </c>
      <c r="AW259" s="28">
        <v>285</v>
      </c>
      <c r="AX259" s="28">
        <v>750</v>
      </c>
      <c r="AY259" s="28">
        <v>440</v>
      </c>
      <c r="AZ259" s="28">
        <v>195</v>
      </c>
      <c r="BA259" s="28">
        <v>3875</v>
      </c>
      <c r="BB259" s="28">
        <v>355</v>
      </c>
      <c r="BC259" s="28">
        <v>310</v>
      </c>
      <c r="BD259" s="28">
        <v>380</v>
      </c>
      <c r="BE259" s="28">
        <v>460</v>
      </c>
      <c r="BF259" s="28">
        <v>3930</v>
      </c>
      <c r="BG259" s="28">
        <v>310</v>
      </c>
      <c r="BH259" s="28">
        <v>280</v>
      </c>
      <c r="BI259" s="28">
        <v>360</v>
      </c>
      <c r="BJ259" s="28">
        <v>525</v>
      </c>
      <c r="BK259" s="31">
        <f t="shared" ref="BK259:BK322" si="20">SUM(AQ259/AP259)*100</f>
        <v>15.404475043029258</v>
      </c>
      <c r="BL259" s="31">
        <f t="shared" ref="BL259:BL322" si="21">AS259/AP259*100</f>
        <v>15.060240963855422</v>
      </c>
      <c r="BM259" s="22">
        <f t="shared" ref="BM259:BM322" si="22">SUM((BF259-(BG259+BH259+BI259+BJ259))+((BA259-(BB259+BC259+BD259+BE259))))</f>
        <v>4825</v>
      </c>
      <c r="BN259" s="30">
        <f t="shared" ref="BN259:BN322" si="23">SUM((SUM(AW259:AZ259)/BM259))</f>
        <v>0.34611398963730572</v>
      </c>
      <c r="BO259" s="30">
        <f t="shared" ref="BO259:BO322" si="24">SUM(SUM(AY259:AZ259)/BM259)</f>
        <v>0.13160621761658031</v>
      </c>
    </row>
    <row r="260" spans="1:67" x14ac:dyDescent="0.2">
      <c r="A260" s="28">
        <v>250.01</v>
      </c>
      <c r="B260" s="28" t="b">
        <v>0</v>
      </c>
      <c r="C260" s="22">
        <v>11377</v>
      </c>
      <c r="D260" s="22">
        <v>4210</v>
      </c>
      <c r="E260" s="22">
        <v>10</v>
      </c>
      <c r="F260" s="22">
        <v>10350</v>
      </c>
      <c r="G260" s="22">
        <v>5725</v>
      </c>
      <c r="H260" s="22">
        <v>340</v>
      </c>
      <c r="I260" s="22">
        <v>4285</v>
      </c>
      <c r="J260" s="22">
        <v>710</v>
      </c>
      <c r="K260" s="22">
        <v>6675</v>
      </c>
      <c r="L260" s="22">
        <v>4380</v>
      </c>
      <c r="M260" s="22">
        <v>175</v>
      </c>
      <c r="N260" s="22">
        <v>1410</v>
      </c>
      <c r="O260" s="22">
        <v>2310</v>
      </c>
      <c r="P260" s="22">
        <v>480</v>
      </c>
      <c r="Q260" s="22">
        <v>3720</v>
      </c>
      <c r="R260" s="22">
        <v>1020</v>
      </c>
      <c r="S260" s="22">
        <v>2700</v>
      </c>
      <c r="T260" s="22">
        <v>755</v>
      </c>
      <c r="U260" s="22">
        <v>2560</v>
      </c>
      <c r="V260" s="22">
        <v>405</v>
      </c>
      <c r="W260" s="22">
        <v>340</v>
      </c>
      <c r="X260" s="22">
        <v>55</v>
      </c>
      <c r="Y260" s="22">
        <v>0</v>
      </c>
      <c r="Z260" s="22">
        <v>25</v>
      </c>
      <c r="AA260" s="22">
        <v>650</v>
      </c>
      <c r="AB260" s="22">
        <v>730</v>
      </c>
      <c r="AC260" s="22">
        <v>2310</v>
      </c>
      <c r="AD260" s="22">
        <v>3720</v>
      </c>
      <c r="AE260" s="22">
        <v>210</v>
      </c>
      <c r="AF260" s="22">
        <v>240</v>
      </c>
      <c r="AG260" s="22">
        <v>375</v>
      </c>
      <c r="AH260" s="22">
        <v>485</v>
      </c>
      <c r="AI260" s="22">
        <v>540</v>
      </c>
      <c r="AJ260" s="22">
        <v>545</v>
      </c>
      <c r="AK260" s="22">
        <v>745</v>
      </c>
      <c r="AL260" s="22">
        <v>580</v>
      </c>
      <c r="AM260" s="22">
        <v>26585</v>
      </c>
      <c r="AN260" s="22">
        <v>25082</v>
      </c>
      <c r="AO260" s="22">
        <v>534</v>
      </c>
      <c r="AP260" s="28">
        <v>8705</v>
      </c>
      <c r="AQ260" s="28">
        <v>1070</v>
      </c>
      <c r="AR260" s="28">
        <v>7635</v>
      </c>
      <c r="AS260" s="28">
        <v>1035</v>
      </c>
      <c r="AT260" s="28">
        <v>2945</v>
      </c>
      <c r="AU260" s="28">
        <v>1090</v>
      </c>
      <c r="AV260" s="28">
        <v>370</v>
      </c>
      <c r="AW260" s="28">
        <v>715</v>
      </c>
      <c r="AX260" s="28">
        <v>1335</v>
      </c>
      <c r="AY260" s="28">
        <v>590</v>
      </c>
      <c r="AZ260" s="28">
        <v>625</v>
      </c>
      <c r="BA260" s="28">
        <v>5540</v>
      </c>
      <c r="BB260" s="28">
        <v>400</v>
      </c>
      <c r="BC260" s="28">
        <v>375</v>
      </c>
      <c r="BD260" s="28">
        <v>430</v>
      </c>
      <c r="BE260" s="28">
        <v>510</v>
      </c>
      <c r="BF260" s="28">
        <v>5840</v>
      </c>
      <c r="BG260" s="28">
        <v>430</v>
      </c>
      <c r="BH260" s="28">
        <v>335</v>
      </c>
      <c r="BI260" s="28">
        <v>405</v>
      </c>
      <c r="BJ260" s="28">
        <v>555</v>
      </c>
      <c r="BK260" s="31">
        <f t="shared" si="20"/>
        <v>12.291786329695578</v>
      </c>
      <c r="BL260" s="31">
        <f t="shared" si="21"/>
        <v>11.889718552556003</v>
      </c>
      <c r="BM260" s="22">
        <f t="shared" si="22"/>
        <v>7940</v>
      </c>
      <c r="BN260" s="30">
        <f t="shared" si="23"/>
        <v>0.41120906801007556</v>
      </c>
      <c r="BO260" s="30">
        <f t="shared" si="24"/>
        <v>0.15302267002518891</v>
      </c>
    </row>
    <row r="261" spans="1:67" x14ac:dyDescent="0.2">
      <c r="A261" s="28">
        <v>250.02</v>
      </c>
      <c r="B261" s="28" t="b">
        <v>0</v>
      </c>
      <c r="C261" s="22">
        <v>4099</v>
      </c>
      <c r="D261" s="22">
        <v>1955</v>
      </c>
      <c r="E261" s="22">
        <v>35</v>
      </c>
      <c r="F261" s="22">
        <v>3840</v>
      </c>
      <c r="G261" s="22">
        <v>1640</v>
      </c>
      <c r="H261" s="22">
        <v>80</v>
      </c>
      <c r="I261" s="22">
        <v>2115</v>
      </c>
      <c r="J261" s="22">
        <v>260</v>
      </c>
      <c r="K261" s="22">
        <v>2535</v>
      </c>
      <c r="L261" s="22">
        <v>1565</v>
      </c>
      <c r="M261" s="22">
        <v>105</v>
      </c>
      <c r="N261" s="22">
        <v>915</v>
      </c>
      <c r="O261" s="22">
        <v>460</v>
      </c>
      <c r="P261" s="22">
        <v>70</v>
      </c>
      <c r="Q261" s="22">
        <v>1210</v>
      </c>
      <c r="R261" s="22">
        <v>1095</v>
      </c>
      <c r="S261" s="22">
        <v>120</v>
      </c>
      <c r="T261" s="22">
        <v>1010</v>
      </c>
      <c r="U261" s="22">
        <v>10</v>
      </c>
      <c r="V261" s="22">
        <v>195</v>
      </c>
      <c r="W261" s="22">
        <v>125</v>
      </c>
      <c r="X261" s="22">
        <v>40</v>
      </c>
      <c r="Y261" s="22">
        <v>30</v>
      </c>
      <c r="Z261" s="22">
        <v>55</v>
      </c>
      <c r="AA261" s="22">
        <v>730</v>
      </c>
      <c r="AB261" s="22">
        <v>295</v>
      </c>
      <c r="AC261" s="22">
        <v>140</v>
      </c>
      <c r="AD261" s="22">
        <v>1215</v>
      </c>
      <c r="AE261" s="22">
        <v>55</v>
      </c>
      <c r="AF261" s="22">
        <v>70</v>
      </c>
      <c r="AG261" s="22">
        <v>55</v>
      </c>
      <c r="AH261" s="22">
        <v>105</v>
      </c>
      <c r="AI261" s="22">
        <v>135</v>
      </c>
      <c r="AJ261" s="22">
        <v>160</v>
      </c>
      <c r="AK261" s="22">
        <v>300</v>
      </c>
      <c r="AL261" s="22">
        <v>335</v>
      </c>
      <c r="AM261" s="22">
        <v>31724</v>
      </c>
      <c r="AN261" s="22">
        <v>30842</v>
      </c>
      <c r="AO261" s="22">
        <v>971</v>
      </c>
      <c r="AP261" s="28">
        <v>3345</v>
      </c>
      <c r="AQ261" s="28">
        <v>490</v>
      </c>
      <c r="AR261" s="28">
        <v>2860</v>
      </c>
      <c r="AS261" s="28">
        <v>635</v>
      </c>
      <c r="AT261" s="28">
        <v>940</v>
      </c>
      <c r="AU261" s="28">
        <v>425</v>
      </c>
      <c r="AV261" s="28">
        <v>190</v>
      </c>
      <c r="AW261" s="28">
        <v>195</v>
      </c>
      <c r="AX261" s="28">
        <v>475</v>
      </c>
      <c r="AY261" s="28">
        <v>285</v>
      </c>
      <c r="AZ261" s="28">
        <v>195</v>
      </c>
      <c r="BA261" s="28">
        <v>2090</v>
      </c>
      <c r="BB261" s="28">
        <v>105</v>
      </c>
      <c r="BC261" s="28">
        <v>115</v>
      </c>
      <c r="BD261" s="28">
        <v>170</v>
      </c>
      <c r="BE261" s="28">
        <v>245</v>
      </c>
      <c r="BF261" s="28">
        <v>2010</v>
      </c>
      <c r="BG261" s="28">
        <v>100</v>
      </c>
      <c r="BH261" s="28">
        <v>105</v>
      </c>
      <c r="BI261" s="28">
        <v>170</v>
      </c>
      <c r="BJ261" s="28">
        <v>230</v>
      </c>
      <c r="BK261" s="31">
        <f t="shared" si="20"/>
        <v>14.648729446935723</v>
      </c>
      <c r="BL261" s="31">
        <f t="shared" si="21"/>
        <v>18.98355754857997</v>
      </c>
      <c r="BM261" s="22">
        <f t="shared" si="22"/>
        <v>2860</v>
      </c>
      <c r="BN261" s="30">
        <f t="shared" si="23"/>
        <v>0.40209790209790208</v>
      </c>
      <c r="BO261" s="30">
        <f t="shared" si="24"/>
        <v>0.16783216783216784</v>
      </c>
    </row>
    <row r="262" spans="1:67" x14ac:dyDescent="0.2">
      <c r="A262" s="28">
        <v>260.01</v>
      </c>
      <c r="B262" s="28" t="b">
        <v>1</v>
      </c>
      <c r="C262" s="28">
        <v>6417</v>
      </c>
      <c r="AP262" s="28">
        <v>5105</v>
      </c>
      <c r="AQ262" s="28">
        <v>605</v>
      </c>
      <c r="AR262" s="28">
        <v>4495</v>
      </c>
      <c r="AS262" s="28">
        <v>565</v>
      </c>
      <c r="AT262" s="28">
        <v>1165</v>
      </c>
      <c r="AU262" s="28">
        <v>585</v>
      </c>
      <c r="AV262" s="28">
        <v>110</v>
      </c>
      <c r="AW262" s="28">
        <v>315</v>
      </c>
      <c r="AX262" s="28">
        <v>880</v>
      </c>
      <c r="AY262" s="28">
        <v>625</v>
      </c>
      <c r="AZ262" s="28">
        <v>860</v>
      </c>
      <c r="BA262" s="28">
        <v>3075</v>
      </c>
      <c r="BB262" s="28">
        <v>260</v>
      </c>
      <c r="BC262" s="28">
        <v>210</v>
      </c>
      <c r="BD262" s="28">
        <v>250</v>
      </c>
      <c r="BE262" s="28">
        <v>240</v>
      </c>
      <c r="BF262" s="28">
        <v>3340</v>
      </c>
      <c r="BG262" s="28">
        <v>215</v>
      </c>
      <c r="BH262" s="28">
        <v>200</v>
      </c>
      <c r="BI262" s="28">
        <v>180</v>
      </c>
      <c r="BJ262" s="28">
        <v>240</v>
      </c>
      <c r="BK262" s="31">
        <f t="shared" si="20"/>
        <v>11.851126346718903</v>
      </c>
      <c r="BL262" s="31">
        <f t="shared" si="21"/>
        <v>11.067580803134183</v>
      </c>
      <c r="BM262" s="22">
        <f t="shared" si="22"/>
        <v>4620</v>
      </c>
      <c r="BN262" s="30">
        <f t="shared" si="23"/>
        <v>0.58008658008658009</v>
      </c>
      <c r="BO262" s="30">
        <f t="shared" si="24"/>
        <v>0.32142857142857145</v>
      </c>
    </row>
    <row r="263" spans="1:67" x14ac:dyDescent="0.2">
      <c r="A263" s="28">
        <v>260.02</v>
      </c>
      <c r="B263" s="28" t="b">
        <v>1</v>
      </c>
      <c r="C263" s="28">
        <v>6621</v>
      </c>
      <c r="AP263" s="28">
        <v>4920</v>
      </c>
      <c r="AQ263" s="28">
        <v>530</v>
      </c>
      <c r="AR263" s="28">
        <v>4390</v>
      </c>
      <c r="AS263" s="28">
        <v>620</v>
      </c>
      <c r="AT263" s="28">
        <v>1130</v>
      </c>
      <c r="AU263" s="28">
        <v>695</v>
      </c>
      <c r="AV263" s="28">
        <v>105</v>
      </c>
      <c r="AW263" s="28">
        <v>250</v>
      </c>
      <c r="AX263" s="28">
        <v>815</v>
      </c>
      <c r="AY263" s="28">
        <v>495</v>
      </c>
      <c r="AZ263" s="28">
        <v>805</v>
      </c>
      <c r="BA263" s="28">
        <v>3110</v>
      </c>
      <c r="BB263" s="28">
        <v>375</v>
      </c>
      <c r="BC263" s="28">
        <v>260</v>
      </c>
      <c r="BD263" s="28">
        <v>225</v>
      </c>
      <c r="BE263" s="28">
        <v>180</v>
      </c>
      <c r="BF263" s="28">
        <v>3510</v>
      </c>
      <c r="BG263" s="28">
        <v>365</v>
      </c>
      <c r="BH263" s="28">
        <v>280</v>
      </c>
      <c r="BI263" s="28">
        <v>205</v>
      </c>
      <c r="BJ263" s="28">
        <v>210</v>
      </c>
      <c r="BK263" s="31">
        <f t="shared" si="20"/>
        <v>10.772357723577237</v>
      </c>
      <c r="BL263" s="31">
        <f t="shared" si="21"/>
        <v>12.601626016260163</v>
      </c>
      <c r="BM263" s="22">
        <f t="shared" si="22"/>
        <v>4520</v>
      </c>
      <c r="BN263" s="30">
        <f t="shared" si="23"/>
        <v>0.52323008849557517</v>
      </c>
      <c r="BO263" s="30">
        <f t="shared" si="24"/>
        <v>0.28761061946902655</v>
      </c>
    </row>
    <row r="264" spans="1:67" x14ac:dyDescent="0.2">
      <c r="A264" s="28">
        <v>260.02999999999997</v>
      </c>
      <c r="B264" s="28" t="b">
        <v>1</v>
      </c>
      <c r="C264" s="28">
        <v>4911</v>
      </c>
      <c r="AP264" s="28">
        <v>3660</v>
      </c>
      <c r="AQ264" s="28">
        <v>575</v>
      </c>
      <c r="AR264" s="28">
        <v>3085</v>
      </c>
      <c r="AS264" s="28">
        <v>440</v>
      </c>
      <c r="AT264" s="28">
        <v>880</v>
      </c>
      <c r="AU264" s="28">
        <v>515</v>
      </c>
      <c r="AV264" s="28">
        <v>65</v>
      </c>
      <c r="AW264" s="28">
        <v>295</v>
      </c>
      <c r="AX264" s="28">
        <v>580</v>
      </c>
      <c r="AY264" s="28">
        <v>425</v>
      </c>
      <c r="AZ264" s="28">
        <v>460</v>
      </c>
      <c r="BA264" s="28">
        <v>2330</v>
      </c>
      <c r="BB264" s="28">
        <v>245</v>
      </c>
      <c r="BC264" s="28">
        <v>195</v>
      </c>
      <c r="BD264" s="28">
        <v>185</v>
      </c>
      <c r="BE264" s="28">
        <v>205</v>
      </c>
      <c r="BF264" s="28">
        <v>2580</v>
      </c>
      <c r="BG264" s="28">
        <v>245</v>
      </c>
      <c r="BH264" s="28">
        <v>205</v>
      </c>
      <c r="BI264" s="28">
        <v>180</v>
      </c>
      <c r="BJ264" s="28">
        <v>185</v>
      </c>
      <c r="BK264" s="31">
        <f t="shared" si="20"/>
        <v>15.710382513661203</v>
      </c>
      <c r="BL264" s="31">
        <f t="shared" si="21"/>
        <v>12.021857923497267</v>
      </c>
      <c r="BM264" s="22">
        <f t="shared" si="22"/>
        <v>3265</v>
      </c>
      <c r="BN264" s="30">
        <f t="shared" si="23"/>
        <v>0.53905053598774888</v>
      </c>
      <c r="BO264" s="30">
        <f t="shared" si="24"/>
        <v>0.27105666156202146</v>
      </c>
    </row>
    <row r="265" spans="1:67" x14ac:dyDescent="0.2">
      <c r="A265" s="28">
        <v>261</v>
      </c>
      <c r="B265" s="28" t="b">
        <v>1</v>
      </c>
      <c r="C265" s="28">
        <v>4745</v>
      </c>
      <c r="AP265" s="28">
        <v>3750</v>
      </c>
      <c r="AQ265" s="28">
        <v>435</v>
      </c>
      <c r="AR265" s="28">
        <v>3315</v>
      </c>
      <c r="AS265" s="28">
        <v>815</v>
      </c>
      <c r="AT265" s="28">
        <v>1290</v>
      </c>
      <c r="AU265" s="28">
        <v>400</v>
      </c>
      <c r="AV265" s="28">
        <v>160</v>
      </c>
      <c r="AW265" s="28">
        <v>160</v>
      </c>
      <c r="AX265" s="28">
        <v>405</v>
      </c>
      <c r="AY265" s="28">
        <v>255</v>
      </c>
      <c r="AZ265" s="28">
        <v>270</v>
      </c>
      <c r="BA265" s="28">
        <v>2115</v>
      </c>
      <c r="BB265" s="28">
        <v>170</v>
      </c>
      <c r="BC265" s="28">
        <v>185</v>
      </c>
      <c r="BD265" s="28">
        <v>145</v>
      </c>
      <c r="BE265" s="28">
        <v>220</v>
      </c>
      <c r="BF265" s="28">
        <v>2630</v>
      </c>
      <c r="BG265" s="28">
        <v>165</v>
      </c>
      <c r="BH265" s="28">
        <v>180</v>
      </c>
      <c r="BI265" s="28">
        <v>150</v>
      </c>
      <c r="BJ265" s="28">
        <v>210</v>
      </c>
      <c r="BK265" s="31">
        <f t="shared" si="20"/>
        <v>11.600000000000001</v>
      </c>
      <c r="BL265" s="31">
        <f t="shared" si="21"/>
        <v>21.733333333333331</v>
      </c>
      <c r="BM265" s="22">
        <f t="shared" si="22"/>
        <v>3320</v>
      </c>
      <c r="BN265" s="30">
        <f t="shared" si="23"/>
        <v>0.32831325301204817</v>
      </c>
      <c r="BO265" s="30">
        <f t="shared" si="24"/>
        <v>0.15813253012048192</v>
      </c>
    </row>
    <row r="266" spans="1:67" x14ac:dyDescent="0.2">
      <c r="A266" s="28">
        <v>262.01</v>
      </c>
      <c r="B266" s="28" t="b">
        <v>1</v>
      </c>
      <c r="C266" s="28">
        <v>3144</v>
      </c>
      <c r="AP266" s="28">
        <v>2760</v>
      </c>
      <c r="AQ266" s="28">
        <v>255</v>
      </c>
      <c r="AR266" s="28">
        <v>2510</v>
      </c>
      <c r="AS266" s="28">
        <v>405</v>
      </c>
      <c r="AT266" s="28">
        <v>705</v>
      </c>
      <c r="AU266" s="28">
        <v>460</v>
      </c>
      <c r="AV266" s="28">
        <v>50</v>
      </c>
      <c r="AW266" s="28">
        <v>255</v>
      </c>
      <c r="AX266" s="28">
        <v>420</v>
      </c>
      <c r="AY266" s="28">
        <v>240</v>
      </c>
      <c r="AZ266" s="28">
        <v>225</v>
      </c>
      <c r="BA266" s="28">
        <v>1470</v>
      </c>
      <c r="BB266" s="28">
        <v>60</v>
      </c>
      <c r="BC266" s="28">
        <v>65</v>
      </c>
      <c r="BD266" s="28">
        <v>70</v>
      </c>
      <c r="BE266" s="28">
        <v>120</v>
      </c>
      <c r="BF266" s="28">
        <v>1675</v>
      </c>
      <c r="BG266" s="28">
        <v>65</v>
      </c>
      <c r="BH266" s="28">
        <v>60</v>
      </c>
      <c r="BI266" s="28">
        <v>65</v>
      </c>
      <c r="BJ266" s="28">
        <v>105</v>
      </c>
      <c r="BK266" s="31">
        <f t="shared" si="20"/>
        <v>9.2391304347826075</v>
      </c>
      <c r="BL266" s="31">
        <f t="shared" si="21"/>
        <v>14.673913043478262</v>
      </c>
      <c r="BM266" s="22">
        <f t="shared" si="22"/>
        <v>2535</v>
      </c>
      <c r="BN266" s="30">
        <f t="shared" si="23"/>
        <v>0.44970414201183434</v>
      </c>
      <c r="BO266" s="30">
        <f t="shared" si="24"/>
        <v>0.18343195266272189</v>
      </c>
    </row>
    <row r="267" spans="1:67" x14ac:dyDescent="0.2">
      <c r="A267" s="28">
        <v>262.02</v>
      </c>
      <c r="B267" s="28" t="b">
        <v>1</v>
      </c>
      <c r="C267" s="28">
        <v>6381</v>
      </c>
      <c r="AP267" s="28">
        <v>5320</v>
      </c>
      <c r="AQ267" s="28">
        <v>705</v>
      </c>
      <c r="AR267" s="28">
        <v>4620</v>
      </c>
      <c r="AS267" s="28">
        <v>690</v>
      </c>
      <c r="AT267" s="28">
        <v>1575</v>
      </c>
      <c r="AU267" s="28">
        <v>630</v>
      </c>
      <c r="AV267" s="28">
        <v>160</v>
      </c>
      <c r="AW267" s="28">
        <v>430</v>
      </c>
      <c r="AX267" s="28">
        <v>835</v>
      </c>
      <c r="AY267" s="28">
        <v>460</v>
      </c>
      <c r="AZ267" s="28">
        <v>535</v>
      </c>
      <c r="BA267" s="28">
        <v>3105</v>
      </c>
      <c r="BB267" s="28">
        <v>180</v>
      </c>
      <c r="BC267" s="28">
        <v>185</v>
      </c>
      <c r="BD267" s="28">
        <v>195</v>
      </c>
      <c r="BE267" s="28">
        <v>285</v>
      </c>
      <c r="BF267" s="28">
        <v>3275</v>
      </c>
      <c r="BG267" s="28">
        <v>155</v>
      </c>
      <c r="BH267" s="28">
        <v>145</v>
      </c>
      <c r="BI267" s="28">
        <v>200</v>
      </c>
      <c r="BJ267" s="28">
        <v>300</v>
      </c>
      <c r="BK267" s="31">
        <f t="shared" si="20"/>
        <v>13.25187969924812</v>
      </c>
      <c r="BL267" s="31">
        <f t="shared" si="21"/>
        <v>12.969924812030076</v>
      </c>
      <c r="BM267" s="22">
        <f t="shared" si="22"/>
        <v>4735</v>
      </c>
      <c r="BN267" s="30">
        <f t="shared" si="23"/>
        <v>0.47729672650475186</v>
      </c>
      <c r="BO267" s="30">
        <f t="shared" si="24"/>
        <v>0.21013727560718057</v>
      </c>
    </row>
    <row r="268" spans="1:67" x14ac:dyDescent="0.2">
      <c r="A268" s="28">
        <v>263</v>
      </c>
      <c r="B268" s="28" t="b">
        <v>1</v>
      </c>
      <c r="C268" s="28">
        <v>7879</v>
      </c>
      <c r="AP268" s="28">
        <v>6845</v>
      </c>
      <c r="AQ268" s="28">
        <v>610</v>
      </c>
      <c r="AR268" s="28">
        <v>6230</v>
      </c>
      <c r="AS268" s="28">
        <v>495</v>
      </c>
      <c r="AT268" s="28">
        <v>1700</v>
      </c>
      <c r="AU268" s="28">
        <v>1010</v>
      </c>
      <c r="AV268" s="28">
        <v>150</v>
      </c>
      <c r="AW268" s="28">
        <v>535</v>
      </c>
      <c r="AX268" s="28">
        <v>1075</v>
      </c>
      <c r="AY268" s="28">
        <v>875</v>
      </c>
      <c r="AZ268" s="28">
        <v>1000</v>
      </c>
      <c r="BA268" s="28">
        <v>3525</v>
      </c>
      <c r="BB268" s="28">
        <v>145</v>
      </c>
      <c r="BC268" s="28">
        <v>140</v>
      </c>
      <c r="BD268" s="28">
        <v>165</v>
      </c>
      <c r="BE268" s="28">
        <v>240</v>
      </c>
      <c r="BF268" s="28">
        <v>4355</v>
      </c>
      <c r="BG268" s="28">
        <v>145</v>
      </c>
      <c r="BH268" s="28">
        <v>135</v>
      </c>
      <c r="BI268" s="28">
        <v>170</v>
      </c>
      <c r="BJ268" s="28">
        <v>245</v>
      </c>
      <c r="BK268" s="31">
        <f t="shared" si="20"/>
        <v>8.9116143170197226</v>
      </c>
      <c r="BL268" s="31">
        <f t="shared" si="21"/>
        <v>7.231555880204529</v>
      </c>
      <c r="BM268" s="22">
        <f t="shared" si="22"/>
        <v>6495</v>
      </c>
      <c r="BN268" s="30">
        <f t="shared" si="23"/>
        <v>0.53656658968437254</v>
      </c>
      <c r="BO268" s="30">
        <f t="shared" si="24"/>
        <v>0.28868360277136257</v>
      </c>
    </row>
    <row r="269" spans="1:67" x14ac:dyDescent="0.2">
      <c r="A269" s="28">
        <v>264</v>
      </c>
      <c r="B269" s="28" t="b">
        <v>1</v>
      </c>
      <c r="C269" s="28">
        <v>1580</v>
      </c>
      <c r="AP269" s="28">
        <v>1075</v>
      </c>
      <c r="AQ269" s="28">
        <v>255</v>
      </c>
      <c r="AR269" s="28">
        <v>815</v>
      </c>
      <c r="AS269" s="28">
        <v>35</v>
      </c>
      <c r="AT269" s="28">
        <v>230</v>
      </c>
      <c r="AU269" s="28">
        <v>100</v>
      </c>
      <c r="AV269" s="28">
        <v>5</v>
      </c>
      <c r="AW269" s="28">
        <v>35</v>
      </c>
      <c r="AX269" s="28">
        <v>100</v>
      </c>
      <c r="AY269" s="28">
        <v>185</v>
      </c>
      <c r="AZ269" s="28">
        <v>390</v>
      </c>
      <c r="BA269" s="28">
        <v>775</v>
      </c>
      <c r="BB269" s="28">
        <v>15</v>
      </c>
      <c r="BC269" s="28">
        <v>50</v>
      </c>
      <c r="BD269" s="28">
        <v>80</v>
      </c>
      <c r="BE269" s="28">
        <v>105</v>
      </c>
      <c r="BF269" s="28">
        <v>800</v>
      </c>
      <c r="BG269" s="28">
        <v>20</v>
      </c>
      <c r="BH269" s="28">
        <v>35</v>
      </c>
      <c r="BI269" s="28">
        <v>65</v>
      </c>
      <c r="BJ269" s="28">
        <v>110</v>
      </c>
      <c r="BK269" s="31">
        <f t="shared" si="20"/>
        <v>23.720930232558139</v>
      </c>
      <c r="BL269" s="31">
        <f t="shared" si="21"/>
        <v>3.2558139534883721</v>
      </c>
      <c r="BM269" s="22">
        <f t="shared" si="22"/>
        <v>1095</v>
      </c>
      <c r="BN269" s="30">
        <f t="shared" si="23"/>
        <v>0.64840182648401823</v>
      </c>
      <c r="BO269" s="30">
        <f t="shared" si="24"/>
        <v>0.52511415525114158</v>
      </c>
    </row>
    <row r="270" spans="1:67" x14ac:dyDescent="0.2">
      <c r="A270" s="28">
        <v>265</v>
      </c>
      <c r="B270" s="28" t="b">
        <v>1</v>
      </c>
      <c r="C270" s="28">
        <v>3338</v>
      </c>
      <c r="AP270" s="28">
        <v>2450</v>
      </c>
      <c r="AQ270" s="28">
        <v>465</v>
      </c>
      <c r="AR270" s="28">
        <v>1985</v>
      </c>
      <c r="AS270" s="28">
        <v>135</v>
      </c>
      <c r="AT270" s="28">
        <v>355</v>
      </c>
      <c r="AU270" s="28">
        <v>230</v>
      </c>
      <c r="AV270" s="28">
        <v>40</v>
      </c>
      <c r="AW270" s="28">
        <v>150</v>
      </c>
      <c r="AX270" s="28">
        <v>230</v>
      </c>
      <c r="AY270" s="28">
        <v>395</v>
      </c>
      <c r="AZ270" s="28">
        <v>915</v>
      </c>
      <c r="BA270" s="28">
        <v>1765</v>
      </c>
      <c r="BB270" s="28">
        <v>55</v>
      </c>
      <c r="BC270" s="28">
        <v>70</v>
      </c>
      <c r="BD270" s="28">
        <v>75</v>
      </c>
      <c r="BE270" s="28">
        <v>105</v>
      </c>
      <c r="BF270" s="28">
        <v>1570</v>
      </c>
      <c r="BG270" s="28">
        <v>60</v>
      </c>
      <c r="BH270" s="28">
        <v>60</v>
      </c>
      <c r="BI270" s="28">
        <v>85</v>
      </c>
      <c r="BJ270" s="28">
        <v>115</v>
      </c>
      <c r="BK270" s="31">
        <f t="shared" si="20"/>
        <v>18.979591836734695</v>
      </c>
      <c r="BL270" s="31">
        <f t="shared" si="21"/>
        <v>5.5102040816326534</v>
      </c>
      <c r="BM270" s="22">
        <f t="shared" si="22"/>
        <v>2710</v>
      </c>
      <c r="BN270" s="30">
        <f t="shared" si="23"/>
        <v>0.62361623616236161</v>
      </c>
      <c r="BO270" s="30">
        <f t="shared" si="24"/>
        <v>0.48339483394833949</v>
      </c>
    </row>
    <row r="271" spans="1:67" x14ac:dyDescent="0.2">
      <c r="A271" s="28">
        <v>266</v>
      </c>
      <c r="B271" s="28" t="b">
        <v>1</v>
      </c>
      <c r="C271" s="28">
        <v>2877</v>
      </c>
      <c r="AP271" s="28">
        <v>2375</v>
      </c>
      <c r="AQ271" s="28">
        <v>450</v>
      </c>
      <c r="AR271" s="28">
        <v>1930</v>
      </c>
      <c r="AS271" s="28">
        <v>60</v>
      </c>
      <c r="AT271" s="28">
        <v>375</v>
      </c>
      <c r="AU271" s="28">
        <v>255</v>
      </c>
      <c r="AV271" s="28">
        <v>15</v>
      </c>
      <c r="AW271" s="28">
        <v>145</v>
      </c>
      <c r="AX271" s="28">
        <v>250</v>
      </c>
      <c r="AY271" s="28">
        <v>440</v>
      </c>
      <c r="AZ271" s="28">
        <v>835</v>
      </c>
      <c r="BA271" s="28">
        <v>1385</v>
      </c>
      <c r="BB271" s="28">
        <v>50</v>
      </c>
      <c r="BC271" s="28">
        <v>60</v>
      </c>
      <c r="BD271" s="28">
        <v>115</v>
      </c>
      <c r="BE271" s="28">
        <v>140</v>
      </c>
      <c r="BF271" s="28">
        <v>1490</v>
      </c>
      <c r="BG271" s="28">
        <v>60</v>
      </c>
      <c r="BH271" s="28">
        <v>70</v>
      </c>
      <c r="BI271" s="28">
        <v>105</v>
      </c>
      <c r="BJ271" s="28">
        <v>135</v>
      </c>
      <c r="BK271" s="31">
        <f t="shared" si="20"/>
        <v>18.947368421052634</v>
      </c>
      <c r="BL271" s="31">
        <f t="shared" si="21"/>
        <v>2.5263157894736841</v>
      </c>
      <c r="BM271" s="22">
        <f t="shared" si="22"/>
        <v>2140</v>
      </c>
      <c r="BN271" s="30">
        <f t="shared" si="23"/>
        <v>0.78037383177570097</v>
      </c>
      <c r="BO271" s="30">
        <f t="shared" si="24"/>
        <v>0.59579439252336452</v>
      </c>
    </row>
    <row r="272" spans="1:67" x14ac:dyDescent="0.2">
      <c r="A272" s="28">
        <v>267</v>
      </c>
      <c r="B272" s="28" t="b">
        <v>1</v>
      </c>
      <c r="C272" s="28">
        <v>7204</v>
      </c>
      <c r="AP272" s="28">
        <v>5760</v>
      </c>
      <c r="AQ272" s="28">
        <v>1195</v>
      </c>
      <c r="AR272" s="28">
        <v>4560</v>
      </c>
      <c r="AS272" s="28">
        <v>210</v>
      </c>
      <c r="AT272" s="28">
        <v>1190</v>
      </c>
      <c r="AU272" s="28">
        <v>655</v>
      </c>
      <c r="AV272" s="28">
        <v>65</v>
      </c>
      <c r="AW272" s="28">
        <v>185</v>
      </c>
      <c r="AX272" s="28">
        <v>600</v>
      </c>
      <c r="AY272" s="28">
        <v>1055</v>
      </c>
      <c r="AZ272" s="28">
        <v>1780</v>
      </c>
      <c r="BA272" s="28">
        <v>3525</v>
      </c>
      <c r="BB272" s="28">
        <v>140</v>
      </c>
      <c r="BC272" s="28">
        <v>310</v>
      </c>
      <c r="BD272" s="28">
        <v>350</v>
      </c>
      <c r="BE272" s="28">
        <v>430</v>
      </c>
      <c r="BF272" s="28">
        <v>3680</v>
      </c>
      <c r="BG272" s="28">
        <v>160</v>
      </c>
      <c r="BH272" s="28">
        <v>265</v>
      </c>
      <c r="BI272" s="28">
        <v>375</v>
      </c>
      <c r="BJ272" s="28">
        <v>420</v>
      </c>
      <c r="BK272" s="31">
        <f t="shared" si="20"/>
        <v>20.746527777777779</v>
      </c>
      <c r="BL272" s="31">
        <f t="shared" si="21"/>
        <v>3.6458333333333335</v>
      </c>
      <c r="BM272" s="22">
        <f t="shared" si="22"/>
        <v>4755</v>
      </c>
      <c r="BN272" s="30">
        <f t="shared" si="23"/>
        <v>0.76130389064143011</v>
      </c>
      <c r="BO272" s="30">
        <f t="shared" si="24"/>
        <v>0.59621451104100942</v>
      </c>
    </row>
    <row r="273" spans="1:67" x14ac:dyDescent="0.2">
      <c r="A273" s="28">
        <v>268</v>
      </c>
      <c r="B273" s="28" t="b">
        <v>1</v>
      </c>
      <c r="C273" s="28">
        <v>6112</v>
      </c>
      <c r="AP273" s="28">
        <v>5125</v>
      </c>
      <c r="AQ273" s="28">
        <v>740</v>
      </c>
      <c r="AR273" s="28">
        <v>4385</v>
      </c>
      <c r="AS273" s="28">
        <v>230</v>
      </c>
      <c r="AT273" s="28">
        <v>1335</v>
      </c>
      <c r="AU273" s="28">
        <v>710</v>
      </c>
      <c r="AV273" s="28">
        <v>100</v>
      </c>
      <c r="AW273" s="28">
        <v>320</v>
      </c>
      <c r="AX273" s="28">
        <v>785</v>
      </c>
      <c r="AY273" s="28">
        <v>745</v>
      </c>
      <c r="AZ273" s="28">
        <v>900</v>
      </c>
      <c r="BA273" s="28">
        <v>2885</v>
      </c>
      <c r="BB273" s="28">
        <v>135</v>
      </c>
      <c r="BC273" s="28">
        <v>130</v>
      </c>
      <c r="BD273" s="28">
        <v>205</v>
      </c>
      <c r="BE273" s="28">
        <v>275</v>
      </c>
      <c r="BF273" s="28">
        <v>3225</v>
      </c>
      <c r="BG273" s="28">
        <v>135</v>
      </c>
      <c r="BH273" s="28">
        <v>125</v>
      </c>
      <c r="BI273" s="28">
        <v>165</v>
      </c>
      <c r="BJ273" s="28">
        <v>290</v>
      </c>
      <c r="BK273" s="31">
        <f t="shared" si="20"/>
        <v>14.439024390243901</v>
      </c>
      <c r="BL273" s="31">
        <f t="shared" si="21"/>
        <v>4.48780487804878</v>
      </c>
      <c r="BM273" s="22">
        <f t="shared" si="22"/>
        <v>4650</v>
      </c>
      <c r="BN273" s="30">
        <f t="shared" si="23"/>
        <v>0.59139784946236562</v>
      </c>
      <c r="BO273" s="30">
        <f t="shared" si="24"/>
        <v>0.35376344086021505</v>
      </c>
    </row>
    <row r="274" spans="1:67" x14ac:dyDescent="0.2">
      <c r="A274" s="28">
        <v>269</v>
      </c>
      <c r="B274" s="28" t="b">
        <v>1</v>
      </c>
      <c r="C274" s="28">
        <v>6548</v>
      </c>
      <c r="AP274" s="28">
        <v>5560</v>
      </c>
      <c r="AQ274" s="28">
        <v>890</v>
      </c>
      <c r="AR274" s="28">
        <v>4675</v>
      </c>
      <c r="AS274" s="28">
        <v>205</v>
      </c>
      <c r="AT274" s="28">
        <v>1175</v>
      </c>
      <c r="AU274" s="28">
        <v>805</v>
      </c>
      <c r="AV274" s="28">
        <v>105</v>
      </c>
      <c r="AW274" s="28">
        <v>480</v>
      </c>
      <c r="AX274" s="28">
        <v>1030</v>
      </c>
      <c r="AY274" s="28">
        <v>810</v>
      </c>
      <c r="AZ274" s="28">
        <v>955</v>
      </c>
      <c r="BA274" s="28">
        <v>3220</v>
      </c>
      <c r="BB274" s="28">
        <v>160</v>
      </c>
      <c r="BC274" s="28">
        <v>155</v>
      </c>
      <c r="BD274" s="28">
        <v>190</v>
      </c>
      <c r="BE274" s="28">
        <v>290</v>
      </c>
      <c r="BF274" s="28">
        <v>3325</v>
      </c>
      <c r="BG274" s="28">
        <v>165</v>
      </c>
      <c r="BH274" s="28">
        <v>135</v>
      </c>
      <c r="BI274" s="28">
        <v>180</v>
      </c>
      <c r="BJ274" s="28">
        <v>315</v>
      </c>
      <c r="BK274" s="31">
        <f t="shared" si="20"/>
        <v>16.007194244604317</v>
      </c>
      <c r="BL274" s="31">
        <f t="shared" si="21"/>
        <v>3.6870503597122304</v>
      </c>
      <c r="BM274" s="22">
        <f t="shared" si="22"/>
        <v>4955</v>
      </c>
      <c r="BN274" s="30">
        <f t="shared" si="23"/>
        <v>0.66094853683148336</v>
      </c>
      <c r="BO274" s="30">
        <f t="shared" si="24"/>
        <v>0.35620585267406663</v>
      </c>
    </row>
    <row r="275" spans="1:67" x14ac:dyDescent="0.2">
      <c r="A275" s="28">
        <v>270.01</v>
      </c>
      <c r="B275" s="28" t="b">
        <v>1</v>
      </c>
      <c r="C275" s="28">
        <v>5025</v>
      </c>
      <c r="AP275" s="28">
        <v>4085</v>
      </c>
      <c r="AQ275" s="28">
        <v>615</v>
      </c>
      <c r="AR275" s="28">
        <v>3465</v>
      </c>
      <c r="AS275" s="28">
        <v>270</v>
      </c>
      <c r="AT275" s="28">
        <v>1090</v>
      </c>
      <c r="AU275" s="28">
        <v>505</v>
      </c>
      <c r="AV275" s="28">
        <v>65</v>
      </c>
      <c r="AW275" s="28">
        <v>240</v>
      </c>
      <c r="AX275" s="28">
        <v>725</v>
      </c>
      <c r="AY275" s="28">
        <v>560</v>
      </c>
      <c r="AZ275" s="28">
        <v>635</v>
      </c>
      <c r="BA275" s="28">
        <v>2495</v>
      </c>
      <c r="BB275" s="28">
        <v>145</v>
      </c>
      <c r="BC275" s="28">
        <v>160</v>
      </c>
      <c r="BD275" s="28">
        <v>200</v>
      </c>
      <c r="BE275" s="28">
        <v>285</v>
      </c>
      <c r="BF275" s="28">
        <v>2535</v>
      </c>
      <c r="BG275" s="28">
        <v>125</v>
      </c>
      <c r="BH275" s="28">
        <v>140</v>
      </c>
      <c r="BI275" s="28">
        <v>175</v>
      </c>
      <c r="BJ275" s="28">
        <v>220</v>
      </c>
      <c r="BK275" s="31">
        <f t="shared" si="20"/>
        <v>15.055079559363524</v>
      </c>
      <c r="BL275" s="31">
        <f t="shared" si="21"/>
        <v>6.6095471236230106</v>
      </c>
      <c r="BM275" s="22">
        <f t="shared" si="22"/>
        <v>3580</v>
      </c>
      <c r="BN275" s="30">
        <f t="shared" si="23"/>
        <v>0.6033519553072626</v>
      </c>
      <c r="BO275" s="30">
        <f t="shared" si="24"/>
        <v>0.33379888268156427</v>
      </c>
    </row>
    <row r="276" spans="1:67" x14ac:dyDescent="0.2">
      <c r="A276" s="28">
        <v>270.02</v>
      </c>
      <c r="B276" s="28" t="b">
        <v>1</v>
      </c>
      <c r="C276" s="28">
        <v>4293</v>
      </c>
      <c r="AP276" s="28">
        <v>3465</v>
      </c>
      <c r="AQ276" s="28">
        <v>590</v>
      </c>
      <c r="AR276" s="28">
        <v>2875</v>
      </c>
      <c r="AS276" s="28">
        <v>130</v>
      </c>
      <c r="AT276" s="28">
        <v>815</v>
      </c>
      <c r="AU276" s="28">
        <v>575</v>
      </c>
      <c r="AV276" s="28">
        <v>90</v>
      </c>
      <c r="AW276" s="28">
        <v>245</v>
      </c>
      <c r="AX276" s="28">
        <v>530</v>
      </c>
      <c r="AY276" s="28">
        <v>475</v>
      </c>
      <c r="AZ276" s="28">
        <v>610</v>
      </c>
      <c r="BA276" s="28">
        <v>2025</v>
      </c>
      <c r="BB276" s="28">
        <v>100</v>
      </c>
      <c r="BC276" s="28">
        <v>125</v>
      </c>
      <c r="BD276" s="28">
        <v>185</v>
      </c>
      <c r="BE276" s="28">
        <v>220</v>
      </c>
      <c r="BF276" s="28">
        <v>2270</v>
      </c>
      <c r="BG276" s="28">
        <v>95</v>
      </c>
      <c r="BH276" s="28">
        <v>135</v>
      </c>
      <c r="BI276" s="28">
        <v>170</v>
      </c>
      <c r="BJ276" s="28">
        <v>230</v>
      </c>
      <c r="BK276" s="31">
        <f t="shared" si="20"/>
        <v>17.027417027417027</v>
      </c>
      <c r="BL276" s="31">
        <f t="shared" si="21"/>
        <v>3.7518037518037519</v>
      </c>
      <c r="BM276" s="22">
        <f t="shared" si="22"/>
        <v>3035</v>
      </c>
      <c r="BN276" s="30">
        <f t="shared" si="23"/>
        <v>0.61285008237232286</v>
      </c>
      <c r="BO276" s="30">
        <f t="shared" si="24"/>
        <v>0.35749588138385502</v>
      </c>
    </row>
    <row r="277" spans="1:67" x14ac:dyDescent="0.2">
      <c r="A277" s="28">
        <v>271</v>
      </c>
      <c r="B277" s="28" t="b">
        <v>1</v>
      </c>
      <c r="C277" s="28">
        <v>7631</v>
      </c>
      <c r="AP277" s="28">
        <v>6315</v>
      </c>
      <c r="AQ277" s="28">
        <v>1100</v>
      </c>
      <c r="AR277" s="28">
        <v>5220</v>
      </c>
      <c r="AS277" s="28">
        <v>390</v>
      </c>
      <c r="AT277" s="28">
        <v>1790</v>
      </c>
      <c r="AU277" s="28">
        <v>1010</v>
      </c>
      <c r="AV277" s="28">
        <v>175</v>
      </c>
      <c r="AW277" s="28">
        <v>465</v>
      </c>
      <c r="AX277" s="28">
        <v>915</v>
      </c>
      <c r="AY277" s="28">
        <v>745</v>
      </c>
      <c r="AZ277" s="28">
        <v>825</v>
      </c>
      <c r="BA277" s="28">
        <v>3585</v>
      </c>
      <c r="BB277" s="28">
        <v>190</v>
      </c>
      <c r="BC277" s="28">
        <v>210</v>
      </c>
      <c r="BD277" s="28">
        <v>255</v>
      </c>
      <c r="BE277" s="28">
        <v>395</v>
      </c>
      <c r="BF277" s="28">
        <v>4050</v>
      </c>
      <c r="BG277" s="28">
        <v>205</v>
      </c>
      <c r="BH277" s="28">
        <v>205</v>
      </c>
      <c r="BI277" s="28">
        <v>245</v>
      </c>
      <c r="BJ277" s="28">
        <v>415</v>
      </c>
      <c r="BK277" s="31">
        <f t="shared" si="20"/>
        <v>17.418844022169438</v>
      </c>
      <c r="BL277" s="31">
        <f t="shared" si="21"/>
        <v>6.1757719714964372</v>
      </c>
      <c r="BM277" s="22">
        <f t="shared" si="22"/>
        <v>5515</v>
      </c>
      <c r="BN277" s="30">
        <f t="shared" si="23"/>
        <v>0.53490480507706251</v>
      </c>
      <c r="BO277" s="30">
        <f t="shared" si="24"/>
        <v>0.28467815049864009</v>
      </c>
    </row>
    <row r="278" spans="1:67" x14ac:dyDescent="0.2">
      <c r="A278" s="28">
        <v>272</v>
      </c>
      <c r="B278" s="28" t="b">
        <v>1</v>
      </c>
      <c r="C278" s="28">
        <v>11299</v>
      </c>
      <c r="AP278" s="28">
        <v>9005</v>
      </c>
      <c r="AQ278" s="28">
        <v>1345</v>
      </c>
      <c r="AR278" s="28">
        <v>7660</v>
      </c>
      <c r="AS278" s="28">
        <v>980</v>
      </c>
      <c r="AT278" s="28">
        <v>2645</v>
      </c>
      <c r="AU278" s="28">
        <v>1295</v>
      </c>
      <c r="AV278" s="28">
        <v>235</v>
      </c>
      <c r="AW278" s="28">
        <v>700</v>
      </c>
      <c r="AX278" s="28">
        <v>1280</v>
      </c>
      <c r="AY278" s="28">
        <v>970</v>
      </c>
      <c r="AZ278" s="28">
        <v>895</v>
      </c>
      <c r="BA278" s="28">
        <v>5425</v>
      </c>
      <c r="BB278" s="28">
        <v>390</v>
      </c>
      <c r="BC278" s="28">
        <v>345</v>
      </c>
      <c r="BD278" s="28">
        <v>435</v>
      </c>
      <c r="BE278" s="28">
        <v>535</v>
      </c>
      <c r="BF278" s="28">
        <v>5875</v>
      </c>
      <c r="BG278" s="28">
        <v>345</v>
      </c>
      <c r="BH278" s="28">
        <v>335</v>
      </c>
      <c r="BI278" s="28">
        <v>440</v>
      </c>
      <c r="BJ278" s="28">
        <v>550</v>
      </c>
      <c r="BK278" s="31">
        <f t="shared" si="20"/>
        <v>14.936146585230428</v>
      </c>
      <c r="BL278" s="31">
        <f t="shared" si="21"/>
        <v>10.882842865074958</v>
      </c>
      <c r="BM278" s="22">
        <f t="shared" si="22"/>
        <v>7925</v>
      </c>
      <c r="BN278" s="30">
        <f t="shared" si="23"/>
        <v>0.48517350157728706</v>
      </c>
      <c r="BO278" s="30">
        <f t="shared" si="24"/>
        <v>0.23533123028391167</v>
      </c>
    </row>
    <row r="279" spans="1:67" x14ac:dyDescent="0.2">
      <c r="A279" s="28">
        <v>273.01</v>
      </c>
      <c r="B279" s="28" t="b">
        <v>1</v>
      </c>
      <c r="C279" s="28">
        <v>4430</v>
      </c>
      <c r="AP279" s="28">
        <v>3480</v>
      </c>
      <c r="AQ279" s="28">
        <v>725</v>
      </c>
      <c r="AR279" s="28">
        <v>2755</v>
      </c>
      <c r="AS279" s="28">
        <v>190</v>
      </c>
      <c r="AT279" s="28">
        <v>840</v>
      </c>
      <c r="AU279" s="28">
        <v>310</v>
      </c>
      <c r="AV279" s="28">
        <v>85</v>
      </c>
      <c r="AW279" s="28">
        <v>205</v>
      </c>
      <c r="AX279" s="28">
        <v>435</v>
      </c>
      <c r="AY279" s="28">
        <v>475</v>
      </c>
      <c r="AZ279" s="28">
        <v>935</v>
      </c>
      <c r="BA279" s="28">
        <v>2150</v>
      </c>
      <c r="BB279" s="28">
        <v>100</v>
      </c>
      <c r="BC279" s="28">
        <v>165</v>
      </c>
      <c r="BD279" s="28">
        <v>200</v>
      </c>
      <c r="BE279" s="28">
        <v>270</v>
      </c>
      <c r="BF279" s="28">
        <v>2280</v>
      </c>
      <c r="BG279" s="28">
        <v>105</v>
      </c>
      <c r="BH279" s="28">
        <v>165</v>
      </c>
      <c r="BI279" s="28">
        <v>220</v>
      </c>
      <c r="BJ279" s="28">
        <v>285</v>
      </c>
      <c r="BK279" s="31">
        <f t="shared" si="20"/>
        <v>20.833333333333336</v>
      </c>
      <c r="BL279" s="31">
        <f t="shared" si="21"/>
        <v>5.4597701149425291</v>
      </c>
      <c r="BM279" s="22">
        <f t="shared" si="22"/>
        <v>2920</v>
      </c>
      <c r="BN279" s="30">
        <f t="shared" si="23"/>
        <v>0.70205479452054798</v>
      </c>
      <c r="BO279" s="30">
        <f t="shared" si="24"/>
        <v>0.48287671232876711</v>
      </c>
    </row>
    <row r="280" spans="1:67" x14ac:dyDescent="0.2">
      <c r="A280" s="28">
        <v>273.02</v>
      </c>
      <c r="B280" s="28" t="b">
        <v>1</v>
      </c>
      <c r="C280" s="28">
        <v>4645</v>
      </c>
      <c r="AP280" s="28">
        <v>3635</v>
      </c>
      <c r="AQ280" s="28">
        <v>705</v>
      </c>
      <c r="AR280" s="28">
        <v>2925</v>
      </c>
      <c r="AS280" s="28">
        <v>165</v>
      </c>
      <c r="AT280" s="28">
        <v>775</v>
      </c>
      <c r="AU280" s="28">
        <v>470</v>
      </c>
      <c r="AV280" s="28">
        <v>45</v>
      </c>
      <c r="AW280" s="28">
        <v>175</v>
      </c>
      <c r="AX280" s="28">
        <v>295</v>
      </c>
      <c r="AY280" s="28">
        <v>645</v>
      </c>
      <c r="AZ280" s="28">
        <v>1065</v>
      </c>
      <c r="BA280" s="28">
        <v>2220</v>
      </c>
      <c r="BB280" s="28">
        <v>110</v>
      </c>
      <c r="BC280" s="28">
        <v>205</v>
      </c>
      <c r="BD280" s="28">
        <v>200</v>
      </c>
      <c r="BE280" s="28">
        <v>265</v>
      </c>
      <c r="BF280" s="28">
        <v>2420</v>
      </c>
      <c r="BG280" s="28">
        <v>115</v>
      </c>
      <c r="BH280" s="28">
        <v>175</v>
      </c>
      <c r="BI280" s="28">
        <v>205</v>
      </c>
      <c r="BJ280" s="28">
        <v>250</v>
      </c>
      <c r="BK280" s="31">
        <f t="shared" si="20"/>
        <v>19.394773039889959</v>
      </c>
      <c r="BL280" s="31">
        <f t="shared" si="21"/>
        <v>4.5392022008253097</v>
      </c>
      <c r="BM280" s="22">
        <f t="shared" si="22"/>
        <v>3115</v>
      </c>
      <c r="BN280" s="30">
        <f t="shared" si="23"/>
        <v>0.6998394863563403</v>
      </c>
      <c r="BO280" s="30">
        <f t="shared" si="24"/>
        <v>0.5489566613162119</v>
      </c>
    </row>
    <row r="281" spans="1:67" x14ac:dyDescent="0.2">
      <c r="A281" s="28">
        <v>274</v>
      </c>
      <c r="B281" s="28" t="b">
        <v>1</v>
      </c>
      <c r="C281" s="28">
        <v>7860</v>
      </c>
      <c r="AP281" s="28">
        <v>6635</v>
      </c>
      <c r="AQ281" s="28">
        <v>1180</v>
      </c>
      <c r="AR281" s="28">
        <v>5460</v>
      </c>
      <c r="AS281" s="28">
        <v>255</v>
      </c>
      <c r="AT281" s="28">
        <v>1350</v>
      </c>
      <c r="AU281" s="28">
        <v>730</v>
      </c>
      <c r="AV281" s="28">
        <v>125</v>
      </c>
      <c r="AW281" s="28">
        <v>460</v>
      </c>
      <c r="AX281" s="28">
        <v>780</v>
      </c>
      <c r="AY281" s="28">
        <v>1145</v>
      </c>
      <c r="AZ281" s="28">
        <v>1795</v>
      </c>
      <c r="BA281" s="28">
        <v>3780</v>
      </c>
      <c r="BB281" s="28">
        <v>170</v>
      </c>
      <c r="BC281" s="28">
        <v>180</v>
      </c>
      <c r="BD281" s="28">
        <v>280</v>
      </c>
      <c r="BE281" s="28">
        <v>410</v>
      </c>
      <c r="BF281" s="28">
        <v>4085</v>
      </c>
      <c r="BG281" s="28">
        <v>175</v>
      </c>
      <c r="BH281" s="28">
        <v>155</v>
      </c>
      <c r="BI281" s="28">
        <v>260</v>
      </c>
      <c r="BJ281" s="28">
        <v>375</v>
      </c>
      <c r="BK281" s="31">
        <f t="shared" si="20"/>
        <v>17.784476262245665</v>
      </c>
      <c r="BL281" s="31">
        <f t="shared" si="21"/>
        <v>3.8432554634513942</v>
      </c>
      <c r="BM281" s="22">
        <f t="shared" si="22"/>
        <v>5860</v>
      </c>
      <c r="BN281" s="30">
        <f t="shared" si="23"/>
        <v>0.71331058020477811</v>
      </c>
      <c r="BO281" s="30">
        <f t="shared" si="24"/>
        <v>0.50170648464163825</v>
      </c>
    </row>
    <row r="282" spans="1:67" x14ac:dyDescent="0.2">
      <c r="A282" s="28">
        <v>275</v>
      </c>
      <c r="B282" s="28" t="b">
        <v>1</v>
      </c>
      <c r="C282" s="28">
        <v>4892</v>
      </c>
      <c r="AP282" s="28">
        <v>4220</v>
      </c>
      <c r="AQ282" s="28">
        <v>440</v>
      </c>
      <c r="AR282" s="28">
        <v>3785</v>
      </c>
      <c r="AS282" s="28">
        <v>240</v>
      </c>
      <c r="AT282" s="28">
        <v>785</v>
      </c>
      <c r="AU282" s="28">
        <v>395</v>
      </c>
      <c r="AV282" s="28">
        <v>70</v>
      </c>
      <c r="AW282" s="28">
        <v>250</v>
      </c>
      <c r="AX282" s="28">
        <v>565</v>
      </c>
      <c r="AY282" s="28">
        <v>635</v>
      </c>
      <c r="AZ282" s="28">
        <v>1275</v>
      </c>
      <c r="BA282" s="28">
        <v>2150</v>
      </c>
      <c r="BB282" s="28">
        <v>100</v>
      </c>
      <c r="BC282" s="28">
        <v>115</v>
      </c>
      <c r="BD282" s="28">
        <v>145</v>
      </c>
      <c r="BE282" s="28">
        <v>130</v>
      </c>
      <c r="BF282" s="28">
        <v>2745</v>
      </c>
      <c r="BG282" s="28">
        <v>85</v>
      </c>
      <c r="BH282" s="28">
        <v>90</v>
      </c>
      <c r="BI282" s="28">
        <v>135</v>
      </c>
      <c r="BJ282" s="28">
        <v>150</v>
      </c>
      <c r="BK282" s="31">
        <f t="shared" si="20"/>
        <v>10.42654028436019</v>
      </c>
      <c r="BL282" s="31">
        <f t="shared" si="21"/>
        <v>5.6872037914691944</v>
      </c>
      <c r="BM282" s="22">
        <f t="shared" si="22"/>
        <v>3945</v>
      </c>
      <c r="BN282" s="30">
        <f t="shared" si="23"/>
        <v>0.69074778200253484</v>
      </c>
      <c r="BO282" s="30">
        <f t="shared" si="24"/>
        <v>0.48415716096324463</v>
      </c>
    </row>
    <row r="283" spans="1:67" x14ac:dyDescent="0.2">
      <c r="A283" s="28">
        <v>276.01</v>
      </c>
      <c r="B283" s="28" t="b">
        <v>1</v>
      </c>
      <c r="C283" s="28">
        <v>4627</v>
      </c>
      <c r="AP283" s="28">
        <v>4140</v>
      </c>
      <c r="AQ283" s="28">
        <v>315</v>
      </c>
      <c r="AR283" s="28">
        <v>3825</v>
      </c>
      <c r="AS283" s="28">
        <v>775</v>
      </c>
      <c r="AT283" s="28">
        <v>995</v>
      </c>
      <c r="AU283" s="28">
        <v>440</v>
      </c>
      <c r="AV283" s="28">
        <v>90</v>
      </c>
      <c r="AW283" s="28">
        <v>250</v>
      </c>
      <c r="AX283" s="28">
        <v>635</v>
      </c>
      <c r="AY283" s="28">
        <v>415</v>
      </c>
      <c r="AZ283" s="28">
        <v>535</v>
      </c>
      <c r="BA283" s="28">
        <v>2185</v>
      </c>
      <c r="BB283" s="28">
        <v>100</v>
      </c>
      <c r="BC283" s="28">
        <v>65</v>
      </c>
      <c r="BD283" s="28">
        <v>75</v>
      </c>
      <c r="BE283" s="28">
        <v>135</v>
      </c>
      <c r="BF283" s="28">
        <v>2440</v>
      </c>
      <c r="BG283" s="28">
        <v>100</v>
      </c>
      <c r="BH283" s="28">
        <v>75</v>
      </c>
      <c r="BI283" s="28">
        <v>75</v>
      </c>
      <c r="BJ283" s="28">
        <v>120</v>
      </c>
      <c r="BK283" s="31">
        <f t="shared" si="20"/>
        <v>7.608695652173914</v>
      </c>
      <c r="BL283" s="31">
        <f t="shared" si="21"/>
        <v>18.719806763285025</v>
      </c>
      <c r="BM283" s="22">
        <f t="shared" si="22"/>
        <v>3880</v>
      </c>
      <c r="BN283" s="30">
        <f t="shared" si="23"/>
        <v>0.47293814432989689</v>
      </c>
      <c r="BO283" s="30">
        <f t="shared" si="24"/>
        <v>0.24484536082474226</v>
      </c>
    </row>
    <row r="284" spans="1:67" x14ac:dyDescent="0.2">
      <c r="A284" s="28">
        <v>276.02</v>
      </c>
      <c r="B284" s="28" t="b">
        <v>1</v>
      </c>
      <c r="C284" s="28">
        <v>5053</v>
      </c>
      <c r="AP284" s="28">
        <v>4480</v>
      </c>
      <c r="AQ284" s="28">
        <v>300</v>
      </c>
      <c r="AR284" s="28">
        <v>4175</v>
      </c>
      <c r="AS284" s="28">
        <v>835</v>
      </c>
      <c r="AT284" s="28">
        <v>1135</v>
      </c>
      <c r="AU284" s="28">
        <v>385</v>
      </c>
      <c r="AV284" s="28">
        <v>115</v>
      </c>
      <c r="AW284" s="28">
        <v>220</v>
      </c>
      <c r="AX284" s="28">
        <v>665</v>
      </c>
      <c r="AY284" s="28">
        <v>450</v>
      </c>
      <c r="AZ284" s="28">
        <v>660</v>
      </c>
      <c r="BA284" s="28">
        <v>2395</v>
      </c>
      <c r="BB284" s="28">
        <v>120</v>
      </c>
      <c r="BC284" s="28">
        <v>95</v>
      </c>
      <c r="BD284" s="28">
        <v>95</v>
      </c>
      <c r="BE284" s="28">
        <v>120</v>
      </c>
      <c r="BF284" s="28">
        <v>2665</v>
      </c>
      <c r="BG284" s="28">
        <v>115</v>
      </c>
      <c r="BH284" s="28">
        <v>85</v>
      </c>
      <c r="BI284" s="28">
        <v>65</v>
      </c>
      <c r="BJ284" s="28">
        <v>105</v>
      </c>
      <c r="BK284" s="31">
        <f t="shared" si="20"/>
        <v>6.6964285714285712</v>
      </c>
      <c r="BL284" s="31">
        <f t="shared" si="21"/>
        <v>18.638392857142858</v>
      </c>
      <c r="BM284" s="22">
        <f t="shared" si="22"/>
        <v>4260</v>
      </c>
      <c r="BN284" s="30">
        <f t="shared" si="23"/>
        <v>0.46830985915492956</v>
      </c>
      <c r="BO284" s="30">
        <f t="shared" si="24"/>
        <v>0.26056338028169013</v>
      </c>
    </row>
    <row r="285" spans="1:67" x14ac:dyDescent="0.2">
      <c r="A285" s="28">
        <v>277</v>
      </c>
      <c r="B285" s="28" t="b">
        <v>1</v>
      </c>
      <c r="C285" s="28">
        <v>3431</v>
      </c>
      <c r="AP285" s="28">
        <v>2845</v>
      </c>
      <c r="AQ285" s="28">
        <v>425</v>
      </c>
      <c r="AR285" s="28">
        <v>2420</v>
      </c>
      <c r="AS285" s="28">
        <v>325</v>
      </c>
      <c r="AT285" s="28">
        <v>570</v>
      </c>
      <c r="AU285" s="28">
        <v>325</v>
      </c>
      <c r="AV285" s="28">
        <v>25</v>
      </c>
      <c r="AW285" s="28">
        <v>145</v>
      </c>
      <c r="AX285" s="28">
        <v>210</v>
      </c>
      <c r="AY285" s="28">
        <v>400</v>
      </c>
      <c r="AZ285" s="28">
        <v>835</v>
      </c>
      <c r="BA285" s="28">
        <v>1660</v>
      </c>
      <c r="BB285" s="28">
        <v>85</v>
      </c>
      <c r="BC285" s="28">
        <v>90</v>
      </c>
      <c r="BD285" s="28">
        <v>130</v>
      </c>
      <c r="BE285" s="28">
        <v>130</v>
      </c>
      <c r="BF285" s="28">
        <v>1770</v>
      </c>
      <c r="BG285" s="28">
        <v>95</v>
      </c>
      <c r="BH285" s="28">
        <v>70</v>
      </c>
      <c r="BI285" s="28">
        <v>115</v>
      </c>
      <c r="BJ285" s="28">
        <v>125</v>
      </c>
      <c r="BK285" s="31">
        <f t="shared" si="20"/>
        <v>14.938488576449913</v>
      </c>
      <c r="BL285" s="31">
        <f t="shared" si="21"/>
        <v>11.423550087873462</v>
      </c>
      <c r="BM285" s="22">
        <f t="shared" si="22"/>
        <v>2590</v>
      </c>
      <c r="BN285" s="30">
        <f t="shared" si="23"/>
        <v>0.61389961389961389</v>
      </c>
      <c r="BO285" s="30">
        <f t="shared" si="24"/>
        <v>0.47683397683397682</v>
      </c>
    </row>
    <row r="286" spans="1:67" x14ac:dyDescent="0.2">
      <c r="A286" s="28">
        <v>278</v>
      </c>
      <c r="B286" s="28" t="b">
        <v>1</v>
      </c>
      <c r="C286" s="28">
        <v>5496</v>
      </c>
      <c r="AP286" s="28">
        <v>4700</v>
      </c>
      <c r="AQ286" s="28">
        <v>520</v>
      </c>
      <c r="AR286" s="28">
        <v>4175</v>
      </c>
      <c r="AS286" s="28">
        <v>1080</v>
      </c>
      <c r="AT286" s="28">
        <v>1330</v>
      </c>
      <c r="AU286" s="28">
        <v>460</v>
      </c>
      <c r="AV286" s="28">
        <v>85</v>
      </c>
      <c r="AW286" s="28">
        <v>230</v>
      </c>
      <c r="AX286" s="28">
        <v>465</v>
      </c>
      <c r="AY286" s="28">
        <v>395</v>
      </c>
      <c r="AZ286" s="28">
        <v>650</v>
      </c>
      <c r="BA286" s="28">
        <v>2630</v>
      </c>
      <c r="BB286" s="28">
        <v>165</v>
      </c>
      <c r="BC286" s="28">
        <v>125</v>
      </c>
      <c r="BD286" s="28">
        <v>125</v>
      </c>
      <c r="BE286" s="28">
        <v>170</v>
      </c>
      <c r="BF286" s="28">
        <v>2865</v>
      </c>
      <c r="BG286" s="28">
        <v>125</v>
      </c>
      <c r="BH286" s="28">
        <v>130</v>
      </c>
      <c r="BI286" s="28">
        <v>125</v>
      </c>
      <c r="BJ286" s="28">
        <v>165</v>
      </c>
      <c r="BK286" s="31">
        <f t="shared" si="20"/>
        <v>11.063829787234042</v>
      </c>
      <c r="BL286" s="31">
        <f t="shared" si="21"/>
        <v>22.978723404255319</v>
      </c>
      <c r="BM286" s="22">
        <f t="shared" si="22"/>
        <v>4365</v>
      </c>
      <c r="BN286" s="30">
        <f t="shared" si="23"/>
        <v>0.39862542955326463</v>
      </c>
      <c r="BO286" s="30">
        <f t="shared" si="24"/>
        <v>0.23940435280641467</v>
      </c>
    </row>
    <row r="287" spans="1:67" x14ac:dyDescent="0.2">
      <c r="A287" s="28">
        <v>279.01</v>
      </c>
      <c r="B287" s="28" t="b">
        <v>1</v>
      </c>
      <c r="C287" s="28">
        <v>4537</v>
      </c>
      <c r="AP287" s="28">
        <v>3810</v>
      </c>
      <c r="AQ287" s="28">
        <v>465</v>
      </c>
      <c r="AR287" s="28">
        <v>3350</v>
      </c>
      <c r="AS287" s="28">
        <v>1335</v>
      </c>
      <c r="AT287" s="28">
        <v>910</v>
      </c>
      <c r="AU287" s="28">
        <v>355</v>
      </c>
      <c r="AV287" s="28">
        <v>65</v>
      </c>
      <c r="AW287" s="28">
        <v>240</v>
      </c>
      <c r="AX287" s="28">
        <v>395</v>
      </c>
      <c r="AY287" s="28">
        <v>235</v>
      </c>
      <c r="AZ287" s="28">
        <v>275</v>
      </c>
      <c r="BA287" s="28">
        <v>2260</v>
      </c>
      <c r="BB287" s="28">
        <v>115</v>
      </c>
      <c r="BC287" s="28">
        <v>120</v>
      </c>
      <c r="BD287" s="28">
        <v>145</v>
      </c>
      <c r="BE287" s="28">
        <v>190</v>
      </c>
      <c r="BF287" s="28">
        <v>2275</v>
      </c>
      <c r="BG287" s="28">
        <v>95</v>
      </c>
      <c r="BH287" s="28">
        <v>105</v>
      </c>
      <c r="BI287" s="28">
        <v>140</v>
      </c>
      <c r="BJ287" s="28">
        <v>185</v>
      </c>
      <c r="BK287" s="31">
        <f t="shared" si="20"/>
        <v>12.204724409448819</v>
      </c>
      <c r="BL287" s="31">
        <f t="shared" si="21"/>
        <v>35.039370078740156</v>
      </c>
      <c r="BM287" s="22">
        <f t="shared" si="22"/>
        <v>3440</v>
      </c>
      <c r="BN287" s="30">
        <f t="shared" si="23"/>
        <v>0.33284883720930231</v>
      </c>
      <c r="BO287" s="30">
        <f t="shared" si="24"/>
        <v>0.14825581395348839</v>
      </c>
    </row>
    <row r="288" spans="1:67" x14ac:dyDescent="0.2">
      <c r="A288" s="28">
        <v>279.02</v>
      </c>
      <c r="B288" s="28" t="b">
        <v>1</v>
      </c>
      <c r="C288" s="28">
        <v>6556</v>
      </c>
      <c r="AP288" s="28">
        <v>4930</v>
      </c>
      <c r="AQ288" s="28">
        <v>540</v>
      </c>
      <c r="AR288" s="28">
        <v>4390</v>
      </c>
      <c r="AS288" s="28">
        <v>1425</v>
      </c>
      <c r="AT288" s="28">
        <v>1220</v>
      </c>
      <c r="AU288" s="28">
        <v>600</v>
      </c>
      <c r="AV288" s="28">
        <v>130</v>
      </c>
      <c r="AW288" s="28">
        <v>350</v>
      </c>
      <c r="AX288" s="28">
        <v>615</v>
      </c>
      <c r="AY288" s="28">
        <v>320</v>
      </c>
      <c r="AZ288" s="28">
        <v>280</v>
      </c>
      <c r="BA288" s="28">
        <v>3220</v>
      </c>
      <c r="BB288" s="28">
        <v>205</v>
      </c>
      <c r="BC288" s="28">
        <v>245</v>
      </c>
      <c r="BD288" s="28">
        <v>300</v>
      </c>
      <c r="BE288" s="28">
        <v>310</v>
      </c>
      <c r="BF288" s="28">
        <v>3335</v>
      </c>
      <c r="BG288" s="28">
        <v>215</v>
      </c>
      <c r="BH288" s="28">
        <v>215</v>
      </c>
      <c r="BI288" s="28">
        <v>255</v>
      </c>
      <c r="BJ288" s="28">
        <v>260</v>
      </c>
      <c r="BK288" s="31">
        <f t="shared" si="20"/>
        <v>10.953346855983773</v>
      </c>
      <c r="BL288" s="31">
        <f t="shared" si="21"/>
        <v>28.904665314401623</v>
      </c>
      <c r="BM288" s="22">
        <f t="shared" si="22"/>
        <v>4550</v>
      </c>
      <c r="BN288" s="30">
        <f t="shared" si="23"/>
        <v>0.34395604395604396</v>
      </c>
      <c r="BO288" s="30">
        <f t="shared" si="24"/>
        <v>0.13186813186813187</v>
      </c>
    </row>
    <row r="289" spans="1:67" x14ac:dyDescent="0.2">
      <c r="A289" s="28">
        <v>280</v>
      </c>
      <c r="B289" s="28" t="b">
        <v>1</v>
      </c>
      <c r="C289" s="28">
        <v>7505</v>
      </c>
      <c r="AP289" s="28">
        <v>5945</v>
      </c>
      <c r="AQ289" s="28">
        <v>620</v>
      </c>
      <c r="AR289" s="28">
        <v>5325</v>
      </c>
      <c r="AS289" s="28">
        <v>1310</v>
      </c>
      <c r="AT289" s="28">
        <v>1905</v>
      </c>
      <c r="AU289" s="28">
        <v>715</v>
      </c>
      <c r="AV289" s="28">
        <v>180</v>
      </c>
      <c r="AW289" s="28">
        <v>375</v>
      </c>
      <c r="AX289" s="28">
        <v>710</v>
      </c>
      <c r="AY289" s="28">
        <v>435</v>
      </c>
      <c r="AZ289" s="28">
        <v>315</v>
      </c>
      <c r="BA289" s="28">
        <v>3685</v>
      </c>
      <c r="BB289" s="28">
        <v>300</v>
      </c>
      <c r="BC289" s="28">
        <v>225</v>
      </c>
      <c r="BD289" s="28">
        <v>235</v>
      </c>
      <c r="BE289" s="28">
        <v>285</v>
      </c>
      <c r="BF289" s="28">
        <v>3820</v>
      </c>
      <c r="BG289" s="28">
        <v>290</v>
      </c>
      <c r="BH289" s="28">
        <v>225</v>
      </c>
      <c r="BI289" s="28">
        <v>245</v>
      </c>
      <c r="BJ289" s="28">
        <v>285</v>
      </c>
      <c r="BK289" s="31">
        <f t="shared" si="20"/>
        <v>10.428931875525652</v>
      </c>
      <c r="BL289" s="31">
        <f t="shared" si="21"/>
        <v>22.035323801513879</v>
      </c>
      <c r="BM289" s="22">
        <f t="shared" si="22"/>
        <v>5415</v>
      </c>
      <c r="BN289" s="30">
        <f t="shared" si="23"/>
        <v>0.33887349953831947</v>
      </c>
      <c r="BO289" s="30">
        <f t="shared" si="24"/>
        <v>0.13850415512465375</v>
      </c>
    </row>
    <row r="290" spans="1:67" x14ac:dyDescent="0.2">
      <c r="A290" s="28">
        <v>281</v>
      </c>
      <c r="B290" s="28" t="b">
        <v>1</v>
      </c>
      <c r="C290" s="28">
        <v>7571</v>
      </c>
      <c r="AP290" s="28">
        <v>5775</v>
      </c>
      <c r="AQ290" s="28">
        <v>660</v>
      </c>
      <c r="AR290" s="28">
        <v>5115</v>
      </c>
      <c r="AS290" s="28">
        <v>1230</v>
      </c>
      <c r="AT290" s="28">
        <v>1905</v>
      </c>
      <c r="AU290" s="28">
        <v>700</v>
      </c>
      <c r="AV290" s="28">
        <v>195</v>
      </c>
      <c r="AW290" s="28">
        <v>375</v>
      </c>
      <c r="AX290" s="28">
        <v>640</v>
      </c>
      <c r="AY290" s="28">
        <v>390</v>
      </c>
      <c r="AZ290" s="28">
        <v>340</v>
      </c>
      <c r="BA290" s="28">
        <v>3645</v>
      </c>
      <c r="BB290" s="28">
        <v>400</v>
      </c>
      <c r="BC290" s="28">
        <v>285</v>
      </c>
      <c r="BD290" s="28">
        <v>280</v>
      </c>
      <c r="BE290" s="28">
        <v>330</v>
      </c>
      <c r="BF290" s="28">
        <v>3925</v>
      </c>
      <c r="BG290" s="28">
        <v>320</v>
      </c>
      <c r="BH290" s="28">
        <v>235</v>
      </c>
      <c r="BI290" s="28">
        <v>270</v>
      </c>
      <c r="BJ290" s="28">
        <v>340</v>
      </c>
      <c r="BK290" s="31">
        <f t="shared" si="20"/>
        <v>11.428571428571429</v>
      </c>
      <c r="BL290" s="31">
        <f t="shared" si="21"/>
        <v>21.298701298701296</v>
      </c>
      <c r="BM290" s="22">
        <f t="shared" si="22"/>
        <v>5110</v>
      </c>
      <c r="BN290" s="30">
        <f t="shared" si="23"/>
        <v>0.34148727984344424</v>
      </c>
      <c r="BO290" s="30">
        <f t="shared" si="24"/>
        <v>0.14285714285714285</v>
      </c>
    </row>
    <row r="291" spans="1:67" x14ac:dyDescent="0.2">
      <c r="A291" s="28">
        <v>282</v>
      </c>
      <c r="B291" s="28" t="b">
        <v>1</v>
      </c>
      <c r="C291" s="28">
        <v>3864</v>
      </c>
      <c r="AP291" s="28">
        <v>3130</v>
      </c>
      <c r="AQ291" s="28">
        <v>355</v>
      </c>
      <c r="AR291" s="28">
        <v>2775</v>
      </c>
      <c r="AS291" s="28">
        <v>860</v>
      </c>
      <c r="AT291" s="28">
        <v>970</v>
      </c>
      <c r="AU291" s="28">
        <v>325</v>
      </c>
      <c r="AV291" s="28">
        <v>155</v>
      </c>
      <c r="AW291" s="28">
        <v>180</v>
      </c>
      <c r="AX291" s="28">
        <v>345</v>
      </c>
      <c r="AY291" s="28">
        <v>160</v>
      </c>
      <c r="AZ291" s="28">
        <v>140</v>
      </c>
      <c r="BA291" s="28">
        <v>1940</v>
      </c>
      <c r="BB291" s="28">
        <v>95</v>
      </c>
      <c r="BC291" s="28">
        <v>125</v>
      </c>
      <c r="BD291" s="28">
        <v>135</v>
      </c>
      <c r="BE291" s="28">
        <v>210</v>
      </c>
      <c r="BF291" s="28">
        <v>1925</v>
      </c>
      <c r="BG291" s="28">
        <v>95</v>
      </c>
      <c r="BH291" s="28">
        <v>105</v>
      </c>
      <c r="BI291" s="28">
        <v>175</v>
      </c>
      <c r="BJ291" s="28">
        <v>190</v>
      </c>
      <c r="BK291" s="31">
        <f t="shared" si="20"/>
        <v>11.341853035143771</v>
      </c>
      <c r="BL291" s="31">
        <f t="shared" si="21"/>
        <v>27.476038338658149</v>
      </c>
      <c r="BM291" s="22">
        <f t="shared" si="22"/>
        <v>2735</v>
      </c>
      <c r="BN291" s="30">
        <f t="shared" si="23"/>
        <v>0.3016453382084095</v>
      </c>
      <c r="BO291" s="30">
        <f t="shared" si="24"/>
        <v>0.10968921389396709</v>
      </c>
    </row>
    <row r="292" spans="1:67" x14ac:dyDescent="0.2">
      <c r="A292" s="28">
        <v>283.01</v>
      </c>
      <c r="B292" s="28" t="b">
        <v>1</v>
      </c>
      <c r="C292" s="28">
        <v>4072</v>
      </c>
      <c r="AP292" s="28">
        <v>3050</v>
      </c>
      <c r="AQ292" s="28">
        <v>420</v>
      </c>
      <c r="AR292" s="28">
        <v>2625</v>
      </c>
      <c r="AS292" s="28">
        <v>845</v>
      </c>
      <c r="AT292" s="28">
        <v>845</v>
      </c>
      <c r="AU292" s="28">
        <v>260</v>
      </c>
      <c r="AV292" s="28">
        <v>95</v>
      </c>
      <c r="AW292" s="28">
        <v>200</v>
      </c>
      <c r="AX292" s="28">
        <v>435</v>
      </c>
      <c r="AY292" s="28">
        <v>190</v>
      </c>
      <c r="AZ292" s="28">
        <v>180</v>
      </c>
      <c r="BA292" s="28">
        <v>1865</v>
      </c>
      <c r="BB292" s="28">
        <v>110</v>
      </c>
      <c r="BC292" s="28">
        <v>105</v>
      </c>
      <c r="BD292" s="28">
        <v>140</v>
      </c>
      <c r="BE292" s="28">
        <v>175</v>
      </c>
      <c r="BF292" s="28">
        <v>2205</v>
      </c>
      <c r="BG292" s="28">
        <v>105</v>
      </c>
      <c r="BH292" s="28">
        <v>105</v>
      </c>
      <c r="BI292" s="28">
        <v>135</v>
      </c>
      <c r="BJ292" s="28">
        <v>200</v>
      </c>
      <c r="BK292" s="31">
        <f t="shared" si="20"/>
        <v>13.77049180327869</v>
      </c>
      <c r="BL292" s="31">
        <f t="shared" si="21"/>
        <v>27.704918032786885</v>
      </c>
      <c r="BM292" s="22">
        <f t="shared" si="22"/>
        <v>2995</v>
      </c>
      <c r="BN292" s="30">
        <f t="shared" si="23"/>
        <v>0.335559265442404</v>
      </c>
      <c r="BO292" s="30">
        <f t="shared" si="24"/>
        <v>0.12353923205342238</v>
      </c>
    </row>
    <row r="293" spans="1:67" x14ac:dyDescent="0.2">
      <c r="A293" s="28">
        <v>283.02</v>
      </c>
      <c r="B293" s="28" t="b">
        <v>1</v>
      </c>
      <c r="C293" s="28">
        <v>5062</v>
      </c>
      <c r="AP293" s="28">
        <v>3785</v>
      </c>
      <c r="AQ293" s="28">
        <v>595</v>
      </c>
      <c r="AR293" s="28">
        <v>3185</v>
      </c>
      <c r="AS293" s="28">
        <v>1240</v>
      </c>
      <c r="AT293" s="28">
        <v>1025</v>
      </c>
      <c r="AU293" s="28">
        <v>460</v>
      </c>
      <c r="AV293" s="28">
        <v>145</v>
      </c>
      <c r="AW293" s="28">
        <v>230</v>
      </c>
      <c r="AX293" s="28">
        <v>385</v>
      </c>
      <c r="AY293" s="28">
        <v>190</v>
      </c>
      <c r="AZ293" s="28">
        <v>110</v>
      </c>
      <c r="BA293" s="28">
        <v>2325</v>
      </c>
      <c r="BB293" s="28">
        <v>210</v>
      </c>
      <c r="BC293" s="28">
        <v>205</v>
      </c>
      <c r="BD293" s="28">
        <v>240</v>
      </c>
      <c r="BE293" s="28">
        <v>265</v>
      </c>
      <c r="BF293" s="28">
        <v>2740</v>
      </c>
      <c r="BG293" s="28">
        <v>190</v>
      </c>
      <c r="BH293" s="28">
        <v>185</v>
      </c>
      <c r="BI293" s="28">
        <v>255</v>
      </c>
      <c r="BJ293" s="28">
        <v>305</v>
      </c>
      <c r="BK293" s="31">
        <f t="shared" si="20"/>
        <v>15.71994715984148</v>
      </c>
      <c r="BL293" s="31">
        <f t="shared" si="21"/>
        <v>32.760898282694853</v>
      </c>
      <c r="BM293" s="22">
        <f t="shared" si="22"/>
        <v>3210</v>
      </c>
      <c r="BN293" s="30">
        <f t="shared" si="23"/>
        <v>0.28504672897196259</v>
      </c>
      <c r="BO293" s="30">
        <f t="shared" si="24"/>
        <v>9.3457943925233641E-2</v>
      </c>
    </row>
    <row r="294" spans="1:67" x14ac:dyDescent="0.2">
      <c r="A294" s="28">
        <v>284</v>
      </c>
      <c r="B294" s="28" t="b">
        <v>1</v>
      </c>
      <c r="C294" s="28">
        <v>6934</v>
      </c>
      <c r="AP294" s="28">
        <v>5460</v>
      </c>
      <c r="AQ294" s="28">
        <v>620</v>
      </c>
      <c r="AR294" s="28">
        <v>4835</v>
      </c>
      <c r="AS294" s="28">
        <v>1540</v>
      </c>
      <c r="AT294" s="28">
        <v>1600</v>
      </c>
      <c r="AU294" s="28">
        <v>575</v>
      </c>
      <c r="AV294" s="28">
        <v>195</v>
      </c>
      <c r="AW294" s="28">
        <v>285</v>
      </c>
      <c r="AX294" s="28">
        <v>665</v>
      </c>
      <c r="AY294" s="28">
        <v>360</v>
      </c>
      <c r="AZ294" s="28">
        <v>230</v>
      </c>
      <c r="BA294" s="28">
        <v>3450</v>
      </c>
      <c r="BB294" s="28">
        <v>250</v>
      </c>
      <c r="BC294" s="28">
        <v>200</v>
      </c>
      <c r="BD294" s="28">
        <v>275</v>
      </c>
      <c r="BE294" s="28">
        <v>325</v>
      </c>
      <c r="BF294" s="28">
        <v>3485</v>
      </c>
      <c r="BG294" s="28">
        <v>220</v>
      </c>
      <c r="BH294" s="28">
        <v>225</v>
      </c>
      <c r="BI294" s="28">
        <v>225</v>
      </c>
      <c r="BJ294" s="28">
        <v>335</v>
      </c>
      <c r="BK294" s="31">
        <f t="shared" si="20"/>
        <v>11.355311355311356</v>
      </c>
      <c r="BL294" s="31">
        <f t="shared" si="21"/>
        <v>28.205128205128204</v>
      </c>
      <c r="BM294" s="22">
        <f t="shared" si="22"/>
        <v>4880</v>
      </c>
      <c r="BN294" s="30">
        <f t="shared" si="23"/>
        <v>0.3155737704918033</v>
      </c>
      <c r="BO294" s="30">
        <f t="shared" si="24"/>
        <v>0.12090163934426229</v>
      </c>
    </row>
    <row r="295" spans="1:67" x14ac:dyDescent="0.2">
      <c r="A295" s="28">
        <v>285</v>
      </c>
      <c r="B295" s="28" t="b">
        <v>1</v>
      </c>
      <c r="C295" s="28">
        <v>3778</v>
      </c>
      <c r="AP295" s="28">
        <v>3155</v>
      </c>
      <c r="AQ295" s="28">
        <v>470</v>
      </c>
      <c r="AR295" s="28">
        <v>2685</v>
      </c>
      <c r="AS295" s="28">
        <v>975</v>
      </c>
      <c r="AT295" s="28">
        <v>890</v>
      </c>
      <c r="AU295" s="28">
        <v>285</v>
      </c>
      <c r="AV295" s="28">
        <v>155</v>
      </c>
      <c r="AW295" s="28">
        <v>190</v>
      </c>
      <c r="AX295" s="28">
        <v>310</v>
      </c>
      <c r="AY295" s="28">
        <v>175</v>
      </c>
      <c r="AZ295" s="28">
        <v>175</v>
      </c>
      <c r="BA295" s="28">
        <v>1920</v>
      </c>
      <c r="BB295" s="28">
        <v>85</v>
      </c>
      <c r="BC295" s="28">
        <v>100</v>
      </c>
      <c r="BD295" s="28">
        <v>135</v>
      </c>
      <c r="BE295" s="28">
        <v>215</v>
      </c>
      <c r="BF295" s="28">
        <v>1855</v>
      </c>
      <c r="BG295" s="28">
        <v>95</v>
      </c>
      <c r="BH295" s="28">
        <v>75</v>
      </c>
      <c r="BI295" s="28">
        <v>135</v>
      </c>
      <c r="BJ295" s="28">
        <v>200</v>
      </c>
      <c r="BK295" s="31">
        <f t="shared" si="20"/>
        <v>14.896988906497624</v>
      </c>
      <c r="BL295" s="31">
        <f t="shared" si="21"/>
        <v>30.903328050713153</v>
      </c>
      <c r="BM295" s="22">
        <f t="shared" si="22"/>
        <v>2735</v>
      </c>
      <c r="BN295" s="30">
        <f t="shared" si="23"/>
        <v>0.31078610603290674</v>
      </c>
      <c r="BO295" s="30">
        <f t="shared" si="24"/>
        <v>0.12797074954296161</v>
      </c>
    </row>
    <row r="296" spans="1:67" x14ac:dyDescent="0.2">
      <c r="A296" s="28">
        <v>286</v>
      </c>
      <c r="B296" s="28" t="b">
        <v>1</v>
      </c>
      <c r="C296" s="28">
        <v>3756</v>
      </c>
      <c r="AP296" s="28">
        <v>2995</v>
      </c>
      <c r="AQ296" s="28">
        <v>540</v>
      </c>
      <c r="AR296" s="28">
        <v>2460</v>
      </c>
      <c r="AS296" s="28">
        <v>945</v>
      </c>
      <c r="AT296" s="28">
        <v>880</v>
      </c>
      <c r="AU296" s="28">
        <v>370</v>
      </c>
      <c r="AV296" s="28">
        <v>105</v>
      </c>
      <c r="AW296" s="28">
        <v>180</v>
      </c>
      <c r="AX296" s="28">
        <v>295</v>
      </c>
      <c r="AY296" s="28">
        <v>140</v>
      </c>
      <c r="AZ296" s="28">
        <v>80</v>
      </c>
      <c r="BA296" s="28">
        <v>1825</v>
      </c>
      <c r="BB296" s="28">
        <v>95</v>
      </c>
      <c r="BC296" s="28">
        <v>115</v>
      </c>
      <c r="BD296" s="28">
        <v>180</v>
      </c>
      <c r="BE296" s="28">
        <v>235</v>
      </c>
      <c r="BF296" s="28">
        <v>1925</v>
      </c>
      <c r="BG296" s="28">
        <v>90</v>
      </c>
      <c r="BH296" s="28">
        <v>110</v>
      </c>
      <c r="BI296" s="28">
        <v>165</v>
      </c>
      <c r="BJ296" s="28">
        <v>255</v>
      </c>
      <c r="BK296" s="31">
        <f t="shared" si="20"/>
        <v>18.030050083472453</v>
      </c>
      <c r="BL296" s="31">
        <f t="shared" si="21"/>
        <v>31.552587646076795</v>
      </c>
      <c r="BM296" s="22">
        <f t="shared" si="22"/>
        <v>2505</v>
      </c>
      <c r="BN296" s="30">
        <f t="shared" si="23"/>
        <v>0.27744510978043913</v>
      </c>
      <c r="BO296" s="30">
        <f t="shared" si="24"/>
        <v>8.7824351297405193E-2</v>
      </c>
    </row>
    <row r="297" spans="1:67" x14ac:dyDescent="0.2">
      <c r="A297" s="28">
        <v>287.01</v>
      </c>
      <c r="B297" s="28" t="b">
        <v>1</v>
      </c>
      <c r="C297" s="28">
        <v>5298</v>
      </c>
      <c r="AP297" s="28">
        <v>4155</v>
      </c>
      <c r="AQ297" s="28">
        <v>715</v>
      </c>
      <c r="AR297" s="28">
        <v>3440</v>
      </c>
      <c r="AS297" s="28">
        <v>870</v>
      </c>
      <c r="AT297" s="28">
        <v>1260</v>
      </c>
      <c r="AU297" s="28">
        <v>455</v>
      </c>
      <c r="AV297" s="28">
        <v>115</v>
      </c>
      <c r="AW297" s="28">
        <v>320</v>
      </c>
      <c r="AX297" s="28">
        <v>470</v>
      </c>
      <c r="AY297" s="28">
        <v>375</v>
      </c>
      <c r="AZ297" s="28">
        <v>290</v>
      </c>
      <c r="BA297" s="28">
        <v>2405</v>
      </c>
      <c r="BB297" s="28">
        <v>180</v>
      </c>
      <c r="BC297" s="28">
        <v>170</v>
      </c>
      <c r="BD297" s="28">
        <v>210</v>
      </c>
      <c r="BE297" s="28">
        <v>330</v>
      </c>
      <c r="BF297" s="28">
        <v>2895</v>
      </c>
      <c r="BG297" s="28">
        <v>195</v>
      </c>
      <c r="BH297" s="28">
        <v>180</v>
      </c>
      <c r="BI297" s="28">
        <v>215</v>
      </c>
      <c r="BJ297" s="28">
        <v>305</v>
      </c>
      <c r="BK297" s="31">
        <f t="shared" si="20"/>
        <v>17.208182912154033</v>
      </c>
      <c r="BL297" s="31">
        <f t="shared" si="21"/>
        <v>20.938628158844764</v>
      </c>
      <c r="BM297" s="22">
        <f t="shared" si="22"/>
        <v>3515</v>
      </c>
      <c r="BN297" s="30">
        <f t="shared" si="23"/>
        <v>0.41394025604551921</v>
      </c>
      <c r="BO297" s="30">
        <f t="shared" si="24"/>
        <v>0.1891891891891892</v>
      </c>
    </row>
    <row r="298" spans="1:67" x14ac:dyDescent="0.2">
      <c r="A298" s="28">
        <v>287.02</v>
      </c>
      <c r="B298" s="28" t="b">
        <v>1</v>
      </c>
      <c r="C298" s="28">
        <v>6208</v>
      </c>
      <c r="AP298" s="28">
        <v>4495</v>
      </c>
      <c r="AQ298" s="28">
        <v>500</v>
      </c>
      <c r="AR298" s="28">
        <v>3995</v>
      </c>
      <c r="AS298" s="28">
        <v>895</v>
      </c>
      <c r="AT298" s="28">
        <v>1275</v>
      </c>
      <c r="AU298" s="28">
        <v>480</v>
      </c>
      <c r="AV298" s="28">
        <v>155</v>
      </c>
      <c r="AW298" s="28">
        <v>250</v>
      </c>
      <c r="AX298" s="28">
        <v>500</v>
      </c>
      <c r="AY298" s="28">
        <v>410</v>
      </c>
      <c r="AZ298" s="28">
        <v>525</v>
      </c>
      <c r="BA298" s="28">
        <v>2800</v>
      </c>
      <c r="BB298" s="28">
        <v>200</v>
      </c>
      <c r="BC298" s="28">
        <v>135</v>
      </c>
      <c r="BD298" s="28">
        <v>150</v>
      </c>
      <c r="BE298" s="28">
        <v>185</v>
      </c>
      <c r="BF298" s="28">
        <v>3410</v>
      </c>
      <c r="BG298" s="28">
        <v>220</v>
      </c>
      <c r="BH298" s="28">
        <v>160</v>
      </c>
      <c r="BI298" s="28">
        <v>150</v>
      </c>
      <c r="BJ298" s="28">
        <v>210</v>
      </c>
      <c r="BK298" s="31">
        <f t="shared" si="20"/>
        <v>11.123470522803114</v>
      </c>
      <c r="BL298" s="31">
        <f t="shared" si="21"/>
        <v>19.911012235817573</v>
      </c>
      <c r="BM298" s="22">
        <f t="shared" si="22"/>
        <v>4800</v>
      </c>
      <c r="BN298" s="30">
        <f t="shared" si="23"/>
        <v>0.35104166666666664</v>
      </c>
      <c r="BO298" s="30">
        <f t="shared" si="24"/>
        <v>0.19479166666666667</v>
      </c>
    </row>
    <row r="299" spans="1:67" x14ac:dyDescent="0.2">
      <c r="A299" s="28">
        <v>288</v>
      </c>
      <c r="B299" s="28" t="b">
        <v>1</v>
      </c>
      <c r="C299" s="28">
        <v>6785</v>
      </c>
      <c r="AP299" s="28">
        <v>5725</v>
      </c>
      <c r="AQ299" s="28">
        <v>590</v>
      </c>
      <c r="AR299" s="28">
        <v>5140</v>
      </c>
      <c r="AS299" s="28">
        <v>1010</v>
      </c>
      <c r="AT299" s="28">
        <v>1755</v>
      </c>
      <c r="AU299" s="28">
        <v>600</v>
      </c>
      <c r="AV299" s="28">
        <v>135</v>
      </c>
      <c r="AW299" s="28">
        <v>425</v>
      </c>
      <c r="AX299" s="28">
        <v>645</v>
      </c>
      <c r="AY299" s="28">
        <v>535</v>
      </c>
      <c r="AZ299" s="28">
        <v>625</v>
      </c>
      <c r="BA299" s="28">
        <v>3375</v>
      </c>
      <c r="BB299" s="28">
        <v>225</v>
      </c>
      <c r="BC299" s="28">
        <v>165</v>
      </c>
      <c r="BD299" s="28">
        <v>165</v>
      </c>
      <c r="BE299" s="28">
        <v>220</v>
      </c>
      <c r="BF299" s="28">
        <v>3405</v>
      </c>
      <c r="BG299" s="28">
        <v>195</v>
      </c>
      <c r="BH299" s="28">
        <v>165</v>
      </c>
      <c r="BI299" s="28">
        <v>150</v>
      </c>
      <c r="BJ299" s="28">
        <v>245</v>
      </c>
      <c r="BK299" s="31">
        <f t="shared" si="20"/>
        <v>10.305676855895197</v>
      </c>
      <c r="BL299" s="31">
        <f t="shared" si="21"/>
        <v>17.64192139737991</v>
      </c>
      <c r="BM299" s="22">
        <f t="shared" si="22"/>
        <v>5250</v>
      </c>
      <c r="BN299" s="30">
        <f t="shared" si="23"/>
        <v>0.42476190476190478</v>
      </c>
      <c r="BO299" s="30">
        <f t="shared" si="24"/>
        <v>0.22095238095238096</v>
      </c>
    </row>
    <row r="300" spans="1:67" x14ac:dyDescent="0.2">
      <c r="A300" s="28">
        <v>289</v>
      </c>
      <c r="B300" s="28" t="b">
        <v>1</v>
      </c>
      <c r="C300" s="28">
        <v>5077</v>
      </c>
      <c r="AP300" s="28">
        <v>4045</v>
      </c>
      <c r="AQ300" s="28">
        <v>575</v>
      </c>
      <c r="AR300" s="28">
        <v>3470</v>
      </c>
      <c r="AS300" s="28">
        <v>1260</v>
      </c>
      <c r="AT300" s="28">
        <v>1085</v>
      </c>
      <c r="AU300" s="28">
        <v>425</v>
      </c>
      <c r="AV300" s="28">
        <v>150</v>
      </c>
      <c r="AW300" s="28">
        <v>260</v>
      </c>
      <c r="AX300" s="28">
        <v>415</v>
      </c>
      <c r="AY300" s="28">
        <v>255</v>
      </c>
      <c r="AZ300" s="28">
        <v>195</v>
      </c>
      <c r="BA300" s="28">
        <v>2575</v>
      </c>
      <c r="BB300" s="28">
        <v>160</v>
      </c>
      <c r="BC300" s="28">
        <v>180</v>
      </c>
      <c r="BD300" s="28">
        <v>205</v>
      </c>
      <c r="BE300" s="28">
        <v>240</v>
      </c>
      <c r="BF300" s="28">
        <v>2510</v>
      </c>
      <c r="BG300" s="28">
        <v>135</v>
      </c>
      <c r="BH300" s="28">
        <v>140</v>
      </c>
      <c r="BI300" s="28">
        <v>210</v>
      </c>
      <c r="BJ300" s="28">
        <v>245</v>
      </c>
      <c r="BK300" s="31">
        <f t="shared" si="20"/>
        <v>14.215080346106305</v>
      </c>
      <c r="BL300" s="31">
        <f t="shared" si="21"/>
        <v>31.1495673671199</v>
      </c>
      <c r="BM300" s="22">
        <f t="shared" si="22"/>
        <v>3570</v>
      </c>
      <c r="BN300" s="30">
        <f t="shared" si="23"/>
        <v>0.31512605042016806</v>
      </c>
      <c r="BO300" s="30">
        <f t="shared" si="24"/>
        <v>0.12605042016806722</v>
      </c>
    </row>
    <row r="301" spans="1:67" x14ac:dyDescent="0.2">
      <c r="A301" s="28">
        <v>290</v>
      </c>
      <c r="B301" s="28" t="b">
        <v>1</v>
      </c>
      <c r="C301" s="28">
        <v>3628</v>
      </c>
      <c r="AP301" s="28">
        <v>3020</v>
      </c>
      <c r="AQ301" s="28">
        <v>270</v>
      </c>
      <c r="AR301" s="28">
        <v>2745</v>
      </c>
      <c r="AS301" s="28">
        <v>740</v>
      </c>
      <c r="AT301" s="28">
        <v>945</v>
      </c>
      <c r="AU301" s="28">
        <v>385</v>
      </c>
      <c r="AV301" s="28">
        <v>95</v>
      </c>
      <c r="AW301" s="28">
        <v>200</v>
      </c>
      <c r="AX301" s="28">
        <v>265</v>
      </c>
      <c r="AY301" s="28">
        <v>245</v>
      </c>
      <c r="AZ301" s="28">
        <v>150</v>
      </c>
      <c r="BA301" s="28">
        <v>1775</v>
      </c>
      <c r="BB301" s="28">
        <v>115</v>
      </c>
      <c r="BC301" s="28">
        <v>100</v>
      </c>
      <c r="BD301" s="28">
        <v>95</v>
      </c>
      <c r="BE301" s="28">
        <v>120</v>
      </c>
      <c r="BF301" s="28">
        <v>1855</v>
      </c>
      <c r="BG301" s="28">
        <v>115</v>
      </c>
      <c r="BH301" s="28">
        <v>90</v>
      </c>
      <c r="BI301" s="28">
        <v>95</v>
      </c>
      <c r="BJ301" s="28">
        <v>135</v>
      </c>
      <c r="BK301" s="31">
        <f t="shared" si="20"/>
        <v>8.9403973509933774</v>
      </c>
      <c r="BL301" s="31">
        <f t="shared" si="21"/>
        <v>24.503311258278146</v>
      </c>
      <c r="BM301" s="22">
        <f t="shared" si="22"/>
        <v>2765</v>
      </c>
      <c r="BN301" s="30">
        <f t="shared" si="23"/>
        <v>0.31103074141048825</v>
      </c>
      <c r="BO301" s="30">
        <f t="shared" si="24"/>
        <v>0.14285714285714285</v>
      </c>
    </row>
    <row r="302" spans="1:67" x14ac:dyDescent="0.2">
      <c r="A302" s="28">
        <v>291</v>
      </c>
      <c r="B302" s="28" t="b">
        <v>1</v>
      </c>
      <c r="C302" s="28">
        <v>9085</v>
      </c>
      <c r="AP302" s="28">
        <v>7530</v>
      </c>
      <c r="AQ302" s="28">
        <v>965</v>
      </c>
      <c r="AR302" s="28">
        <v>6570</v>
      </c>
      <c r="AS302" s="28">
        <v>2355</v>
      </c>
      <c r="AT302" s="28">
        <v>2090</v>
      </c>
      <c r="AU302" s="28">
        <v>860</v>
      </c>
      <c r="AV302" s="28">
        <v>245</v>
      </c>
      <c r="AW302" s="28">
        <v>400</v>
      </c>
      <c r="AX302" s="28">
        <v>790</v>
      </c>
      <c r="AY302" s="28">
        <v>495</v>
      </c>
      <c r="AZ302" s="28">
        <v>310</v>
      </c>
      <c r="BA302" s="28">
        <v>4460</v>
      </c>
      <c r="BB302" s="28">
        <v>265</v>
      </c>
      <c r="BC302" s="28">
        <v>220</v>
      </c>
      <c r="BD302" s="28">
        <v>280</v>
      </c>
      <c r="BE302" s="28">
        <v>470</v>
      </c>
      <c r="BF302" s="28">
        <v>4630</v>
      </c>
      <c r="BG302" s="28">
        <v>260</v>
      </c>
      <c r="BH302" s="28">
        <v>225</v>
      </c>
      <c r="BI302" s="28">
        <v>305</v>
      </c>
      <c r="BJ302" s="28">
        <v>420</v>
      </c>
      <c r="BK302" s="31">
        <f t="shared" si="20"/>
        <v>12.815405046480743</v>
      </c>
      <c r="BL302" s="31">
        <f t="shared" si="21"/>
        <v>31.274900398406373</v>
      </c>
      <c r="BM302" s="22">
        <f t="shared" si="22"/>
        <v>6645</v>
      </c>
      <c r="BN302" s="30">
        <f t="shared" si="23"/>
        <v>0.30022573363431149</v>
      </c>
      <c r="BO302" s="30">
        <f t="shared" si="24"/>
        <v>0.12114371708051166</v>
      </c>
    </row>
    <row r="303" spans="1:67" x14ac:dyDescent="0.2">
      <c r="A303" s="28">
        <v>292</v>
      </c>
      <c r="B303" s="28" t="b">
        <v>1</v>
      </c>
      <c r="C303" s="28">
        <v>6252</v>
      </c>
      <c r="AP303" s="28">
        <v>4800</v>
      </c>
      <c r="AQ303" s="28">
        <v>530</v>
      </c>
      <c r="AR303" s="28">
        <v>4270</v>
      </c>
      <c r="AS303" s="28">
        <v>1220</v>
      </c>
      <c r="AT303" s="28">
        <v>1435</v>
      </c>
      <c r="AU303" s="28">
        <v>620</v>
      </c>
      <c r="AV303" s="28">
        <v>220</v>
      </c>
      <c r="AW303" s="28">
        <v>255</v>
      </c>
      <c r="AX303" s="28">
        <v>500</v>
      </c>
      <c r="AY303" s="28">
        <v>315</v>
      </c>
      <c r="AZ303" s="28">
        <v>235</v>
      </c>
      <c r="BA303" s="28">
        <v>3170</v>
      </c>
      <c r="BB303" s="28">
        <v>270</v>
      </c>
      <c r="BC303" s="28">
        <v>240</v>
      </c>
      <c r="BD303" s="28">
        <v>260</v>
      </c>
      <c r="BE303" s="28">
        <v>270</v>
      </c>
      <c r="BF303" s="28">
        <v>3075</v>
      </c>
      <c r="BG303" s="28">
        <v>220</v>
      </c>
      <c r="BH303" s="28">
        <v>230</v>
      </c>
      <c r="BI303" s="28">
        <v>240</v>
      </c>
      <c r="BJ303" s="28">
        <v>275</v>
      </c>
      <c r="BK303" s="31">
        <f t="shared" si="20"/>
        <v>11.041666666666666</v>
      </c>
      <c r="BL303" s="31">
        <f t="shared" si="21"/>
        <v>25.416666666666664</v>
      </c>
      <c r="BM303" s="22">
        <f t="shared" si="22"/>
        <v>4240</v>
      </c>
      <c r="BN303" s="30">
        <f t="shared" si="23"/>
        <v>0.30778301886792453</v>
      </c>
      <c r="BO303" s="30">
        <f t="shared" si="24"/>
        <v>0.12971698113207547</v>
      </c>
    </row>
    <row r="304" spans="1:67" x14ac:dyDescent="0.2">
      <c r="A304" s="28">
        <v>293</v>
      </c>
      <c r="B304" s="28" t="b">
        <v>1</v>
      </c>
      <c r="C304" s="28">
        <v>3542</v>
      </c>
      <c r="AP304" s="28">
        <v>2840</v>
      </c>
      <c r="AQ304" s="28">
        <v>340</v>
      </c>
      <c r="AR304" s="28">
        <v>2500</v>
      </c>
      <c r="AS304" s="28">
        <v>850</v>
      </c>
      <c r="AT304" s="28">
        <v>860</v>
      </c>
      <c r="AU304" s="28">
        <v>290</v>
      </c>
      <c r="AV304" s="28">
        <v>120</v>
      </c>
      <c r="AW304" s="28">
        <v>155</v>
      </c>
      <c r="AX304" s="28">
        <v>290</v>
      </c>
      <c r="AY304" s="28">
        <v>125</v>
      </c>
      <c r="AZ304" s="28">
        <v>150</v>
      </c>
      <c r="BA304" s="28">
        <v>1810</v>
      </c>
      <c r="BB304" s="28">
        <v>110</v>
      </c>
      <c r="BC304" s="28">
        <v>120</v>
      </c>
      <c r="BD304" s="28">
        <v>145</v>
      </c>
      <c r="BE304" s="28">
        <v>205</v>
      </c>
      <c r="BF304" s="28">
        <v>1735</v>
      </c>
      <c r="BG304" s="28">
        <v>75</v>
      </c>
      <c r="BH304" s="28">
        <v>100</v>
      </c>
      <c r="BI304" s="28">
        <v>155</v>
      </c>
      <c r="BJ304" s="28">
        <v>170</v>
      </c>
      <c r="BK304" s="31">
        <f t="shared" si="20"/>
        <v>11.971830985915492</v>
      </c>
      <c r="BL304" s="31">
        <f t="shared" si="21"/>
        <v>29.929577464788732</v>
      </c>
      <c r="BM304" s="22">
        <f t="shared" si="22"/>
        <v>2465</v>
      </c>
      <c r="BN304" s="30">
        <f t="shared" si="23"/>
        <v>0.2920892494929006</v>
      </c>
      <c r="BO304" s="30">
        <f t="shared" si="24"/>
        <v>0.11156186612576065</v>
      </c>
    </row>
    <row r="305" spans="1:67" x14ac:dyDescent="0.2">
      <c r="A305" s="28">
        <v>294.01</v>
      </c>
      <c r="B305" s="28" t="b">
        <v>1</v>
      </c>
      <c r="C305" s="28">
        <v>4734</v>
      </c>
      <c r="AP305" s="28">
        <v>3750</v>
      </c>
      <c r="AQ305" s="28">
        <v>415</v>
      </c>
      <c r="AR305" s="28">
        <v>3335</v>
      </c>
      <c r="AS305" s="28">
        <v>905</v>
      </c>
      <c r="AT305" s="28">
        <v>1110</v>
      </c>
      <c r="AU305" s="28">
        <v>450</v>
      </c>
      <c r="AV305" s="28">
        <v>125</v>
      </c>
      <c r="AW305" s="28">
        <v>275</v>
      </c>
      <c r="AX305" s="28">
        <v>430</v>
      </c>
      <c r="AY305" s="28">
        <v>245</v>
      </c>
      <c r="AZ305" s="28">
        <v>220</v>
      </c>
      <c r="BA305" s="28">
        <v>2405</v>
      </c>
      <c r="BB305" s="28">
        <v>180</v>
      </c>
      <c r="BC305" s="28">
        <v>140</v>
      </c>
      <c r="BD305" s="28">
        <v>170</v>
      </c>
      <c r="BE305" s="28">
        <v>240</v>
      </c>
      <c r="BF305" s="28">
        <v>2330</v>
      </c>
      <c r="BG305" s="28">
        <v>155</v>
      </c>
      <c r="BH305" s="28">
        <v>155</v>
      </c>
      <c r="BI305" s="28">
        <v>185</v>
      </c>
      <c r="BJ305" s="28">
        <v>215</v>
      </c>
      <c r="BK305" s="31">
        <f t="shared" si="20"/>
        <v>11.066666666666666</v>
      </c>
      <c r="BL305" s="31">
        <f t="shared" si="21"/>
        <v>24.133333333333333</v>
      </c>
      <c r="BM305" s="22">
        <f t="shared" si="22"/>
        <v>3295</v>
      </c>
      <c r="BN305" s="30">
        <f t="shared" si="23"/>
        <v>0.3550834597875569</v>
      </c>
      <c r="BO305" s="30">
        <f t="shared" si="24"/>
        <v>0.14112291350531109</v>
      </c>
    </row>
    <row r="306" spans="1:67" x14ac:dyDescent="0.2">
      <c r="A306" s="28">
        <v>294.02</v>
      </c>
      <c r="B306" s="28" t="b">
        <v>1</v>
      </c>
      <c r="C306" s="28">
        <v>5123</v>
      </c>
      <c r="AP306" s="28">
        <v>3920</v>
      </c>
      <c r="AQ306" s="28">
        <v>670</v>
      </c>
      <c r="AR306" s="28">
        <v>3250</v>
      </c>
      <c r="AS306" s="28">
        <v>1525</v>
      </c>
      <c r="AT306" s="28">
        <v>1090</v>
      </c>
      <c r="AU306" s="28">
        <v>370</v>
      </c>
      <c r="AV306" s="28">
        <v>150</v>
      </c>
      <c r="AW306" s="28">
        <v>200</v>
      </c>
      <c r="AX306" s="28">
        <v>335</v>
      </c>
      <c r="AY306" s="28">
        <v>175</v>
      </c>
      <c r="AZ306" s="28">
        <v>70</v>
      </c>
      <c r="BA306" s="28">
        <v>2565</v>
      </c>
      <c r="BB306" s="28">
        <v>150</v>
      </c>
      <c r="BC306" s="28">
        <v>210</v>
      </c>
      <c r="BD306" s="28">
        <v>260</v>
      </c>
      <c r="BE306" s="28">
        <v>340</v>
      </c>
      <c r="BF306" s="28">
        <v>2560</v>
      </c>
      <c r="BG306" s="28">
        <v>140</v>
      </c>
      <c r="BH306" s="28">
        <v>185</v>
      </c>
      <c r="BI306" s="28">
        <v>255</v>
      </c>
      <c r="BJ306" s="28">
        <v>315</v>
      </c>
      <c r="BK306" s="31">
        <f t="shared" si="20"/>
        <v>17.091836734693878</v>
      </c>
      <c r="BL306" s="31">
        <f t="shared" si="21"/>
        <v>38.903061224489797</v>
      </c>
      <c r="BM306" s="22">
        <f t="shared" si="22"/>
        <v>3270</v>
      </c>
      <c r="BN306" s="30">
        <f t="shared" si="23"/>
        <v>0.23853211009174313</v>
      </c>
      <c r="BO306" s="30">
        <f t="shared" si="24"/>
        <v>7.492354740061162E-2</v>
      </c>
    </row>
    <row r="307" spans="1:67" x14ac:dyDescent="0.2">
      <c r="A307" s="28">
        <v>295</v>
      </c>
      <c r="B307" s="28" t="b">
        <v>1</v>
      </c>
      <c r="C307" s="28">
        <v>5906</v>
      </c>
      <c r="AP307" s="28">
        <v>4565</v>
      </c>
      <c r="AQ307" s="28">
        <v>580</v>
      </c>
      <c r="AR307" s="28">
        <v>3985</v>
      </c>
      <c r="AS307" s="28">
        <v>1115</v>
      </c>
      <c r="AT307" s="28">
        <v>1445</v>
      </c>
      <c r="AU307" s="28">
        <v>465</v>
      </c>
      <c r="AV307" s="28">
        <v>200</v>
      </c>
      <c r="AW307" s="28">
        <v>285</v>
      </c>
      <c r="AX307" s="28">
        <v>590</v>
      </c>
      <c r="AY307" s="28">
        <v>245</v>
      </c>
      <c r="AZ307" s="28">
        <v>220</v>
      </c>
      <c r="BA307" s="28">
        <v>2970</v>
      </c>
      <c r="BB307" s="28">
        <v>245</v>
      </c>
      <c r="BC307" s="28">
        <v>210</v>
      </c>
      <c r="BD307" s="28">
        <v>215</v>
      </c>
      <c r="BE307" s="28">
        <v>305</v>
      </c>
      <c r="BF307" s="28">
        <v>2935</v>
      </c>
      <c r="BG307" s="28">
        <v>230</v>
      </c>
      <c r="BH307" s="28">
        <v>210</v>
      </c>
      <c r="BI307" s="28">
        <v>225</v>
      </c>
      <c r="BJ307" s="28">
        <v>280</v>
      </c>
      <c r="BK307" s="31">
        <f t="shared" si="20"/>
        <v>12.705366922234393</v>
      </c>
      <c r="BL307" s="31">
        <f t="shared" si="21"/>
        <v>24.424972617743702</v>
      </c>
      <c r="BM307" s="22">
        <f t="shared" si="22"/>
        <v>3985</v>
      </c>
      <c r="BN307" s="30">
        <f t="shared" si="23"/>
        <v>0.33626097867001253</v>
      </c>
      <c r="BO307" s="30">
        <f t="shared" si="24"/>
        <v>0.11668757841907151</v>
      </c>
    </row>
    <row r="308" spans="1:67" x14ac:dyDescent="0.2">
      <c r="A308" s="28">
        <v>296</v>
      </c>
      <c r="B308" s="28" t="b">
        <v>1</v>
      </c>
      <c r="C308" s="28">
        <v>619</v>
      </c>
      <c r="AP308" s="28">
        <v>500</v>
      </c>
      <c r="AQ308" s="28">
        <v>90</v>
      </c>
      <c r="AR308" s="28">
        <v>405</v>
      </c>
      <c r="AS308" s="28">
        <v>25</v>
      </c>
      <c r="AT308" s="28">
        <v>210</v>
      </c>
      <c r="AU308" s="28">
        <v>105</v>
      </c>
      <c r="AV308" s="28">
        <v>20</v>
      </c>
      <c r="AW308" s="28">
        <v>35</v>
      </c>
      <c r="AX308" s="28">
        <v>60</v>
      </c>
      <c r="AY308" s="28">
        <v>15</v>
      </c>
      <c r="AZ308" s="28">
        <v>25</v>
      </c>
      <c r="BA308" s="28">
        <v>345</v>
      </c>
      <c r="BB308" s="28">
        <v>20</v>
      </c>
      <c r="BC308" s="28">
        <v>30</v>
      </c>
      <c r="BD308" s="28">
        <v>30</v>
      </c>
      <c r="BE308" s="28">
        <v>55</v>
      </c>
      <c r="BF308" s="28">
        <v>280</v>
      </c>
      <c r="BG308" s="28">
        <v>15</v>
      </c>
      <c r="BH308" s="28">
        <v>20</v>
      </c>
      <c r="BI308" s="28">
        <v>30</v>
      </c>
      <c r="BJ308" s="28">
        <v>40</v>
      </c>
      <c r="BK308" s="31">
        <f t="shared" si="20"/>
        <v>18</v>
      </c>
      <c r="BL308" s="31">
        <f t="shared" si="21"/>
        <v>5</v>
      </c>
      <c r="BM308" s="22">
        <f t="shared" si="22"/>
        <v>385</v>
      </c>
      <c r="BN308" s="30">
        <f t="shared" si="23"/>
        <v>0.35064935064935066</v>
      </c>
      <c r="BO308" s="30">
        <f t="shared" si="24"/>
        <v>0.1038961038961039</v>
      </c>
    </row>
    <row r="309" spans="1:67" x14ac:dyDescent="0.2">
      <c r="A309" s="28">
        <v>297.01</v>
      </c>
      <c r="B309" s="28" t="b">
        <v>1</v>
      </c>
      <c r="C309" s="28">
        <v>5081</v>
      </c>
      <c r="AP309" s="28">
        <v>4560</v>
      </c>
      <c r="AQ309" s="28">
        <v>410</v>
      </c>
      <c r="AR309" s="28">
        <v>4150</v>
      </c>
      <c r="AS309" s="28">
        <v>1475</v>
      </c>
      <c r="AT309" s="28">
        <v>1255</v>
      </c>
      <c r="AU309" s="28">
        <v>375</v>
      </c>
      <c r="AV309" s="28">
        <v>95</v>
      </c>
      <c r="AW309" s="28">
        <v>215</v>
      </c>
      <c r="AX309" s="28">
        <v>340</v>
      </c>
      <c r="AY309" s="28">
        <v>385</v>
      </c>
      <c r="AZ309" s="28">
        <v>420</v>
      </c>
      <c r="BA309" s="28">
        <v>2345</v>
      </c>
      <c r="BB309" s="28">
        <v>90</v>
      </c>
      <c r="BC309" s="28">
        <v>90</v>
      </c>
      <c r="BD309" s="28">
        <v>85</v>
      </c>
      <c r="BE309" s="28">
        <v>170</v>
      </c>
      <c r="BF309" s="28">
        <v>2735</v>
      </c>
      <c r="BG309" s="28">
        <v>75</v>
      </c>
      <c r="BH309" s="28">
        <v>70</v>
      </c>
      <c r="BI309" s="28">
        <v>110</v>
      </c>
      <c r="BJ309" s="28">
        <v>160</v>
      </c>
      <c r="BK309" s="31">
        <f t="shared" si="20"/>
        <v>8.9912280701754383</v>
      </c>
      <c r="BL309" s="31">
        <f t="shared" si="21"/>
        <v>32.346491228070171</v>
      </c>
      <c r="BM309" s="22">
        <f t="shared" si="22"/>
        <v>4230</v>
      </c>
      <c r="BN309" s="30">
        <f t="shared" si="23"/>
        <v>0.32151300236406621</v>
      </c>
      <c r="BO309" s="30">
        <f t="shared" si="24"/>
        <v>0.19030732860520094</v>
      </c>
    </row>
    <row r="310" spans="1:67" x14ac:dyDescent="0.2">
      <c r="A310" s="28">
        <v>297.02</v>
      </c>
      <c r="B310" s="28" t="b">
        <v>1</v>
      </c>
      <c r="C310" s="28">
        <v>4336</v>
      </c>
      <c r="AP310" s="28">
        <v>3690</v>
      </c>
      <c r="AQ310" s="28">
        <v>385</v>
      </c>
      <c r="AR310" s="28">
        <v>3305</v>
      </c>
      <c r="AS310" s="28">
        <v>1020</v>
      </c>
      <c r="AT310" s="28">
        <v>1005</v>
      </c>
      <c r="AU310" s="28">
        <v>425</v>
      </c>
      <c r="AV310" s="28">
        <v>130</v>
      </c>
      <c r="AW310" s="28">
        <v>160</v>
      </c>
      <c r="AX310" s="28">
        <v>335</v>
      </c>
      <c r="AY310" s="28">
        <v>290</v>
      </c>
      <c r="AZ310" s="28">
        <v>320</v>
      </c>
      <c r="BA310" s="28">
        <v>2125</v>
      </c>
      <c r="BB310" s="28">
        <v>95</v>
      </c>
      <c r="BC310" s="28">
        <v>100</v>
      </c>
      <c r="BD310" s="28">
        <v>105</v>
      </c>
      <c r="BE310" s="28">
        <v>165</v>
      </c>
      <c r="BF310" s="28">
        <v>2210</v>
      </c>
      <c r="BG310" s="28">
        <v>115</v>
      </c>
      <c r="BH310" s="28">
        <v>110</v>
      </c>
      <c r="BI310" s="28">
        <v>120</v>
      </c>
      <c r="BJ310" s="28">
        <v>160</v>
      </c>
      <c r="BK310" s="31">
        <f t="shared" si="20"/>
        <v>10.433604336043361</v>
      </c>
      <c r="BL310" s="31">
        <f t="shared" si="21"/>
        <v>27.64227642276423</v>
      </c>
      <c r="BM310" s="22">
        <f t="shared" si="22"/>
        <v>3365</v>
      </c>
      <c r="BN310" s="30">
        <f t="shared" si="23"/>
        <v>0.32838038632986627</v>
      </c>
      <c r="BO310" s="30">
        <f t="shared" si="24"/>
        <v>0.1812778603268945</v>
      </c>
    </row>
    <row r="311" spans="1:67" x14ac:dyDescent="0.2">
      <c r="A311" s="28">
        <v>298</v>
      </c>
      <c r="B311" s="28" t="b">
        <v>1</v>
      </c>
      <c r="C311" s="28">
        <v>3983</v>
      </c>
      <c r="AP311" s="28">
        <v>3350</v>
      </c>
      <c r="AQ311" s="28">
        <v>360</v>
      </c>
      <c r="AR311" s="28">
        <v>2990</v>
      </c>
      <c r="AS311" s="28">
        <v>565</v>
      </c>
      <c r="AT311" s="28">
        <v>795</v>
      </c>
      <c r="AU311" s="28">
        <v>370</v>
      </c>
      <c r="AV311" s="28">
        <v>35</v>
      </c>
      <c r="AW311" s="28">
        <v>190</v>
      </c>
      <c r="AX311" s="28">
        <v>345</v>
      </c>
      <c r="AY311" s="28">
        <v>370</v>
      </c>
      <c r="AZ311" s="28">
        <v>685</v>
      </c>
      <c r="BA311" s="28">
        <v>1905</v>
      </c>
      <c r="BB311" s="28">
        <v>110</v>
      </c>
      <c r="BC311" s="28">
        <v>100</v>
      </c>
      <c r="BD311" s="28">
        <v>95</v>
      </c>
      <c r="BE311" s="28">
        <v>115</v>
      </c>
      <c r="BF311" s="28">
        <v>2080</v>
      </c>
      <c r="BG311" s="28">
        <v>120</v>
      </c>
      <c r="BH311" s="28">
        <v>85</v>
      </c>
      <c r="BI311" s="28">
        <v>115</v>
      </c>
      <c r="BJ311" s="28">
        <v>120</v>
      </c>
      <c r="BK311" s="31">
        <f t="shared" si="20"/>
        <v>10.746268656716417</v>
      </c>
      <c r="BL311" s="31">
        <f t="shared" si="21"/>
        <v>16.865671641791042</v>
      </c>
      <c r="BM311" s="22">
        <f t="shared" si="22"/>
        <v>3125</v>
      </c>
      <c r="BN311" s="30">
        <f t="shared" si="23"/>
        <v>0.50880000000000003</v>
      </c>
      <c r="BO311" s="30">
        <f t="shared" si="24"/>
        <v>0.33760000000000001</v>
      </c>
    </row>
    <row r="312" spans="1:67" x14ac:dyDescent="0.2">
      <c r="A312" s="28">
        <v>299</v>
      </c>
      <c r="B312" s="28" t="b">
        <v>1</v>
      </c>
      <c r="C312" s="28">
        <v>6268</v>
      </c>
      <c r="AP312" s="28">
        <v>5340</v>
      </c>
      <c r="AQ312" s="28">
        <v>540</v>
      </c>
      <c r="AR312" s="28">
        <v>4800</v>
      </c>
      <c r="AS312" s="28">
        <v>655</v>
      </c>
      <c r="AT312" s="28">
        <v>1285</v>
      </c>
      <c r="AU312" s="28">
        <v>690</v>
      </c>
      <c r="AV312" s="28">
        <v>170</v>
      </c>
      <c r="AW312" s="28">
        <v>310</v>
      </c>
      <c r="AX312" s="28">
        <v>800</v>
      </c>
      <c r="AY312" s="28">
        <v>580</v>
      </c>
      <c r="AZ312" s="28">
        <v>845</v>
      </c>
      <c r="BA312" s="28">
        <v>2955</v>
      </c>
      <c r="BB312" s="28">
        <v>155</v>
      </c>
      <c r="BC312" s="28">
        <v>135</v>
      </c>
      <c r="BD312" s="28">
        <v>165</v>
      </c>
      <c r="BE312" s="28">
        <v>215</v>
      </c>
      <c r="BF312" s="28">
        <v>3315</v>
      </c>
      <c r="BG312" s="28">
        <v>150</v>
      </c>
      <c r="BH312" s="28">
        <v>155</v>
      </c>
      <c r="BI312" s="28">
        <v>170</v>
      </c>
      <c r="BJ312" s="28">
        <v>235</v>
      </c>
      <c r="BK312" s="31">
        <f t="shared" si="20"/>
        <v>10.112359550561797</v>
      </c>
      <c r="BL312" s="31">
        <f t="shared" si="21"/>
        <v>12.265917602996254</v>
      </c>
      <c r="BM312" s="22">
        <f t="shared" si="22"/>
        <v>4890</v>
      </c>
      <c r="BN312" s="30">
        <f t="shared" si="23"/>
        <v>0.51840490797546013</v>
      </c>
      <c r="BO312" s="30">
        <f t="shared" si="24"/>
        <v>0.29141104294478526</v>
      </c>
    </row>
    <row r="313" spans="1:67" x14ac:dyDescent="0.2">
      <c r="A313" s="28">
        <v>300</v>
      </c>
      <c r="B313" s="28" t="b">
        <v>1</v>
      </c>
      <c r="C313" s="28">
        <v>3112</v>
      </c>
      <c r="AP313" s="28">
        <v>2755</v>
      </c>
      <c r="AQ313" s="28">
        <v>275</v>
      </c>
      <c r="AR313" s="28">
        <v>2485</v>
      </c>
      <c r="AS313" s="28">
        <v>185</v>
      </c>
      <c r="AT313" s="28">
        <v>635</v>
      </c>
      <c r="AU313" s="28">
        <v>335</v>
      </c>
      <c r="AV313" s="28">
        <v>45</v>
      </c>
      <c r="AW313" s="28">
        <v>255</v>
      </c>
      <c r="AX313" s="28">
        <v>480</v>
      </c>
      <c r="AY313" s="28">
        <v>375</v>
      </c>
      <c r="AZ313" s="28">
        <v>445</v>
      </c>
      <c r="BA313" s="28">
        <v>1440</v>
      </c>
      <c r="BB313" s="28">
        <v>75</v>
      </c>
      <c r="BC313" s="28">
        <v>45</v>
      </c>
      <c r="BD313" s="28">
        <v>65</v>
      </c>
      <c r="BE313" s="28">
        <v>110</v>
      </c>
      <c r="BF313" s="28">
        <v>1670</v>
      </c>
      <c r="BG313" s="28">
        <v>60</v>
      </c>
      <c r="BH313" s="28">
        <v>40</v>
      </c>
      <c r="BI313" s="28">
        <v>70</v>
      </c>
      <c r="BJ313" s="28">
        <v>85</v>
      </c>
      <c r="BK313" s="31">
        <f t="shared" si="20"/>
        <v>9.9818511796733205</v>
      </c>
      <c r="BL313" s="31">
        <f t="shared" si="21"/>
        <v>6.7150635208711433</v>
      </c>
      <c r="BM313" s="22">
        <f t="shared" si="22"/>
        <v>2560</v>
      </c>
      <c r="BN313" s="30">
        <f t="shared" si="23"/>
        <v>0.607421875</v>
      </c>
      <c r="BO313" s="30">
        <f t="shared" si="24"/>
        <v>0.3203125</v>
      </c>
    </row>
    <row r="314" spans="1:67" x14ac:dyDescent="0.2">
      <c r="A314" s="28">
        <v>301.01</v>
      </c>
      <c r="B314" s="28" t="b">
        <v>1</v>
      </c>
      <c r="C314" s="28">
        <v>3193</v>
      </c>
      <c r="AP314" s="28">
        <v>2545</v>
      </c>
      <c r="AQ314" s="28">
        <v>490</v>
      </c>
      <c r="AR314" s="28">
        <v>2060</v>
      </c>
      <c r="AS314" s="28">
        <v>50</v>
      </c>
      <c r="AT314" s="28">
        <v>575</v>
      </c>
      <c r="AU314" s="28">
        <v>330</v>
      </c>
      <c r="AV314" s="28">
        <v>40</v>
      </c>
      <c r="AW314" s="28">
        <v>210</v>
      </c>
      <c r="AX314" s="28">
        <v>395</v>
      </c>
      <c r="AY314" s="28">
        <v>325</v>
      </c>
      <c r="AZ314" s="28">
        <v>620</v>
      </c>
      <c r="BA314" s="28">
        <v>1595</v>
      </c>
      <c r="BB314" s="28">
        <v>85</v>
      </c>
      <c r="BC314" s="28">
        <v>115</v>
      </c>
      <c r="BD314" s="28">
        <v>155</v>
      </c>
      <c r="BE314" s="28">
        <v>170</v>
      </c>
      <c r="BF314" s="28">
        <v>1595</v>
      </c>
      <c r="BG314" s="28">
        <v>75</v>
      </c>
      <c r="BH314" s="28">
        <v>90</v>
      </c>
      <c r="BI314" s="28">
        <v>125</v>
      </c>
      <c r="BJ314" s="28">
        <v>190</v>
      </c>
      <c r="BK314" s="31">
        <f t="shared" si="20"/>
        <v>19.253438113948921</v>
      </c>
      <c r="BL314" s="31">
        <f t="shared" si="21"/>
        <v>1.9646365422396856</v>
      </c>
      <c r="BM314" s="22">
        <f t="shared" si="22"/>
        <v>2185</v>
      </c>
      <c r="BN314" s="30">
        <f t="shared" si="23"/>
        <v>0.70938215102974833</v>
      </c>
      <c r="BO314" s="30">
        <f t="shared" si="24"/>
        <v>0.43249427917620137</v>
      </c>
    </row>
    <row r="315" spans="1:67" x14ac:dyDescent="0.2">
      <c r="A315" s="28">
        <v>301.02</v>
      </c>
      <c r="B315" s="28" t="b">
        <v>1</v>
      </c>
      <c r="C315" s="28">
        <v>7094</v>
      </c>
      <c r="AP315" s="28">
        <v>5685</v>
      </c>
      <c r="AQ315" s="28">
        <v>650</v>
      </c>
      <c r="AR315" s="28">
        <v>5035</v>
      </c>
      <c r="AS315" s="28">
        <v>350</v>
      </c>
      <c r="AT315" s="28">
        <v>1380</v>
      </c>
      <c r="AU315" s="28">
        <v>765</v>
      </c>
      <c r="AV315" s="28">
        <v>125</v>
      </c>
      <c r="AW315" s="28">
        <v>400</v>
      </c>
      <c r="AX315" s="28">
        <v>1130</v>
      </c>
      <c r="AY315" s="28">
        <v>735</v>
      </c>
      <c r="AZ315" s="28">
        <v>805</v>
      </c>
      <c r="BA315" s="28">
        <v>3320</v>
      </c>
      <c r="BB315" s="28">
        <v>245</v>
      </c>
      <c r="BC315" s="28">
        <v>225</v>
      </c>
      <c r="BD315" s="28">
        <v>270</v>
      </c>
      <c r="BE315" s="28">
        <v>250</v>
      </c>
      <c r="BF315" s="28">
        <v>3770</v>
      </c>
      <c r="BG315" s="28">
        <v>235</v>
      </c>
      <c r="BH315" s="28">
        <v>200</v>
      </c>
      <c r="BI315" s="28">
        <v>235</v>
      </c>
      <c r="BJ315" s="28">
        <v>250</v>
      </c>
      <c r="BK315" s="31">
        <f t="shared" si="20"/>
        <v>11.433597185576078</v>
      </c>
      <c r="BL315" s="31">
        <f t="shared" si="21"/>
        <v>6.1565523306948107</v>
      </c>
      <c r="BM315" s="22">
        <f t="shared" si="22"/>
        <v>5180</v>
      </c>
      <c r="BN315" s="30">
        <f t="shared" si="23"/>
        <v>0.5926640926640927</v>
      </c>
      <c r="BO315" s="30">
        <f t="shared" si="24"/>
        <v>0.29729729729729731</v>
      </c>
    </row>
    <row r="316" spans="1:67" x14ac:dyDescent="0.2">
      <c r="A316" s="28">
        <v>302.01</v>
      </c>
      <c r="B316" s="28" t="b">
        <v>1</v>
      </c>
      <c r="C316" s="28">
        <v>7436</v>
      </c>
      <c r="AP316" s="28">
        <v>5760</v>
      </c>
      <c r="AQ316" s="28">
        <v>880</v>
      </c>
      <c r="AR316" s="28">
        <v>4885</v>
      </c>
      <c r="AS316" s="28">
        <v>945</v>
      </c>
      <c r="AT316" s="28">
        <v>1435</v>
      </c>
      <c r="AU316" s="28">
        <v>635</v>
      </c>
      <c r="AV316" s="28">
        <v>150</v>
      </c>
      <c r="AW316" s="28">
        <v>390</v>
      </c>
      <c r="AX316" s="28">
        <v>860</v>
      </c>
      <c r="AY316" s="28">
        <v>590</v>
      </c>
      <c r="AZ316" s="28">
        <v>760</v>
      </c>
      <c r="BA316" s="28">
        <v>3700</v>
      </c>
      <c r="BB316" s="28">
        <v>185</v>
      </c>
      <c r="BC316" s="28">
        <v>295</v>
      </c>
      <c r="BD316" s="28">
        <v>380</v>
      </c>
      <c r="BE316" s="28">
        <v>435</v>
      </c>
      <c r="BF316" s="28">
        <v>3735</v>
      </c>
      <c r="BG316" s="28">
        <v>205</v>
      </c>
      <c r="BH316" s="28">
        <v>250</v>
      </c>
      <c r="BI316" s="28">
        <v>355</v>
      </c>
      <c r="BJ316" s="28">
        <v>370</v>
      </c>
      <c r="BK316" s="31">
        <f t="shared" si="20"/>
        <v>15.277777777777779</v>
      </c>
      <c r="BL316" s="31">
        <f t="shared" si="21"/>
        <v>16.40625</v>
      </c>
      <c r="BM316" s="22">
        <f t="shared" si="22"/>
        <v>4960</v>
      </c>
      <c r="BN316" s="30">
        <f t="shared" si="23"/>
        <v>0.52419354838709675</v>
      </c>
      <c r="BO316" s="30">
        <f t="shared" si="24"/>
        <v>0.27217741935483869</v>
      </c>
    </row>
    <row r="317" spans="1:67" x14ac:dyDescent="0.2">
      <c r="A317" s="28">
        <v>302.02</v>
      </c>
      <c r="B317" s="28" t="b">
        <v>1</v>
      </c>
      <c r="C317" s="28">
        <v>8483</v>
      </c>
      <c r="AP317" s="28">
        <v>6345</v>
      </c>
      <c r="AQ317" s="28">
        <v>975</v>
      </c>
      <c r="AR317" s="28">
        <v>5365</v>
      </c>
      <c r="AS317" s="28">
        <v>1075</v>
      </c>
      <c r="AT317" s="28">
        <v>1605</v>
      </c>
      <c r="AU317" s="28">
        <v>725</v>
      </c>
      <c r="AV317" s="28">
        <v>185</v>
      </c>
      <c r="AW317" s="28">
        <v>400</v>
      </c>
      <c r="AX317" s="28">
        <v>1060</v>
      </c>
      <c r="AY317" s="28">
        <v>735</v>
      </c>
      <c r="AZ317" s="28">
        <v>565</v>
      </c>
      <c r="BA317" s="28">
        <v>4225</v>
      </c>
      <c r="BB317" s="28">
        <v>310</v>
      </c>
      <c r="BC317" s="28">
        <v>365</v>
      </c>
      <c r="BD317" s="28">
        <v>425</v>
      </c>
      <c r="BE317" s="28">
        <v>445</v>
      </c>
      <c r="BF317" s="28">
        <v>4260</v>
      </c>
      <c r="BG317" s="28">
        <v>275</v>
      </c>
      <c r="BH317" s="28">
        <v>375</v>
      </c>
      <c r="BI317" s="28">
        <v>390</v>
      </c>
      <c r="BJ317" s="28">
        <v>425</v>
      </c>
      <c r="BK317" s="31">
        <f t="shared" si="20"/>
        <v>15.366430260047281</v>
      </c>
      <c r="BL317" s="31">
        <f t="shared" si="21"/>
        <v>16.9424743892829</v>
      </c>
      <c r="BM317" s="22">
        <f t="shared" si="22"/>
        <v>5475</v>
      </c>
      <c r="BN317" s="30">
        <f t="shared" si="23"/>
        <v>0.50410958904109593</v>
      </c>
      <c r="BO317" s="30">
        <f t="shared" si="24"/>
        <v>0.23744292237442921</v>
      </c>
    </row>
    <row r="318" spans="1:67" x14ac:dyDescent="0.2">
      <c r="A318" s="28">
        <v>303</v>
      </c>
      <c r="B318" s="28" t="b">
        <v>1</v>
      </c>
      <c r="C318" s="28">
        <v>5153</v>
      </c>
      <c r="AP318" s="28">
        <v>4115</v>
      </c>
      <c r="AQ318" s="28">
        <v>665</v>
      </c>
      <c r="AR318" s="28">
        <v>3450</v>
      </c>
      <c r="AS318" s="28">
        <v>350</v>
      </c>
      <c r="AT318" s="28">
        <v>1220</v>
      </c>
      <c r="AU318" s="28">
        <v>540</v>
      </c>
      <c r="AV318" s="28">
        <v>130</v>
      </c>
      <c r="AW318" s="28">
        <v>390</v>
      </c>
      <c r="AX318" s="28">
        <v>625</v>
      </c>
      <c r="AY318" s="28">
        <v>430</v>
      </c>
      <c r="AZ318" s="28">
        <v>435</v>
      </c>
      <c r="BA318" s="28">
        <v>2395</v>
      </c>
      <c r="BB318" s="28">
        <v>175</v>
      </c>
      <c r="BC318" s="28">
        <v>175</v>
      </c>
      <c r="BD318" s="28">
        <v>185</v>
      </c>
      <c r="BE318" s="28">
        <v>230</v>
      </c>
      <c r="BF318" s="28">
        <v>2760</v>
      </c>
      <c r="BG318" s="28">
        <v>160</v>
      </c>
      <c r="BH318" s="28">
        <v>160</v>
      </c>
      <c r="BI318" s="28">
        <v>180</v>
      </c>
      <c r="BJ318" s="28">
        <v>265</v>
      </c>
      <c r="BK318" s="31">
        <f t="shared" si="20"/>
        <v>16.160388821385176</v>
      </c>
      <c r="BL318" s="31">
        <f t="shared" si="21"/>
        <v>8.5054678007290399</v>
      </c>
      <c r="BM318" s="22">
        <f t="shared" si="22"/>
        <v>3625</v>
      </c>
      <c r="BN318" s="30">
        <f t="shared" si="23"/>
        <v>0.51862068965517238</v>
      </c>
      <c r="BO318" s="30">
        <f t="shared" si="24"/>
        <v>0.23862068965517241</v>
      </c>
    </row>
    <row r="319" spans="1:67" x14ac:dyDescent="0.2">
      <c r="A319" s="28">
        <v>304.01</v>
      </c>
      <c r="B319" s="28" t="b">
        <v>1</v>
      </c>
      <c r="C319" s="28">
        <v>4356</v>
      </c>
      <c r="AP319" s="28">
        <v>3360</v>
      </c>
      <c r="AQ319" s="28">
        <v>470</v>
      </c>
      <c r="AR319" s="28">
        <v>2890</v>
      </c>
      <c r="AS319" s="28">
        <v>230</v>
      </c>
      <c r="AT319" s="28">
        <v>825</v>
      </c>
      <c r="AU319" s="28">
        <v>505</v>
      </c>
      <c r="AV319" s="28">
        <v>45</v>
      </c>
      <c r="AW319" s="28">
        <v>260</v>
      </c>
      <c r="AX319" s="28">
        <v>670</v>
      </c>
      <c r="AY319" s="28">
        <v>400</v>
      </c>
      <c r="AZ319" s="28">
        <v>410</v>
      </c>
      <c r="BA319" s="28">
        <v>2065</v>
      </c>
      <c r="BB319" s="28">
        <v>190</v>
      </c>
      <c r="BC319" s="28">
        <v>155</v>
      </c>
      <c r="BD319" s="28">
        <v>170</v>
      </c>
      <c r="BE319" s="28">
        <v>200</v>
      </c>
      <c r="BF319" s="28">
        <v>2290</v>
      </c>
      <c r="BG319" s="28">
        <v>160</v>
      </c>
      <c r="BH319" s="28">
        <v>175</v>
      </c>
      <c r="BI319" s="28">
        <v>155</v>
      </c>
      <c r="BJ319" s="28">
        <v>200</v>
      </c>
      <c r="BK319" s="31">
        <f t="shared" si="20"/>
        <v>13.988095238095239</v>
      </c>
      <c r="BL319" s="31">
        <f t="shared" si="21"/>
        <v>6.8452380952380958</v>
      </c>
      <c r="BM319" s="22">
        <f t="shared" si="22"/>
        <v>2950</v>
      </c>
      <c r="BN319" s="30">
        <f t="shared" si="23"/>
        <v>0.5898305084745763</v>
      </c>
      <c r="BO319" s="30">
        <f t="shared" si="24"/>
        <v>0.27457627118644068</v>
      </c>
    </row>
    <row r="320" spans="1:67" x14ac:dyDescent="0.2">
      <c r="A320" s="28">
        <v>304.02</v>
      </c>
      <c r="B320" s="28" t="b">
        <v>1</v>
      </c>
      <c r="C320" s="28">
        <v>4427</v>
      </c>
      <c r="AP320" s="28">
        <v>3460</v>
      </c>
      <c r="AQ320" s="28">
        <v>740</v>
      </c>
      <c r="AR320" s="28">
        <v>2725</v>
      </c>
      <c r="AS320" s="28">
        <v>100</v>
      </c>
      <c r="AT320" s="28">
        <v>905</v>
      </c>
      <c r="AU320" s="28">
        <v>450</v>
      </c>
      <c r="AV320" s="28">
        <v>65</v>
      </c>
      <c r="AW320" s="28">
        <v>250</v>
      </c>
      <c r="AX320" s="28">
        <v>495</v>
      </c>
      <c r="AY320" s="28">
        <v>560</v>
      </c>
      <c r="AZ320" s="28">
        <v>640</v>
      </c>
      <c r="BA320" s="28">
        <v>2230</v>
      </c>
      <c r="BB320" s="28">
        <v>120</v>
      </c>
      <c r="BC320" s="28">
        <v>145</v>
      </c>
      <c r="BD320" s="28">
        <v>245</v>
      </c>
      <c r="BE320" s="28">
        <v>330</v>
      </c>
      <c r="BF320" s="28">
        <v>2195</v>
      </c>
      <c r="BG320" s="28">
        <v>95</v>
      </c>
      <c r="BH320" s="28">
        <v>120</v>
      </c>
      <c r="BI320" s="28">
        <v>230</v>
      </c>
      <c r="BJ320" s="28">
        <v>285</v>
      </c>
      <c r="BK320" s="31">
        <f t="shared" si="20"/>
        <v>21.387283236994222</v>
      </c>
      <c r="BL320" s="31">
        <f t="shared" si="21"/>
        <v>2.8901734104046244</v>
      </c>
      <c r="BM320" s="22">
        <f t="shared" si="22"/>
        <v>2855</v>
      </c>
      <c r="BN320" s="30">
        <f t="shared" si="23"/>
        <v>0.68126094570928197</v>
      </c>
      <c r="BO320" s="30">
        <f t="shared" si="24"/>
        <v>0.42031523642732049</v>
      </c>
    </row>
    <row r="321" spans="1:67" x14ac:dyDescent="0.2">
      <c r="A321" s="28">
        <v>304.02999999999997</v>
      </c>
      <c r="B321" s="28" t="b">
        <v>1</v>
      </c>
      <c r="C321" s="28">
        <v>3619</v>
      </c>
      <c r="AP321" s="28">
        <v>2630</v>
      </c>
      <c r="AQ321" s="28">
        <v>525</v>
      </c>
      <c r="AR321" s="28">
        <v>2110</v>
      </c>
      <c r="AS321" s="28">
        <v>115</v>
      </c>
      <c r="AT321" s="28">
        <v>680</v>
      </c>
      <c r="AU321" s="28">
        <v>350</v>
      </c>
      <c r="AV321" s="28">
        <v>40</v>
      </c>
      <c r="AW321" s="28">
        <v>175</v>
      </c>
      <c r="AX321" s="28">
        <v>435</v>
      </c>
      <c r="AY321" s="28">
        <v>355</v>
      </c>
      <c r="AZ321" s="28">
        <v>475</v>
      </c>
      <c r="BA321" s="28">
        <v>1725</v>
      </c>
      <c r="BB321" s="28">
        <v>135</v>
      </c>
      <c r="BC321" s="28">
        <v>145</v>
      </c>
      <c r="BD321" s="28">
        <v>200</v>
      </c>
      <c r="BE321" s="28">
        <v>215</v>
      </c>
      <c r="BF321" s="28">
        <v>1890</v>
      </c>
      <c r="BG321" s="28">
        <v>135</v>
      </c>
      <c r="BH321" s="28">
        <v>150</v>
      </c>
      <c r="BI321" s="28">
        <v>225</v>
      </c>
      <c r="BJ321" s="28">
        <v>205</v>
      </c>
      <c r="BK321" s="31">
        <f t="shared" si="20"/>
        <v>19.961977186311788</v>
      </c>
      <c r="BL321" s="31">
        <f t="shared" si="21"/>
        <v>4.3726235741444865</v>
      </c>
      <c r="BM321" s="22">
        <f t="shared" si="22"/>
        <v>2205</v>
      </c>
      <c r="BN321" s="30">
        <f t="shared" si="23"/>
        <v>0.65306122448979587</v>
      </c>
      <c r="BO321" s="30">
        <f t="shared" si="24"/>
        <v>0.37641723356009071</v>
      </c>
    </row>
    <row r="322" spans="1:67" x14ac:dyDescent="0.2">
      <c r="A322" s="28">
        <v>304.04000000000002</v>
      </c>
      <c r="B322" s="28" t="b">
        <v>1</v>
      </c>
      <c r="C322" s="28">
        <v>2987</v>
      </c>
      <c r="AP322" s="28">
        <v>2640</v>
      </c>
      <c r="AQ322" s="28">
        <v>290</v>
      </c>
      <c r="AR322" s="28">
        <v>2345</v>
      </c>
      <c r="AS322" s="28">
        <v>250</v>
      </c>
      <c r="AT322" s="28">
        <v>670</v>
      </c>
      <c r="AU322" s="28">
        <v>410</v>
      </c>
      <c r="AV322" s="28">
        <v>65</v>
      </c>
      <c r="AW322" s="28">
        <v>205</v>
      </c>
      <c r="AX322" s="28">
        <v>410</v>
      </c>
      <c r="AY322" s="28">
        <v>255</v>
      </c>
      <c r="AZ322" s="28">
        <v>375</v>
      </c>
      <c r="BA322" s="28">
        <v>1320</v>
      </c>
      <c r="BB322" s="28">
        <v>55</v>
      </c>
      <c r="BC322" s="28">
        <v>50</v>
      </c>
      <c r="BD322" s="28">
        <v>65</v>
      </c>
      <c r="BE322" s="28">
        <v>80</v>
      </c>
      <c r="BF322" s="28">
        <v>1665</v>
      </c>
      <c r="BG322" s="28">
        <v>70</v>
      </c>
      <c r="BH322" s="28">
        <v>55</v>
      </c>
      <c r="BI322" s="28">
        <v>50</v>
      </c>
      <c r="BJ322" s="28">
        <v>105</v>
      </c>
      <c r="BK322" s="31">
        <f t="shared" si="20"/>
        <v>10.984848484848484</v>
      </c>
      <c r="BL322" s="31">
        <f t="shared" si="21"/>
        <v>9.4696969696969688</v>
      </c>
      <c r="BM322" s="22">
        <f t="shared" si="22"/>
        <v>2455</v>
      </c>
      <c r="BN322" s="30">
        <f t="shared" si="23"/>
        <v>0.50712830957230137</v>
      </c>
      <c r="BO322" s="30">
        <f t="shared" si="24"/>
        <v>0.25661914460285135</v>
      </c>
    </row>
    <row r="323" spans="1:67" x14ac:dyDescent="0.2">
      <c r="A323" s="28">
        <v>304.05</v>
      </c>
      <c r="B323" s="28" t="b">
        <v>1</v>
      </c>
      <c r="C323" s="28">
        <v>3357</v>
      </c>
      <c r="AP323" s="28">
        <v>2740</v>
      </c>
      <c r="AQ323" s="28">
        <v>460</v>
      </c>
      <c r="AR323" s="28">
        <v>2280</v>
      </c>
      <c r="AS323" s="28">
        <v>215</v>
      </c>
      <c r="AT323" s="28">
        <v>660</v>
      </c>
      <c r="AU323" s="28">
        <v>335</v>
      </c>
      <c r="AV323" s="28">
        <v>80</v>
      </c>
      <c r="AW323" s="28">
        <v>180</v>
      </c>
      <c r="AX323" s="28">
        <v>365</v>
      </c>
      <c r="AY323" s="28">
        <v>360</v>
      </c>
      <c r="AZ323" s="28">
        <v>540</v>
      </c>
      <c r="BA323" s="28">
        <v>1665</v>
      </c>
      <c r="BB323" s="28">
        <v>70</v>
      </c>
      <c r="BC323" s="28">
        <v>95</v>
      </c>
      <c r="BD323" s="28">
        <v>150</v>
      </c>
      <c r="BE323" s="28">
        <v>175</v>
      </c>
      <c r="BF323" s="28">
        <v>1690</v>
      </c>
      <c r="BG323" s="28">
        <v>70</v>
      </c>
      <c r="BH323" s="28">
        <v>100</v>
      </c>
      <c r="BI323" s="28">
        <v>130</v>
      </c>
      <c r="BJ323" s="28">
        <v>155</v>
      </c>
      <c r="BK323" s="31">
        <f t="shared" ref="BK323:BK386" si="25">SUM(AQ323/AP323)*100</f>
        <v>16.788321167883211</v>
      </c>
      <c r="BL323" s="31">
        <f t="shared" ref="BL323:BL386" si="26">AS323/AP323*100</f>
        <v>7.8467153284671536</v>
      </c>
      <c r="BM323" s="22">
        <f t="shared" ref="BM323:BM386" si="27">SUM((BF323-(BG323+BH323+BI323+BJ323))+((BA323-(BB323+BC323+BD323+BE323))))</f>
        <v>2410</v>
      </c>
      <c r="BN323" s="30">
        <f t="shared" ref="BN323:BN386" si="28">SUM((SUM(AW323:AZ323)/BM323))</f>
        <v>0.59958506224066388</v>
      </c>
      <c r="BO323" s="30">
        <f t="shared" ref="BO323:BO386" si="29">SUM(SUM(AY323:AZ323)/BM323)</f>
        <v>0.37344398340248963</v>
      </c>
    </row>
    <row r="324" spans="1:67" x14ac:dyDescent="0.2">
      <c r="A324" s="28">
        <v>304.06</v>
      </c>
      <c r="B324" s="28" t="b">
        <v>1</v>
      </c>
      <c r="C324" s="28">
        <v>6088</v>
      </c>
      <c r="AP324" s="28">
        <v>4640</v>
      </c>
      <c r="AQ324" s="28">
        <v>565</v>
      </c>
      <c r="AR324" s="28">
        <v>4080</v>
      </c>
      <c r="AS324" s="28">
        <v>330</v>
      </c>
      <c r="AT324" s="28">
        <v>1220</v>
      </c>
      <c r="AU324" s="28">
        <v>580</v>
      </c>
      <c r="AV324" s="28">
        <v>65</v>
      </c>
      <c r="AW324" s="28">
        <v>250</v>
      </c>
      <c r="AX324" s="28">
        <v>725</v>
      </c>
      <c r="AY324" s="28">
        <v>610</v>
      </c>
      <c r="AZ324" s="28">
        <v>865</v>
      </c>
      <c r="BA324" s="28">
        <v>3015</v>
      </c>
      <c r="BB324" s="28">
        <v>240</v>
      </c>
      <c r="BC324" s="28">
        <v>285</v>
      </c>
      <c r="BD324" s="28">
        <v>265</v>
      </c>
      <c r="BE324" s="28">
        <v>260</v>
      </c>
      <c r="BF324" s="28">
        <v>3080</v>
      </c>
      <c r="BG324" s="28">
        <v>225</v>
      </c>
      <c r="BH324" s="28">
        <v>220</v>
      </c>
      <c r="BI324" s="28">
        <v>215</v>
      </c>
      <c r="BJ324" s="28">
        <v>235</v>
      </c>
      <c r="BK324" s="31">
        <f t="shared" si="25"/>
        <v>12.176724137931034</v>
      </c>
      <c r="BL324" s="31">
        <f t="shared" si="26"/>
        <v>7.112068965517242</v>
      </c>
      <c r="BM324" s="22">
        <f t="shared" si="27"/>
        <v>4150</v>
      </c>
      <c r="BN324" s="30">
        <f t="shared" si="28"/>
        <v>0.59036144578313254</v>
      </c>
      <c r="BO324" s="30">
        <f t="shared" si="29"/>
        <v>0.35542168674698793</v>
      </c>
    </row>
    <row r="325" spans="1:67" x14ac:dyDescent="0.2">
      <c r="A325" s="28">
        <v>305</v>
      </c>
      <c r="B325" s="28" t="b">
        <v>1</v>
      </c>
      <c r="C325" s="28">
        <v>9100</v>
      </c>
      <c r="AP325" s="28">
        <v>7725</v>
      </c>
      <c r="AQ325" s="28">
        <v>1315</v>
      </c>
      <c r="AR325" s="28">
        <v>6410</v>
      </c>
      <c r="AS325" s="28">
        <v>410</v>
      </c>
      <c r="AT325" s="28">
        <v>1670</v>
      </c>
      <c r="AU325" s="28">
        <v>880</v>
      </c>
      <c r="AV325" s="28">
        <v>155</v>
      </c>
      <c r="AW325" s="28">
        <v>490</v>
      </c>
      <c r="AX325" s="28">
        <v>1075</v>
      </c>
      <c r="AY325" s="28">
        <v>1135</v>
      </c>
      <c r="AZ325" s="28">
        <v>1910</v>
      </c>
      <c r="BA325" s="28">
        <v>4265</v>
      </c>
      <c r="BB325" s="28">
        <v>185</v>
      </c>
      <c r="BC325" s="28">
        <v>210</v>
      </c>
      <c r="BD325" s="28">
        <v>290</v>
      </c>
      <c r="BE325" s="28">
        <v>430</v>
      </c>
      <c r="BF325" s="28">
        <v>4835</v>
      </c>
      <c r="BG325" s="28">
        <v>170</v>
      </c>
      <c r="BH325" s="28">
        <v>220</v>
      </c>
      <c r="BI325" s="28">
        <v>295</v>
      </c>
      <c r="BJ325" s="28">
        <v>400</v>
      </c>
      <c r="BK325" s="31">
        <f t="shared" si="25"/>
        <v>17.022653721682847</v>
      </c>
      <c r="BL325" s="31">
        <f t="shared" si="26"/>
        <v>5.3074433656957929</v>
      </c>
      <c r="BM325" s="22">
        <f t="shared" si="27"/>
        <v>6900</v>
      </c>
      <c r="BN325" s="30">
        <f t="shared" si="28"/>
        <v>0.6681159420289855</v>
      </c>
      <c r="BO325" s="30">
        <f t="shared" si="29"/>
        <v>0.44130434782608696</v>
      </c>
    </row>
    <row r="326" spans="1:67" x14ac:dyDescent="0.2">
      <c r="A326" s="28">
        <v>306</v>
      </c>
      <c r="B326" s="28" t="b">
        <v>1</v>
      </c>
      <c r="C326" s="28">
        <v>7566</v>
      </c>
      <c r="AP326" s="28">
        <v>6300</v>
      </c>
      <c r="AQ326" s="28">
        <v>960</v>
      </c>
      <c r="AR326" s="28">
        <v>5335</v>
      </c>
      <c r="AS326" s="28">
        <v>600</v>
      </c>
      <c r="AT326" s="28">
        <v>1855</v>
      </c>
      <c r="AU326" s="28">
        <v>875</v>
      </c>
      <c r="AV326" s="28">
        <v>185</v>
      </c>
      <c r="AW326" s="28">
        <v>345</v>
      </c>
      <c r="AX326" s="28">
        <v>970</v>
      </c>
      <c r="AY326" s="28">
        <v>605</v>
      </c>
      <c r="AZ326" s="28">
        <v>855</v>
      </c>
      <c r="BA326" s="28">
        <v>3680</v>
      </c>
      <c r="BB326" s="28">
        <v>165</v>
      </c>
      <c r="BC326" s="28">
        <v>220</v>
      </c>
      <c r="BD326" s="28">
        <v>260</v>
      </c>
      <c r="BE326" s="28">
        <v>415</v>
      </c>
      <c r="BF326" s="28">
        <v>3885</v>
      </c>
      <c r="BG326" s="28">
        <v>175</v>
      </c>
      <c r="BH326" s="28">
        <v>185</v>
      </c>
      <c r="BI326" s="28">
        <v>265</v>
      </c>
      <c r="BJ326" s="28">
        <v>370</v>
      </c>
      <c r="BK326" s="31">
        <f t="shared" si="25"/>
        <v>15.238095238095239</v>
      </c>
      <c r="BL326" s="31">
        <f t="shared" si="26"/>
        <v>9.5238095238095237</v>
      </c>
      <c r="BM326" s="22">
        <f t="shared" si="27"/>
        <v>5510</v>
      </c>
      <c r="BN326" s="30">
        <f t="shared" si="28"/>
        <v>0.50362976406533577</v>
      </c>
      <c r="BO326" s="30">
        <f t="shared" si="29"/>
        <v>0.26497277676950998</v>
      </c>
    </row>
    <row r="327" spans="1:67" x14ac:dyDescent="0.2">
      <c r="A327" s="28">
        <v>307</v>
      </c>
      <c r="B327" s="28" t="b">
        <v>1</v>
      </c>
      <c r="C327" s="28">
        <v>6388</v>
      </c>
      <c r="AP327" s="28">
        <v>5715</v>
      </c>
      <c r="AQ327" s="28">
        <v>550</v>
      </c>
      <c r="AR327" s="28">
        <v>5165</v>
      </c>
      <c r="AS327" s="28">
        <v>485</v>
      </c>
      <c r="AT327" s="28">
        <v>1305</v>
      </c>
      <c r="AU327" s="28">
        <v>695</v>
      </c>
      <c r="AV327" s="28">
        <v>160</v>
      </c>
      <c r="AW327" s="28">
        <v>435</v>
      </c>
      <c r="AX327" s="28">
        <v>1105</v>
      </c>
      <c r="AY327" s="28">
        <v>565</v>
      </c>
      <c r="AZ327" s="28">
        <v>960</v>
      </c>
      <c r="BA327" s="28">
        <v>3075</v>
      </c>
      <c r="BB327" s="28">
        <v>110</v>
      </c>
      <c r="BC327" s="28">
        <v>110</v>
      </c>
      <c r="BD327" s="28">
        <v>145</v>
      </c>
      <c r="BE327" s="28">
        <v>190</v>
      </c>
      <c r="BF327" s="28">
        <v>3315</v>
      </c>
      <c r="BG327" s="28">
        <v>90</v>
      </c>
      <c r="BH327" s="28">
        <v>95</v>
      </c>
      <c r="BI327" s="28">
        <v>120</v>
      </c>
      <c r="BJ327" s="28">
        <v>205</v>
      </c>
      <c r="BK327" s="31">
        <f t="shared" si="25"/>
        <v>9.6237970253718288</v>
      </c>
      <c r="BL327" s="31">
        <f t="shared" si="26"/>
        <v>8.486439195100612</v>
      </c>
      <c r="BM327" s="22">
        <f t="shared" si="27"/>
        <v>5325</v>
      </c>
      <c r="BN327" s="30">
        <f t="shared" si="28"/>
        <v>0.57558685446009394</v>
      </c>
      <c r="BO327" s="30">
        <f t="shared" si="29"/>
        <v>0.28638497652582162</v>
      </c>
    </row>
    <row r="328" spans="1:67" x14ac:dyDescent="0.2">
      <c r="A328" s="28">
        <v>308.01</v>
      </c>
      <c r="B328" s="28" t="b">
        <v>1</v>
      </c>
      <c r="C328" s="28">
        <v>4833</v>
      </c>
      <c r="AP328" s="28">
        <v>4260</v>
      </c>
      <c r="AQ328" s="28">
        <v>435</v>
      </c>
      <c r="AR328" s="28">
        <v>3825</v>
      </c>
      <c r="AS328" s="28">
        <v>650</v>
      </c>
      <c r="AT328" s="28">
        <v>1155</v>
      </c>
      <c r="AU328" s="28">
        <v>470</v>
      </c>
      <c r="AV328" s="28">
        <v>105</v>
      </c>
      <c r="AW328" s="28">
        <v>355</v>
      </c>
      <c r="AX328" s="28">
        <v>670</v>
      </c>
      <c r="AY328" s="28">
        <v>430</v>
      </c>
      <c r="AZ328" s="28">
        <v>425</v>
      </c>
      <c r="BA328" s="28">
        <v>2190</v>
      </c>
      <c r="BB328" s="28">
        <v>85</v>
      </c>
      <c r="BC328" s="28">
        <v>90</v>
      </c>
      <c r="BD328" s="28">
        <v>120</v>
      </c>
      <c r="BE328" s="28">
        <v>170</v>
      </c>
      <c r="BF328" s="28">
        <v>2645</v>
      </c>
      <c r="BG328" s="28">
        <v>95</v>
      </c>
      <c r="BH328" s="28">
        <v>90</v>
      </c>
      <c r="BI328" s="28">
        <v>90</v>
      </c>
      <c r="BJ328" s="28">
        <v>170</v>
      </c>
      <c r="BK328" s="31">
        <f t="shared" si="25"/>
        <v>10.211267605633804</v>
      </c>
      <c r="BL328" s="31">
        <f t="shared" si="26"/>
        <v>15.258215962441316</v>
      </c>
      <c r="BM328" s="22">
        <f t="shared" si="27"/>
        <v>3925</v>
      </c>
      <c r="BN328" s="30">
        <f t="shared" si="28"/>
        <v>0.47898089171974523</v>
      </c>
      <c r="BO328" s="30">
        <f t="shared" si="29"/>
        <v>0.21783439490445861</v>
      </c>
    </row>
    <row r="329" spans="1:67" x14ac:dyDescent="0.2">
      <c r="A329" s="28">
        <v>308.02</v>
      </c>
      <c r="B329" s="28" t="b">
        <v>1</v>
      </c>
      <c r="C329" s="28">
        <v>4467</v>
      </c>
      <c r="AP329" s="28">
        <v>3835</v>
      </c>
      <c r="AQ329" s="28">
        <v>510</v>
      </c>
      <c r="AR329" s="28">
        <v>3320</v>
      </c>
      <c r="AS329" s="28">
        <v>640</v>
      </c>
      <c r="AT329" s="28">
        <v>985</v>
      </c>
      <c r="AU329" s="28">
        <v>470</v>
      </c>
      <c r="AV329" s="28">
        <v>130</v>
      </c>
      <c r="AW329" s="28">
        <v>220</v>
      </c>
      <c r="AX329" s="28">
        <v>540</v>
      </c>
      <c r="AY329" s="28">
        <v>380</v>
      </c>
      <c r="AZ329" s="28">
        <v>480</v>
      </c>
      <c r="BA329" s="28">
        <v>2225</v>
      </c>
      <c r="BB329" s="28">
        <v>100</v>
      </c>
      <c r="BC329" s="28">
        <v>85</v>
      </c>
      <c r="BD329" s="28">
        <v>135</v>
      </c>
      <c r="BE329" s="28">
        <v>205</v>
      </c>
      <c r="BF329" s="28">
        <v>2245</v>
      </c>
      <c r="BG329" s="28">
        <v>80</v>
      </c>
      <c r="BH329" s="28">
        <v>100</v>
      </c>
      <c r="BI329" s="28">
        <v>130</v>
      </c>
      <c r="BJ329" s="28">
        <v>215</v>
      </c>
      <c r="BK329" s="31">
        <f t="shared" si="25"/>
        <v>13.298565840938723</v>
      </c>
      <c r="BL329" s="31">
        <f t="shared" si="26"/>
        <v>16.688396349413299</v>
      </c>
      <c r="BM329" s="22">
        <f t="shared" si="27"/>
        <v>3420</v>
      </c>
      <c r="BN329" s="30">
        <f t="shared" si="28"/>
        <v>0.47368421052631576</v>
      </c>
      <c r="BO329" s="30">
        <f t="shared" si="29"/>
        <v>0.25146198830409355</v>
      </c>
    </row>
    <row r="330" spans="1:67" x14ac:dyDescent="0.2">
      <c r="A330" s="28">
        <v>309</v>
      </c>
      <c r="B330" s="28" t="b">
        <v>1</v>
      </c>
      <c r="C330" s="28">
        <v>5200</v>
      </c>
      <c r="AP330" s="28">
        <v>4310</v>
      </c>
      <c r="AQ330" s="28">
        <v>520</v>
      </c>
      <c r="AR330" s="28">
        <v>3795</v>
      </c>
      <c r="AS330" s="28">
        <v>570</v>
      </c>
      <c r="AT330" s="28">
        <v>1165</v>
      </c>
      <c r="AU330" s="28">
        <v>380</v>
      </c>
      <c r="AV330" s="28">
        <v>115</v>
      </c>
      <c r="AW330" s="28">
        <v>285</v>
      </c>
      <c r="AX330" s="28">
        <v>540</v>
      </c>
      <c r="AY330" s="28">
        <v>610</v>
      </c>
      <c r="AZ330" s="28">
        <v>645</v>
      </c>
      <c r="BA330" s="28">
        <v>2465</v>
      </c>
      <c r="BB330" s="28">
        <v>200</v>
      </c>
      <c r="BC330" s="28">
        <v>130</v>
      </c>
      <c r="BD330" s="28">
        <v>125</v>
      </c>
      <c r="BE330" s="28">
        <v>155</v>
      </c>
      <c r="BF330" s="28">
        <v>2735</v>
      </c>
      <c r="BG330" s="28">
        <v>165</v>
      </c>
      <c r="BH330" s="28">
        <v>115</v>
      </c>
      <c r="BI330" s="28">
        <v>150</v>
      </c>
      <c r="BJ330" s="28">
        <v>165</v>
      </c>
      <c r="BK330" s="31">
        <f t="shared" si="25"/>
        <v>12.064965197215777</v>
      </c>
      <c r="BL330" s="31">
        <f t="shared" si="26"/>
        <v>13.225058004640372</v>
      </c>
      <c r="BM330" s="22">
        <f t="shared" si="27"/>
        <v>3995</v>
      </c>
      <c r="BN330" s="30">
        <f t="shared" si="28"/>
        <v>0.52065081351689613</v>
      </c>
      <c r="BO330" s="30">
        <f t="shared" si="29"/>
        <v>0.31414267834793491</v>
      </c>
    </row>
    <row r="331" spans="1:67" x14ac:dyDescent="0.2">
      <c r="A331" s="28">
        <v>310</v>
      </c>
      <c r="B331" s="28" t="b">
        <v>1</v>
      </c>
      <c r="C331" s="28">
        <v>8739</v>
      </c>
      <c r="AP331" s="28">
        <v>7525</v>
      </c>
      <c r="AQ331" s="28">
        <v>1210</v>
      </c>
      <c r="AR331" s="28">
        <v>6320</v>
      </c>
      <c r="AS331" s="28">
        <v>1520</v>
      </c>
      <c r="AT331" s="28">
        <v>1930</v>
      </c>
      <c r="AU331" s="28">
        <v>1020</v>
      </c>
      <c r="AV331" s="28">
        <v>135</v>
      </c>
      <c r="AW331" s="28">
        <v>410</v>
      </c>
      <c r="AX331" s="28">
        <v>700</v>
      </c>
      <c r="AY331" s="28">
        <v>920</v>
      </c>
      <c r="AZ331" s="28">
        <v>890</v>
      </c>
      <c r="BA331" s="28">
        <v>4425</v>
      </c>
      <c r="BB331" s="28">
        <v>245</v>
      </c>
      <c r="BC331" s="28">
        <v>165</v>
      </c>
      <c r="BD331" s="28">
        <v>220</v>
      </c>
      <c r="BE331" s="28">
        <v>405</v>
      </c>
      <c r="BF331" s="28">
        <v>4310</v>
      </c>
      <c r="BG331" s="28">
        <v>190</v>
      </c>
      <c r="BH331" s="28">
        <v>170</v>
      </c>
      <c r="BI331" s="28">
        <v>230</v>
      </c>
      <c r="BJ331" s="28">
        <v>390</v>
      </c>
      <c r="BK331" s="31">
        <f t="shared" si="25"/>
        <v>16.079734219269103</v>
      </c>
      <c r="BL331" s="31">
        <f t="shared" si="26"/>
        <v>20.199335548172758</v>
      </c>
      <c r="BM331" s="22">
        <f t="shared" si="27"/>
        <v>6720</v>
      </c>
      <c r="BN331" s="30">
        <f t="shared" si="28"/>
        <v>0.43452380952380953</v>
      </c>
      <c r="BO331" s="30">
        <f t="shared" si="29"/>
        <v>0.26934523809523808</v>
      </c>
    </row>
    <row r="332" spans="1:67" x14ac:dyDescent="0.2">
      <c r="A332" s="28">
        <v>311.01</v>
      </c>
      <c r="B332" s="28" t="b">
        <v>1</v>
      </c>
      <c r="C332" s="28">
        <v>7857</v>
      </c>
      <c r="AP332" s="28">
        <v>6540</v>
      </c>
      <c r="AQ332" s="28">
        <v>1330</v>
      </c>
      <c r="AR332" s="28">
        <v>5215</v>
      </c>
      <c r="AS332" s="28">
        <v>420</v>
      </c>
      <c r="AT332" s="28">
        <v>1255</v>
      </c>
      <c r="AU332" s="28">
        <v>795</v>
      </c>
      <c r="AV332" s="28">
        <v>180</v>
      </c>
      <c r="AW332" s="28">
        <v>335</v>
      </c>
      <c r="AX332" s="28">
        <v>935</v>
      </c>
      <c r="AY332" s="28">
        <v>1140</v>
      </c>
      <c r="AZ332" s="28">
        <v>1475</v>
      </c>
      <c r="BA332" s="28">
        <v>4080</v>
      </c>
      <c r="BB332" s="28">
        <v>220</v>
      </c>
      <c r="BC332" s="28">
        <v>165</v>
      </c>
      <c r="BD332" s="28">
        <v>175</v>
      </c>
      <c r="BE332" s="28">
        <v>225</v>
      </c>
      <c r="BF332" s="28">
        <v>3780</v>
      </c>
      <c r="BG332" s="28">
        <v>220</v>
      </c>
      <c r="BH332" s="28">
        <v>175</v>
      </c>
      <c r="BI332" s="28">
        <v>140</v>
      </c>
      <c r="BJ332" s="28">
        <v>225</v>
      </c>
      <c r="BK332" s="31">
        <f t="shared" si="25"/>
        <v>20.336391437308869</v>
      </c>
      <c r="BL332" s="31">
        <f t="shared" si="26"/>
        <v>6.4220183486238538</v>
      </c>
      <c r="BM332" s="22">
        <f t="shared" si="27"/>
        <v>6315</v>
      </c>
      <c r="BN332" s="30">
        <f t="shared" si="28"/>
        <v>0.61520190023752974</v>
      </c>
      <c r="BO332" s="30">
        <f t="shared" si="29"/>
        <v>0.41409342834520979</v>
      </c>
    </row>
    <row r="333" spans="1:67" x14ac:dyDescent="0.2">
      <c r="A333" s="28">
        <v>311.02</v>
      </c>
      <c r="B333" s="28" t="b">
        <v>1</v>
      </c>
      <c r="C333" s="28">
        <v>6231</v>
      </c>
      <c r="AP333" s="28">
        <v>5025</v>
      </c>
      <c r="AQ333" s="28">
        <v>715</v>
      </c>
      <c r="AR333" s="28">
        <v>4310</v>
      </c>
      <c r="AS333" s="28">
        <v>1275</v>
      </c>
      <c r="AT333" s="28">
        <v>1525</v>
      </c>
      <c r="AU333" s="28">
        <v>600</v>
      </c>
      <c r="AV333" s="28">
        <v>145</v>
      </c>
      <c r="AW333" s="28">
        <v>265</v>
      </c>
      <c r="AX333" s="28">
        <v>645</v>
      </c>
      <c r="AY333" s="28">
        <v>305</v>
      </c>
      <c r="AZ333" s="28">
        <v>255</v>
      </c>
      <c r="BA333" s="28">
        <v>3105</v>
      </c>
      <c r="BB333" s="28">
        <v>205</v>
      </c>
      <c r="BC333" s="28">
        <v>195</v>
      </c>
      <c r="BD333" s="28">
        <v>250</v>
      </c>
      <c r="BE333" s="28">
        <v>345</v>
      </c>
      <c r="BF333" s="28">
        <v>3125</v>
      </c>
      <c r="BG333" s="28">
        <v>145</v>
      </c>
      <c r="BH333" s="28">
        <v>170</v>
      </c>
      <c r="BI333" s="28">
        <v>245</v>
      </c>
      <c r="BJ333" s="28">
        <v>325</v>
      </c>
      <c r="BK333" s="31">
        <f t="shared" si="25"/>
        <v>14.228855721393035</v>
      </c>
      <c r="BL333" s="31">
        <f t="shared" si="26"/>
        <v>25.373134328358208</v>
      </c>
      <c r="BM333" s="22">
        <f t="shared" si="27"/>
        <v>4350</v>
      </c>
      <c r="BN333" s="30">
        <f t="shared" si="28"/>
        <v>0.33793103448275863</v>
      </c>
      <c r="BO333" s="30">
        <f t="shared" si="29"/>
        <v>0.12873563218390804</v>
      </c>
    </row>
    <row r="334" spans="1:67" x14ac:dyDescent="0.2">
      <c r="A334" s="28">
        <v>311.02999999999997</v>
      </c>
      <c r="B334" s="28" t="b">
        <v>1</v>
      </c>
      <c r="C334" s="28">
        <v>3187</v>
      </c>
      <c r="AP334" s="28">
        <v>2535</v>
      </c>
      <c r="AQ334" s="28">
        <v>435</v>
      </c>
      <c r="AR334" s="28">
        <v>2105</v>
      </c>
      <c r="AS334" s="28">
        <v>690</v>
      </c>
      <c r="AT334" s="28">
        <v>620</v>
      </c>
      <c r="AU334" s="28">
        <v>345</v>
      </c>
      <c r="AV334" s="28">
        <v>50</v>
      </c>
      <c r="AW334" s="28">
        <v>190</v>
      </c>
      <c r="AX334" s="28">
        <v>310</v>
      </c>
      <c r="AY334" s="28">
        <v>200</v>
      </c>
      <c r="AZ334" s="28">
        <v>130</v>
      </c>
      <c r="BA334" s="28">
        <v>1635</v>
      </c>
      <c r="BB334" s="28">
        <v>70</v>
      </c>
      <c r="BC334" s="28">
        <v>100</v>
      </c>
      <c r="BD334" s="28">
        <v>170</v>
      </c>
      <c r="BE334" s="28">
        <v>235</v>
      </c>
      <c r="BF334" s="28">
        <v>1550</v>
      </c>
      <c r="BG334" s="28">
        <v>55</v>
      </c>
      <c r="BH334" s="28">
        <v>95</v>
      </c>
      <c r="BI334" s="28">
        <v>160</v>
      </c>
      <c r="BJ334" s="28">
        <v>195</v>
      </c>
      <c r="BK334" s="31">
        <f t="shared" si="25"/>
        <v>17.159763313609467</v>
      </c>
      <c r="BL334" s="31">
        <f t="shared" si="26"/>
        <v>27.218934911242602</v>
      </c>
      <c r="BM334" s="22">
        <f t="shared" si="27"/>
        <v>2105</v>
      </c>
      <c r="BN334" s="30">
        <f t="shared" si="28"/>
        <v>0.39429928741092635</v>
      </c>
      <c r="BO334" s="30">
        <f t="shared" si="29"/>
        <v>0.15676959619952494</v>
      </c>
    </row>
    <row r="335" spans="1:67" x14ac:dyDescent="0.2">
      <c r="A335" s="28">
        <v>311.04000000000002</v>
      </c>
      <c r="B335" s="28" t="b">
        <v>1</v>
      </c>
      <c r="C335" s="28">
        <v>5668</v>
      </c>
      <c r="AP335" s="28">
        <v>4255</v>
      </c>
      <c r="AQ335" s="28">
        <v>545</v>
      </c>
      <c r="AR335" s="28">
        <v>3710</v>
      </c>
      <c r="AS335" s="28">
        <v>1070</v>
      </c>
      <c r="AT335" s="28">
        <v>1205</v>
      </c>
      <c r="AU335" s="28">
        <v>455</v>
      </c>
      <c r="AV335" s="28">
        <v>185</v>
      </c>
      <c r="AW335" s="28">
        <v>315</v>
      </c>
      <c r="AX335" s="28">
        <v>580</v>
      </c>
      <c r="AY335" s="28">
        <v>225</v>
      </c>
      <c r="AZ335" s="28">
        <v>215</v>
      </c>
      <c r="BA335" s="28">
        <v>2875</v>
      </c>
      <c r="BB335" s="28">
        <v>225</v>
      </c>
      <c r="BC335" s="28">
        <v>245</v>
      </c>
      <c r="BD335" s="28">
        <v>280</v>
      </c>
      <c r="BE335" s="28">
        <v>325</v>
      </c>
      <c r="BF335" s="28">
        <v>2790</v>
      </c>
      <c r="BG335" s="28">
        <v>210</v>
      </c>
      <c r="BH335" s="28">
        <v>190</v>
      </c>
      <c r="BI335" s="28">
        <v>240</v>
      </c>
      <c r="BJ335" s="28">
        <v>295</v>
      </c>
      <c r="BK335" s="31">
        <f t="shared" si="25"/>
        <v>12.808460634547592</v>
      </c>
      <c r="BL335" s="31">
        <f t="shared" si="26"/>
        <v>25.146886016451237</v>
      </c>
      <c r="BM335" s="22">
        <f t="shared" si="27"/>
        <v>3655</v>
      </c>
      <c r="BN335" s="30">
        <f t="shared" si="28"/>
        <v>0.36525307797537621</v>
      </c>
      <c r="BO335" s="30">
        <f t="shared" si="29"/>
        <v>0.12038303693570451</v>
      </c>
    </row>
    <row r="336" spans="1:67" x14ac:dyDescent="0.2">
      <c r="A336" s="28">
        <v>312.01</v>
      </c>
      <c r="B336" s="28" t="b">
        <v>1</v>
      </c>
      <c r="C336" s="28">
        <v>6519</v>
      </c>
      <c r="AP336" s="28">
        <v>4945</v>
      </c>
      <c r="AQ336" s="28">
        <v>735</v>
      </c>
      <c r="AR336" s="28">
        <v>4210</v>
      </c>
      <c r="AS336" s="28">
        <v>1860</v>
      </c>
      <c r="AT336" s="28">
        <v>1445</v>
      </c>
      <c r="AU336" s="28">
        <v>440</v>
      </c>
      <c r="AV336" s="28">
        <v>125</v>
      </c>
      <c r="AW336" s="28">
        <v>300</v>
      </c>
      <c r="AX336" s="28">
        <v>460</v>
      </c>
      <c r="AY336" s="28">
        <v>245</v>
      </c>
      <c r="AZ336" s="28">
        <v>85</v>
      </c>
      <c r="BA336" s="28">
        <v>3180</v>
      </c>
      <c r="BB336" s="28">
        <v>200</v>
      </c>
      <c r="BC336" s="28">
        <v>255</v>
      </c>
      <c r="BD336" s="28">
        <v>355</v>
      </c>
      <c r="BE336" s="28">
        <v>390</v>
      </c>
      <c r="BF336" s="28">
        <v>3340</v>
      </c>
      <c r="BG336" s="28">
        <v>220</v>
      </c>
      <c r="BH336" s="28">
        <v>220</v>
      </c>
      <c r="BI336" s="28">
        <v>325</v>
      </c>
      <c r="BJ336" s="28">
        <v>395</v>
      </c>
      <c r="BK336" s="31">
        <f t="shared" si="25"/>
        <v>14.863498483316482</v>
      </c>
      <c r="BL336" s="31">
        <f t="shared" si="26"/>
        <v>37.613751263902934</v>
      </c>
      <c r="BM336" s="22">
        <f t="shared" si="27"/>
        <v>4160</v>
      </c>
      <c r="BN336" s="30">
        <f t="shared" si="28"/>
        <v>0.26201923076923078</v>
      </c>
      <c r="BO336" s="30">
        <f t="shared" si="29"/>
        <v>7.9326923076923073E-2</v>
      </c>
    </row>
    <row r="337" spans="1:67" x14ac:dyDescent="0.2">
      <c r="A337" s="28">
        <v>312.02</v>
      </c>
      <c r="B337" s="28" t="b">
        <v>1</v>
      </c>
      <c r="C337" s="28">
        <v>8050</v>
      </c>
      <c r="AP337" s="28">
        <v>5765</v>
      </c>
      <c r="AQ337" s="28">
        <v>840</v>
      </c>
      <c r="AR337" s="28">
        <v>4920</v>
      </c>
      <c r="AS337" s="28">
        <v>1365</v>
      </c>
      <c r="AT337" s="28">
        <v>2035</v>
      </c>
      <c r="AU337" s="28">
        <v>665</v>
      </c>
      <c r="AV337" s="28">
        <v>205</v>
      </c>
      <c r="AW337" s="28">
        <v>285</v>
      </c>
      <c r="AX337" s="28">
        <v>650</v>
      </c>
      <c r="AY337" s="28">
        <v>330</v>
      </c>
      <c r="AZ337" s="28">
        <v>230</v>
      </c>
      <c r="BA337" s="28">
        <v>3950</v>
      </c>
      <c r="BB337" s="28">
        <v>350</v>
      </c>
      <c r="BC337" s="28">
        <v>380</v>
      </c>
      <c r="BD337" s="28">
        <v>460</v>
      </c>
      <c r="BE337" s="28">
        <v>440</v>
      </c>
      <c r="BF337" s="28">
        <v>4100</v>
      </c>
      <c r="BG337" s="28">
        <v>325</v>
      </c>
      <c r="BH337" s="28">
        <v>385</v>
      </c>
      <c r="BI337" s="28">
        <v>390</v>
      </c>
      <c r="BJ337" s="28">
        <v>460</v>
      </c>
      <c r="BK337" s="31">
        <f t="shared" si="25"/>
        <v>14.570685169124022</v>
      </c>
      <c r="BL337" s="31">
        <f t="shared" si="26"/>
        <v>23.67736339982654</v>
      </c>
      <c r="BM337" s="22">
        <f t="shared" si="27"/>
        <v>4860</v>
      </c>
      <c r="BN337" s="30">
        <f t="shared" si="28"/>
        <v>0.30761316872427985</v>
      </c>
      <c r="BO337" s="30">
        <f t="shared" si="29"/>
        <v>0.11522633744855967</v>
      </c>
    </row>
    <row r="338" spans="1:67" x14ac:dyDescent="0.2">
      <c r="A338" s="28">
        <v>312.02999999999997</v>
      </c>
      <c r="B338" s="28" t="b">
        <v>1</v>
      </c>
      <c r="C338" s="28">
        <v>6676</v>
      </c>
      <c r="AP338" s="28">
        <v>5180</v>
      </c>
      <c r="AQ338" s="28">
        <v>680</v>
      </c>
      <c r="AR338" s="28">
        <v>4500</v>
      </c>
      <c r="AS338" s="28">
        <v>1610</v>
      </c>
      <c r="AT338" s="28">
        <v>1540</v>
      </c>
      <c r="AU338" s="28">
        <v>545</v>
      </c>
      <c r="AV338" s="28">
        <v>210</v>
      </c>
      <c r="AW338" s="28">
        <v>255</v>
      </c>
      <c r="AX338" s="28">
        <v>610</v>
      </c>
      <c r="AY338" s="28">
        <v>275</v>
      </c>
      <c r="AZ338" s="28">
        <v>140</v>
      </c>
      <c r="BA338" s="28">
        <v>3340</v>
      </c>
      <c r="BB338" s="28">
        <v>240</v>
      </c>
      <c r="BC338" s="28">
        <v>260</v>
      </c>
      <c r="BD338" s="28">
        <v>285</v>
      </c>
      <c r="BE338" s="28">
        <v>370</v>
      </c>
      <c r="BF338" s="28">
        <v>3335</v>
      </c>
      <c r="BG338" s="28">
        <v>215</v>
      </c>
      <c r="BH338" s="28">
        <v>230</v>
      </c>
      <c r="BI338" s="28">
        <v>260</v>
      </c>
      <c r="BJ338" s="28">
        <v>360</v>
      </c>
      <c r="BK338" s="31">
        <f t="shared" si="25"/>
        <v>13.127413127413126</v>
      </c>
      <c r="BL338" s="31">
        <f t="shared" si="26"/>
        <v>31.081081081081081</v>
      </c>
      <c r="BM338" s="22">
        <f t="shared" si="27"/>
        <v>4455</v>
      </c>
      <c r="BN338" s="30">
        <f t="shared" si="28"/>
        <v>0.28731762065095401</v>
      </c>
      <c r="BO338" s="30">
        <f t="shared" si="29"/>
        <v>9.3153759820426493E-2</v>
      </c>
    </row>
    <row r="339" spans="1:67" x14ac:dyDescent="0.2">
      <c r="A339" s="28">
        <v>312.04000000000002</v>
      </c>
      <c r="B339" s="28" t="b">
        <v>1</v>
      </c>
      <c r="C339" s="28">
        <v>6552</v>
      </c>
      <c r="AP339" s="28">
        <v>4305</v>
      </c>
      <c r="AQ339" s="28">
        <v>605</v>
      </c>
      <c r="AR339" s="28">
        <v>3700</v>
      </c>
      <c r="AS339" s="28">
        <v>1395</v>
      </c>
      <c r="AT339" s="28">
        <v>1325</v>
      </c>
      <c r="AU339" s="28">
        <v>420</v>
      </c>
      <c r="AV339" s="28">
        <v>140</v>
      </c>
      <c r="AW339" s="28">
        <v>275</v>
      </c>
      <c r="AX339" s="28">
        <v>415</v>
      </c>
      <c r="AY339" s="28">
        <v>200</v>
      </c>
      <c r="AZ339" s="28">
        <v>145</v>
      </c>
      <c r="BA339" s="28">
        <v>3140</v>
      </c>
      <c r="BB339" s="28">
        <v>315</v>
      </c>
      <c r="BC339" s="28">
        <v>355</v>
      </c>
      <c r="BD339" s="28">
        <v>360</v>
      </c>
      <c r="BE339" s="28">
        <v>350</v>
      </c>
      <c r="BF339" s="28">
        <v>3410</v>
      </c>
      <c r="BG339" s="28">
        <v>290</v>
      </c>
      <c r="BH339" s="28">
        <v>310</v>
      </c>
      <c r="BI339" s="28">
        <v>375</v>
      </c>
      <c r="BJ339" s="28">
        <v>325</v>
      </c>
      <c r="BK339" s="31">
        <f t="shared" si="25"/>
        <v>14.053426248548201</v>
      </c>
      <c r="BL339" s="31">
        <f t="shared" si="26"/>
        <v>32.404181184668992</v>
      </c>
      <c r="BM339" s="22">
        <f t="shared" si="27"/>
        <v>3870</v>
      </c>
      <c r="BN339" s="30">
        <f t="shared" si="28"/>
        <v>0.26744186046511625</v>
      </c>
      <c r="BO339" s="30">
        <f t="shared" si="29"/>
        <v>8.9147286821705432E-2</v>
      </c>
    </row>
    <row r="340" spans="1:67" x14ac:dyDescent="0.2">
      <c r="A340" s="28">
        <v>313</v>
      </c>
      <c r="B340" s="28" t="b">
        <v>1</v>
      </c>
      <c r="C340" s="28">
        <v>6057</v>
      </c>
      <c r="AP340" s="28">
        <v>4695</v>
      </c>
      <c r="AQ340" s="28">
        <v>725</v>
      </c>
      <c r="AR340" s="28">
        <v>3970</v>
      </c>
      <c r="AS340" s="28">
        <v>1180</v>
      </c>
      <c r="AT340" s="28">
        <v>1690</v>
      </c>
      <c r="AU340" s="28">
        <v>480</v>
      </c>
      <c r="AV340" s="28">
        <v>130</v>
      </c>
      <c r="AW340" s="28">
        <v>230</v>
      </c>
      <c r="AX340" s="28">
        <v>530</v>
      </c>
      <c r="AY340" s="28">
        <v>260</v>
      </c>
      <c r="AZ340" s="28">
        <v>195</v>
      </c>
      <c r="BA340" s="28">
        <v>3000</v>
      </c>
      <c r="BB340" s="28">
        <v>185</v>
      </c>
      <c r="BC340" s="28">
        <v>225</v>
      </c>
      <c r="BD340" s="28">
        <v>275</v>
      </c>
      <c r="BE340" s="28">
        <v>355</v>
      </c>
      <c r="BF340" s="28">
        <v>3060</v>
      </c>
      <c r="BG340" s="28">
        <v>175</v>
      </c>
      <c r="BH340" s="28">
        <v>235</v>
      </c>
      <c r="BI340" s="28">
        <v>270</v>
      </c>
      <c r="BJ340" s="28">
        <v>375</v>
      </c>
      <c r="BK340" s="31">
        <f t="shared" si="25"/>
        <v>15.4419595314164</v>
      </c>
      <c r="BL340" s="31">
        <f t="shared" si="26"/>
        <v>25.133120340788075</v>
      </c>
      <c r="BM340" s="22">
        <f t="shared" si="27"/>
        <v>3965</v>
      </c>
      <c r="BN340" s="30">
        <f t="shared" si="28"/>
        <v>0.30643127364438838</v>
      </c>
      <c r="BO340" s="30">
        <f t="shared" si="29"/>
        <v>0.11475409836065574</v>
      </c>
    </row>
    <row r="341" spans="1:67" x14ac:dyDescent="0.2">
      <c r="A341" s="28">
        <v>314</v>
      </c>
      <c r="B341" s="28" t="b">
        <v>1</v>
      </c>
      <c r="C341" s="28">
        <v>8948</v>
      </c>
      <c r="AP341" s="28">
        <v>6470</v>
      </c>
      <c r="AQ341" s="28">
        <v>860</v>
      </c>
      <c r="AR341" s="28">
        <v>5615</v>
      </c>
      <c r="AS341" s="28">
        <v>1750</v>
      </c>
      <c r="AT341" s="28">
        <v>1840</v>
      </c>
      <c r="AU341" s="28">
        <v>870</v>
      </c>
      <c r="AV341" s="28">
        <v>200</v>
      </c>
      <c r="AW341" s="28">
        <v>340</v>
      </c>
      <c r="AX341" s="28">
        <v>730</v>
      </c>
      <c r="AY341" s="28">
        <v>405</v>
      </c>
      <c r="AZ341" s="28">
        <v>340</v>
      </c>
      <c r="BA341" s="28">
        <v>4550</v>
      </c>
      <c r="BB341" s="28">
        <v>440</v>
      </c>
      <c r="BC341" s="28">
        <v>430</v>
      </c>
      <c r="BD341" s="28">
        <v>385</v>
      </c>
      <c r="BE341" s="28">
        <v>480</v>
      </c>
      <c r="BF341" s="28">
        <v>4395</v>
      </c>
      <c r="BG341" s="28">
        <v>440</v>
      </c>
      <c r="BH341" s="28">
        <v>375</v>
      </c>
      <c r="BI341" s="28">
        <v>410</v>
      </c>
      <c r="BJ341" s="28">
        <v>430</v>
      </c>
      <c r="BK341" s="31">
        <f t="shared" si="25"/>
        <v>13.292117465224113</v>
      </c>
      <c r="BL341" s="31">
        <f t="shared" si="26"/>
        <v>27.047913446676969</v>
      </c>
      <c r="BM341" s="22">
        <f t="shared" si="27"/>
        <v>5555</v>
      </c>
      <c r="BN341" s="30">
        <f t="shared" si="28"/>
        <v>0.32673267326732675</v>
      </c>
      <c r="BO341" s="30">
        <f t="shared" si="29"/>
        <v>0.13411341134113411</v>
      </c>
    </row>
    <row r="342" spans="1:67" x14ac:dyDescent="0.2">
      <c r="A342" s="28">
        <v>315.01</v>
      </c>
      <c r="B342" s="28" t="b">
        <v>1</v>
      </c>
      <c r="C342" s="28">
        <v>4108</v>
      </c>
      <c r="AP342" s="28">
        <v>3075</v>
      </c>
      <c r="AQ342" s="28">
        <v>545</v>
      </c>
      <c r="AR342" s="28">
        <v>2530</v>
      </c>
      <c r="AS342" s="28">
        <v>1335</v>
      </c>
      <c r="AT342" s="28">
        <v>735</v>
      </c>
      <c r="AU342" s="28">
        <v>320</v>
      </c>
      <c r="AV342" s="28">
        <v>140</v>
      </c>
      <c r="AW342" s="28">
        <v>115</v>
      </c>
      <c r="AX342" s="28">
        <v>220</v>
      </c>
      <c r="AY342" s="28">
        <v>165</v>
      </c>
      <c r="AZ342" s="28">
        <v>45</v>
      </c>
      <c r="BA342" s="28">
        <v>2075</v>
      </c>
      <c r="BB342" s="28">
        <v>105</v>
      </c>
      <c r="BC342" s="28">
        <v>170</v>
      </c>
      <c r="BD342" s="28">
        <v>235</v>
      </c>
      <c r="BE342" s="28">
        <v>295</v>
      </c>
      <c r="BF342" s="28">
        <v>2030</v>
      </c>
      <c r="BG342" s="28">
        <v>100</v>
      </c>
      <c r="BH342" s="28">
        <v>175</v>
      </c>
      <c r="BI342" s="28">
        <v>250</v>
      </c>
      <c r="BJ342" s="28">
        <v>235</v>
      </c>
      <c r="BK342" s="31">
        <f t="shared" si="25"/>
        <v>17.72357723577236</v>
      </c>
      <c r="BL342" s="31">
        <f t="shared" si="26"/>
        <v>43.414634146341463</v>
      </c>
      <c r="BM342" s="22">
        <f t="shared" si="27"/>
        <v>2540</v>
      </c>
      <c r="BN342" s="30">
        <f t="shared" si="28"/>
        <v>0.21456692913385828</v>
      </c>
      <c r="BO342" s="30">
        <f t="shared" si="29"/>
        <v>8.2677165354330714E-2</v>
      </c>
    </row>
    <row r="343" spans="1:67" x14ac:dyDescent="0.2">
      <c r="A343" s="28">
        <v>315.02</v>
      </c>
      <c r="B343" s="28" t="b">
        <v>1</v>
      </c>
      <c r="C343" s="28">
        <v>9085</v>
      </c>
      <c r="AP343" s="28">
        <v>6735</v>
      </c>
      <c r="AQ343" s="28">
        <v>1090</v>
      </c>
      <c r="AR343" s="28">
        <v>5645</v>
      </c>
      <c r="AS343" s="28">
        <v>2335</v>
      </c>
      <c r="AT343" s="28">
        <v>1880</v>
      </c>
      <c r="AU343" s="28">
        <v>890</v>
      </c>
      <c r="AV343" s="28">
        <v>260</v>
      </c>
      <c r="AW343" s="28">
        <v>265</v>
      </c>
      <c r="AX343" s="28">
        <v>650</v>
      </c>
      <c r="AY343" s="28">
        <v>295</v>
      </c>
      <c r="AZ343" s="28">
        <v>155</v>
      </c>
      <c r="BA343" s="28">
        <v>4595</v>
      </c>
      <c r="BB343" s="28">
        <v>300</v>
      </c>
      <c r="BC343" s="28">
        <v>385</v>
      </c>
      <c r="BD343" s="28">
        <v>500</v>
      </c>
      <c r="BE343" s="28">
        <v>625</v>
      </c>
      <c r="BF343" s="28">
        <v>4490</v>
      </c>
      <c r="BG343" s="28">
        <v>300</v>
      </c>
      <c r="BH343" s="28">
        <v>375</v>
      </c>
      <c r="BI343" s="28">
        <v>490</v>
      </c>
      <c r="BJ343" s="28">
        <v>545</v>
      </c>
      <c r="BK343" s="31">
        <f t="shared" si="25"/>
        <v>16.184112843355607</v>
      </c>
      <c r="BL343" s="31">
        <f t="shared" si="26"/>
        <v>34.669636228656273</v>
      </c>
      <c r="BM343" s="22">
        <f t="shared" si="27"/>
        <v>5565</v>
      </c>
      <c r="BN343" s="30">
        <f t="shared" si="28"/>
        <v>0.24528301886792453</v>
      </c>
      <c r="BO343" s="30">
        <f t="shared" si="29"/>
        <v>8.0862533692722366E-2</v>
      </c>
    </row>
    <row r="344" spans="1:67" x14ac:dyDescent="0.2">
      <c r="A344" s="28">
        <v>316.01</v>
      </c>
      <c r="B344" s="28" t="b">
        <v>1</v>
      </c>
      <c r="C344" s="28">
        <v>9755</v>
      </c>
      <c r="AP344" s="28">
        <v>7385</v>
      </c>
      <c r="AQ344" s="28">
        <v>915</v>
      </c>
      <c r="AR344" s="28">
        <v>6470</v>
      </c>
      <c r="AS344" s="28">
        <v>1665</v>
      </c>
      <c r="AT344" s="28">
        <v>2110</v>
      </c>
      <c r="AU344" s="28">
        <v>1010</v>
      </c>
      <c r="AV344" s="28">
        <v>220</v>
      </c>
      <c r="AW344" s="28">
        <v>375</v>
      </c>
      <c r="AX344" s="28">
        <v>985</v>
      </c>
      <c r="AY344" s="28">
        <v>565</v>
      </c>
      <c r="AZ344" s="28">
        <v>460</v>
      </c>
      <c r="BA344" s="28">
        <v>4875</v>
      </c>
      <c r="BB344" s="28">
        <v>370</v>
      </c>
      <c r="BC344" s="28">
        <v>380</v>
      </c>
      <c r="BD344" s="28">
        <v>450</v>
      </c>
      <c r="BE344" s="28">
        <v>490</v>
      </c>
      <c r="BF344" s="28">
        <v>4880</v>
      </c>
      <c r="BG344" s="28">
        <v>365</v>
      </c>
      <c r="BH344" s="28">
        <v>395</v>
      </c>
      <c r="BI344" s="28">
        <v>410</v>
      </c>
      <c r="BJ344" s="28">
        <v>520</v>
      </c>
      <c r="BK344" s="31">
        <f t="shared" si="25"/>
        <v>12.389979688557888</v>
      </c>
      <c r="BL344" s="31">
        <f t="shared" si="26"/>
        <v>22.545700744752878</v>
      </c>
      <c r="BM344" s="22">
        <f t="shared" si="27"/>
        <v>6375</v>
      </c>
      <c r="BN344" s="30">
        <f t="shared" si="28"/>
        <v>0.37411764705882355</v>
      </c>
      <c r="BO344" s="30">
        <f t="shared" si="29"/>
        <v>0.16078431372549021</v>
      </c>
    </row>
    <row r="345" spans="1:67" x14ac:dyDescent="0.2">
      <c r="A345" s="28">
        <v>316.02</v>
      </c>
      <c r="B345" s="28" t="b">
        <v>1</v>
      </c>
      <c r="C345" s="28">
        <v>12074</v>
      </c>
      <c r="AP345" s="28">
        <v>8630</v>
      </c>
      <c r="AQ345" s="28">
        <v>1330</v>
      </c>
      <c r="AR345" s="28">
        <v>7295</v>
      </c>
      <c r="AS345" s="28">
        <v>1640</v>
      </c>
      <c r="AT345" s="28">
        <v>2805</v>
      </c>
      <c r="AU345" s="28">
        <v>1060</v>
      </c>
      <c r="AV345" s="28">
        <v>315</v>
      </c>
      <c r="AW345" s="28">
        <v>625</v>
      </c>
      <c r="AX345" s="28">
        <v>1130</v>
      </c>
      <c r="AY345" s="28">
        <v>550</v>
      </c>
      <c r="AZ345" s="28">
        <v>500</v>
      </c>
      <c r="BA345" s="28">
        <v>5760</v>
      </c>
      <c r="BB345" s="28">
        <v>595</v>
      </c>
      <c r="BC345" s="28">
        <v>570</v>
      </c>
      <c r="BD345" s="28">
        <v>600</v>
      </c>
      <c r="BE345" s="28">
        <v>625</v>
      </c>
      <c r="BF345" s="28">
        <v>6315</v>
      </c>
      <c r="BG345" s="28">
        <v>550</v>
      </c>
      <c r="BH345" s="28">
        <v>570</v>
      </c>
      <c r="BI345" s="28">
        <v>560</v>
      </c>
      <c r="BJ345" s="28">
        <v>635</v>
      </c>
      <c r="BK345" s="31">
        <f t="shared" si="25"/>
        <v>15.41135573580533</v>
      </c>
      <c r="BL345" s="31">
        <f t="shared" si="26"/>
        <v>19.003476245654692</v>
      </c>
      <c r="BM345" s="22">
        <f t="shared" si="27"/>
        <v>7370</v>
      </c>
      <c r="BN345" s="30">
        <f t="shared" si="28"/>
        <v>0.38059701492537312</v>
      </c>
      <c r="BO345" s="30">
        <f t="shared" si="29"/>
        <v>0.14246947082767977</v>
      </c>
    </row>
    <row r="346" spans="1:67" x14ac:dyDescent="0.2">
      <c r="A346" s="28">
        <v>317.01</v>
      </c>
      <c r="B346" s="28" t="b">
        <v>1</v>
      </c>
      <c r="C346" s="28">
        <v>6493</v>
      </c>
      <c r="AP346" s="28">
        <v>5220</v>
      </c>
      <c r="AQ346" s="28">
        <v>605</v>
      </c>
      <c r="AR346" s="28">
        <v>4605</v>
      </c>
      <c r="AS346" s="28">
        <v>605</v>
      </c>
      <c r="AT346" s="28">
        <v>1265</v>
      </c>
      <c r="AU346" s="28">
        <v>650</v>
      </c>
      <c r="AV346" s="28">
        <v>85</v>
      </c>
      <c r="AW346" s="28">
        <v>310</v>
      </c>
      <c r="AX346" s="28">
        <v>775</v>
      </c>
      <c r="AY346" s="28">
        <v>685</v>
      </c>
      <c r="AZ346" s="28">
        <v>840</v>
      </c>
      <c r="BA346" s="28">
        <v>3180</v>
      </c>
      <c r="BB346" s="28">
        <v>225</v>
      </c>
      <c r="BC346" s="28">
        <v>235</v>
      </c>
      <c r="BD346" s="28">
        <v>205</v>
      </c>
      <c r="BE346" s="28">
        <v>220</v>
      </c>
      <c r="BF346" s="28">
        <v>3315</v>
      </c>
      <c r="BG346" s="28">
        <v>215</v>
      </c>
      <c r="BH346" s="28">
        <v>195</v>
      </c>
      <c r="BI346" s="28">
        <v>195</v>
      </c>
      <c r="BJ346" s="28">
        <v>180</v>
      </c>
      <c r="BK346" s="31">
        <f t="shared" si="25"/>
        <v>11.590038314176246</v>
      </c>
      <c r="BL346" s="31">
        <f t="shared" si="26"/>
        <v>11.590038314176246</v>
      </c>
      <c r="BM346" s="22">
        <f t="shared" si="27"/>
        <v>4825</v>
      </c>
      <c r="BN346" s="30">
        <f t="shared" si="28"/>
        <v>0.54093264248704664</v>
      </c>
      <c r="BO346" s="30">
        <f t="shared" si="29"/>
        <v>0.31606217616580312</v>
      </c>
    </row>
    <row r="347" spans="1:67" x14ac:dyDescent="0.2">
      <c r="A347" s="28">
        <v>317.02</v>
      </c>
      <c r="B347" s="28" t="b">
        <v>1</v>
      </c>
      <c r="C347" s="28">
        <v>8820</v>
      </c>
      <c r="AP347" s="28">
        <v>7400</v>
      </c>
      <c r="AQ347" s="28">
        <v>985</v>
      </c>
      <c r="AR347" s="28">
        <v>6415</v>
      </c>
      <c r="AS347" s="28">
        <v>1280</v>
      </c>
      <c r="AT347" s="28">
        <v>1895</v>
      </c>
      <c r="AU347" s="28">
        <v>780</v>
      </c>
      <c r="AV347" s="28">
        <v>135</v>
      </c>
      <c r="AW347" s="28">
        <v>450</v>
      </c>
      <c r="AX347" s="28">
        <v>925</v>
      </c>
      <c r="AY347" s="28">
        <v>815</v>
      </c>
      <c r="AZ347" s="28">
        <v>1115</v>
      </c>
      <c r="BA347" s="28">
        <v>4175</v>
      </c>
      <c r="BB347" s="28">
        <v>265</v>
      </c>
      <c r="BC347" s="28">
        <v>215</v>
      </c>
      <c r="BD347" s="28">
        <v>250</v>
      </c>
      <c r="BE347" s="28">
        <v>300</v>
      </c>
      <c r="BF347" s="28">
        <v>4640</v>
      </c>
      <c r="BG347" s="28">
        <v>255</v>
      </c>
      <c r="BH347" s="28">
        <v>235</v>
      </c>
      <c r="BI347" s="28">
        <v>205</v>
      </c>
      <c r="BJ347" s="28">
        <v>265</v>
      </c>
      <c r="BK347" s="31">
        <f t="shared" si="25"/>
        <v>13.310810810810811</v>
      </c>
      <c r="BL347" s="31">
        <f t="shared" si="26"/>
        <v>17.297297297297298</v>
      </c>
      <c r="BM347" s="22">
        <f t="shared" si="27"/>
        <v>6825</v>
      </c>
      <c r="BN347" s="30">
        <f t="shared" si="28"/>
        <v>0.48424908424908425</v>
      </c>
      <c r="BO347" s="30">
        <f t="shared" si="29"/>
        <v>0.28278388278388278</v>
      </c>
    </row>
    <row r="348" spans="1:67" x14ac:dyDescent="0.2">
      <c r="A348" s="28">
        <v>318</v>
      </c>
      <c r="B348" s="28" t="b">
        <v>1</v>
      </c>
      <c r="C348" s="28">
        <v>5786</v>
      </c>
      <c r="AP348" s="28">
        <v>4925</v>
      </c>
      <c r="AQ348" s="28">
        <v>645</v>
      </c>
      <c r="AR348" s="28">
        <v>4275</v>
      </c>
      <c r="AS348" s="28">
        <v>745</v>
      </c>
      <c r="AT348" s="28">
        <v>1305</v>
      </c>
      <c r="AU348" s="28">
        <v>680</v>
      </c>
      <c r="AV348" s="28">
        <v>125</v>
      </c>
      <c r="AW348" s="28">
        <v>290</v>
      </c>
      <c r="AX348" s="28">
        <v>655</v>
      </c>
      <c r="AY348" s="28">
        <v>470</v>
      </c>
      <c r="AZ348" s="28">
        <v>655</v>
      </c>
      <c r="BA348" s="28">
        <v>2830</v>
      </c>
      <c r="BB348" s="28">
        <v>125</v>
      </c>
      <c r="BC348" s="28">
        <v>145</v>
      </c>
      <c r="BD348" s="28">
        <v>175</v>
      </c>
      <c r="BE348" s="28">
        <v>285</v>
      </c>
      <c r="BF348" s="28">
        <v>2955</v>
      </c>
      <c r="BG348" s="28">
        <v>135</v>
      </c>
      <c r="BH348" s="28">
        <v>115</v>
      </c>
      <c r="BI348" s="28">
        <v>170</v>
      </c>
      <c r="BJ348" s="28">
        <v>280</v>
      </c>
      <c r="BK348" s="31">
        <f t="shared" si="25"/>
        <v>13.096446700507613</v>
      </c>
      <c r="BL348" s="31">
        <f t="shared" si="26"/>
        <v>15.126903553299492</v>
      </c>
      <c r="BM348" s="22">
        <f t="shared" si="27"/>
        <v>4355</v>
      </c>
      <c r="BN348" s="30">
        <f t="shared" si="28"/>
        <v>0.47531572904707231</v>
      </c>
      <c r="BO348" s="30">
        <f t="shared" si="29"/>
        <v>0.25832376578645233</v>
      </c>
    </row>
    <row r="349" spans="1:67" x14ac:dyDescent="0.2">
      <c r="A349" s="28">
        <v>319</v>
      </c>
      <c r="B349" s="28" t="b">
        <v>1</v>
      </c>
      <c r="C349" s="28">
        <v>4264</v>
      </c>
      <c r="AP349" s="28">
        <v>3610</v>
      </c>
      <c r="AQ349" s="28">
        <v>480</v>
      </c>
      <c r="AR349" s="28">
        <v>3130</v>
      </c>
      <c r="AS349" s="28">
        <v>500</v>
      </c>
      <c r="AT349" s="28">
        <v>1135</v>
      </c>
      <c r="AU349" s="28">
        <v>535</v>
      </c>
      <c r="AV349" s="28">
        <v>120</v>
      </c>
      <c r="AW349" s="28">
        <v>245</v>
      </c>
      <c r="AX349" s="28">
        <v>575</v>
      </c>
      <c r="AY349" s="28">
        <v>260</v>
      </c>
      <c r="AZ349" s="28">
        <v>240</v>
      </c>
      <c r="BA349" s="28">
        <v>2075</v>
      </c>
      <c r="BB349" s="28">
        <v>85</v>
      </c>
      <c r="BC349" s="28">
        <v>105</v>
      </c>
      <c r="BD349" s="28">
        <v>150</v>
      </c>
      <c r="BE349" s="28">
        <v>230</v>
      </c>
      <c r="BF349" s="28">
        <v>2195</v>
      </c>
      <c r="BG349" s="28">
        <v>100</v>
      </c>
      <c r="BH349" s="28">
        <v>85</v>
      </c>
      <c r="BI349" s="28">
        <v>130</v>
      </c>
      <c r="BJ349" s="28">
        <v>205</v>
      </c>
      <c r="BK349" s="31">
        <f t="shared" si="25"/>
        <v>13.29639889196676</v>
      </c>
      <c r="BL349" s="31">
        <f t="shared" si="26"/>
        <v>13.850415512465375</v>
      </c>
      <c r="BM349" s="22">
        <f t="shared" si="27"/>
        <v>3180</v>
      </c>
      <c r="BN349" s="30">
        <f t="shared" si="28"/>
        <v>0.41509433962264153</v>
      </c>
      <c r="BO349" s="30">
        <f t="shared" si="29"/>
        <v>0.15723270440251572</v>
      </c>
    </row>
    <row r="350" spans="1:67" x14ac:dyDescent="0.2">
      <c r="A350" s="28">
        <v>320.01</v>
      </c>
      <c r="B350" s="28" t="b">
        <v>1</v>
      </c>
      <c r="C350" s="28">
        <v>4524</v>
      </c>
      <c r="AP350" s="28">
        <v>3470</v>
      </c>
      <c r="AQ350" s="28">
        <v>525</v>
      </c>
      <c r="AR350" s="28">
        <v>2945</v>
      </c>
      <c r="AS350" s="28">
        <v>420</v>
      </c>
      <c r="AT350" s="28">
        <v>1000</v>
      </c>
      <c r="AU350" s="28">
        <v>485</v>
      </c>
      <c r="AV350" s="28">
        <v>120</v>
      </c>
      <c r="AW350" s="28">
        <v>245</v>
      </c>
      <c r="AX350" s="28">
        <v>440</v>
      </c>
      <c r="AY350" s="28">
        <v>380</v>
      </c>
      <c r="AZ350" s="28">
        <v>375</v>
      </c>
      <c r="BA350" s="28">
        <v>2175</v>
      </c>
      <c r="BB350" s="28">
        <v>135</v>
      </c>
      <c r="BC350" s="28">
        <v>145</v>
      </c>
      <c r="BD350" s="28">
        <v>175</v>
      </c>
      <c r="BE350" s="28">
        <v>210</v>
      </c>
      <c r="BF350" s="28">
        <v>2345</v>
      </c>
      <c r="BG350" s="28">
        <v>140</v>
      </c>
      <c r="BH350" s="28">
        <v>130</v>
      </c>
      <c r="BI350" s="28">
        <v>165</v>
      </c>
      <c r="BJ350" s="28">
        <v>190</v>
      </c>
      <c r="BK350" s="31">
        <f t="shared" si="25"/>
        <v>15.129682997118154</v>
      </c>
      <c r="BL350" s="31">
        <f t="shared" si="26"/>
        <v>12.103746397694524</v>
      </c>
      <c r="BM350" s="22">
        <f t="shared" si="27"/>
        <v>3230</v>
      </c>
      <c r="BN350" s="30">
        <f t="shared" si="28"/>
        <v>0.44582043343653249</v>
      </c>
      <c r="BO350" s="30">
        <f t="shared" si="29"/>
        <v>0.23374613003095976</v>
      </c>
    </row>
    <row r="351" spans="1:67" x14ac:dyDescent="0.2">
      <c r="A351" s="28">
        <v>320.02</v>
      </c>
      <c r="B351" s="28" t="b">
        <v>1</v>
      </c>
      <c r="C351" s="28">
        <v>5689</v>
      </c>
      <c r="AP351" s="28">
        <v>4705</v>
      </c>
      <c r="AQ351" s="28">
        <v>625</v>
      </c>
      <c r="AR351" s="28">
        <v>4075</v>
      </c>
      <c r="AS351" s="28">
        <v>590</v>
      </c>
      <c r="AT351" s="28">
        <v>1215</v>
      </c>
      <c r="AU351" s="28">
        <v>690</v>
      </c>
      <c r="AV351" s="28">
        <v>90</v>
      </c>
      <c r="AW351" s="28">
        <v>275</v>
      </c>
      <c r="AX351" s="28">
        <v>650</v>
      </c>
      <c r="AY351" s="28">
        <v>590</v>
      </c>
      <c r="AZ351" s="28">
        <v>600</v>
      </c>
      <c r="BA351" s="28">
        <v>2770</v>
      </c>
      <c r="BB351" s="28">
        <v>155</v>
      </c>
      <c r="BC351" s="28">
        <v>140</v>
      </c>
      <c r="BD351" s="28">
        <v>225</v>
      </c>
      <c r="BE351" s="28">
        <v>265</v>
      </c>
      <c r="BF351" s="28">
        <v>2920</v>
      </c>
      <c r="BG351" s="28">
        <v>110</v>
      </c>
      <c r="BH351" s="28">
        <v>135</v>
      </c>
      <c r="BI351" s="28">
        <v>220</v>
      </c>
      <c r="BJ351" s="28">
        <v>250</v>
      </c>
      <c r="BK351" s="31">
        <f t="shared" si="25"/>
        <v>13.283740701381507</v>
      </c>
      <c r="BL351" s="31">
        <f t="shared" si="26"/>
        <v>12.539851222104145</v>
      </c>
      <c r="BM351" s="22">
        <f t="shared" si="27"/>
        <v>4190</v>
      </c>
      <c r="BN351" s="30">
        <f t="shared" si="28"/>
        <v>0.50477326968973746</v>
      </c>
      <c r="BO351" s="30">
        <f t="shared" si="29"/>
        <v>0.28400954653937949</v>
      </c>
    </row>
    <row r="352" spans="1:67" x14ac:dyDescent="0.2">
      <c r="A352" s="28">
        <v>321</v>
      </c>
      <c r="B352" s="28" t="b">
        <v>1</v>
      </c>
      <c r="C352" s="28">
        <v>8085</v>
      </c>
      <c r="AP352" s="28">
        <v>6755</v>
      </c>
      <c r="AQ352" s="28">
        <v>1025</v>
      </c>
      <c r="AR352" s="28">
        <v>5725</v>
      </c>
      <c r="AS352" s="28">
        <v>815</v>
      </c>
      <c r="AT352" s="28">
        <v>1710</v>
      </c>
      <c r="AU352" s="28">
        <v>920</v>
      </c>
      <c r="AV352" s="28">
        <v>170</v>
      </c>
      <c r="AW352" s="28">
        <v>370</v>
      </c>
      <c r="AX352" s="28">
        <v>1025</v>
      </c>
      <c r="AY352" s="28">
        <v>790</v>
      </c>
      <c r="AZ352" s="28">
        <v>955</v>
      </c>
      <c r="BA352" s="28">
        <v>3985</v>
      </c>
      <c r="BB352" s="28">
        <v>190</v>
      </c>
      <c r="BC352" s="28">
        <v>185</v>
      </c>
      <c r="BD352" s="28">
        <v>310</v>
      </c>
      <c r="BE352" s="28">
        <v>420</v>
      </c>
      <c r="BF352" s="28">
        <v>4100</v>
      </c>
      <c r="BG352" s="28">
        <v>145</v>
      </c>
      <c r="BH352" s="28">
        <v>200</v>
      </c>
      <c r="BI352" s="28">
        <v>280</v>
      </c>
      <c r="BJ352" s="28">
        <v>430</v>
      </c>
      <c r="BK352" s="31">
        <f t="shared" si="25"/>
        <v>15.173945225758697</v>
      </c>
      <c r="BL352" s="31">
        <f t="shared" si="26"/>
        <v>12.065136935603258</v>
      </c>
      <c r="BM352" s="22">
        <f t="shared" si="27"/>
        <v>5925</v>
      </c>
      <c r="BN352" s="30">
        <f t="shared" si="28"/>
        <v>0.52995780590717301</v>
      </c>
      <c r="BO352" s="30">
        <f t="shared" si="29"/>
        <v>0.29451476793248943</v>
      </c>
    </row>
    <row r="353" spans="1:67" x14ac:dyDescent="0.2">
      <c r="A353" s="28">
        <v>322</v>
      </c>
      <c r="B353" s="28" t="b">
        <v>1</v>
      </c>
      <c r="C353" s="28">
        <v>3820</v>
      </c>
      <c r="AP353" s="28">
        <v>2855</v>
      </c>
      <c r="AQ353" s="28">
        <v>325</v>
      </c>
      <c r="AR353" s="28">
        <v>2535</v>
      </c>
      <c r="AS353" s="28">
        <v>500</v>
      </c>
      <c r="AT353" s="28">
        <v>820</v>
      </c>
      <c r="AU353" s="28">
        <v>265</v>
      </c>
      <c r="AV353" s="28">
        <v>55</v>
      </c>
      <c r="AW353" s="28">
        <v>180</v>
      </c>
      <c r="AX353" s="28">
        <v>375</v>
      </c>
      <c r="AY353" s="28">
        <v>315</v>
      </c>
      <c r="AZ353" s="28">
        <v>350</v>
      </c>
      <c r="BA353" s="28">
        <v>1635</v>
      </c>
      <c r="BB353" s="28">
        <v>40</v>
      </c>
      <c r="BC353" s="28">
        <v>65</v>
      </c>
      <c r="BD353" s="28">
        <v>110</v>
      </c>
      <c r="BE353" s="28">
        <v>125</v>
      </c>
      <c r="BF353" s="28">
        <v>2180</v>
      </c>
      <c r="BG353" s="28">
        <v>60</v>
      </c>
      <c r="BH353" s="28">
        <v>45</v>
      </c>
      <c r="BI353" s="28">
        <v>90</v>
      </c>
      <c r="BJ353" s="28">
        <v>150</v>
      </c>
      <c r="BK353" s="31">
        <f t="shared" si="25"/>
        <v>11.38353765323993</v>
      </c>
      <c r="BL353" s="31">
        <f t="shared" si="26"/>
        <v>17.513134851138354</v>
      </c>
      <c r="BM353" s="22">
        <f t="shared" si="27"/>
        <v>3130</v>
      </c>
      <c r="BN353" s="30">
        <f t="shared" si="28"/>
        <v>0.38977635782747605</v>
      </c>
      <c r="BO353" s="30">
        <f t="shared" si="29"/>
        <v>0.21246006389776359</v>
      </c>
    </row>
    <row r="354" spans="1:67" x14ac:dyDescent="0.2">
      <c r="A354" s="28">
        <v>323.01</v>
      </c>
      <c r="B354" s="28" t="b">
        <v>1</v>
      </c>
      <c r="C354" s="28">
        <v>3544</v>
      </c>
      <c r="AP354" s="28">
        <v>3100</v>
      </c>
      <c r="AQ354" s="28">
        <v>495</v>
      </c>
      <c r="AR354" s="28">
        <v>2600</v>
      </c>
      <c r="AS354" s="28">
        <v>145</v>
      </c>
      <c r="AT354" s="28">
        <v>880</v>
      </c>
      <c r="AU354" s="28">
        <v>340</v>
      </c>
      <c r="AV354" s="28">
        <v>70</v>
      </c>
      <c r="AW354" s="28">
        <v>225</v>
      </c>
      <c r="AX354" s="28">
        <v>380</v>
      </c>
      <c r="AY354" s="28">
        <v>490</v>
      </c>
      <c r="AZ354" s="28">
        <v>575</v>
      </c>
      <c r="BA354" s="28">
        <v>1580</v>
      </c>
      <c r="BB354" s="28">
        <v>55</v>
      </c>
      <c r="BC354" s="28">
        <v>75</v>
      </c>
      <c r="BD354" s="28">
        <v>100</v>
      </c>
      <c r="BE354" s="28">
        <v>185</v>
      </c>
      <c r="BF354" s="28">
        <v>1965</v>
      </c>
      <c r="BG354" s="28">
        <v>55</v>
      </c>
      <c r="BH354" s="28">
        <v>55</v>
      </c>
      <c r="BI354" s="28">
        <v>105</v>
      </c>
      <c r="BJ354" s="28">
        <v>180</v>
      </c>
      <c r="BK354" s="31">
        <f t="shared" si="25"/>
        <v>15.96774193548387</v>
      </c>
      <c r="BL354" s="31">
        <f t="shared" si="26"/>
        <v>4.67741935483871</v>
      </c>
      <c r="BM354" s="22">
        <f t="shared" si="27"/>
        <v>2735</v>
      </c>
      <c r="BN354" s="30">
        <f t="shared" si="28"/>
        <v>0.61060329067641683</v>
      </c>
      <c r="BO354" s="30">
        <f t="shared" si="29"/>
        <v>0.38939670932358317</v>
      </c>
    </row>
    <row r="355" spans="1:67" x14ac:dyDescent="0.2">
      <c r="A355" s="28">
        <v>323.02</v>
      </c>
      <c r="B355" s="28" t="b">
        <v>1</v>
      </c>
      <c r="C355" s="28">
        <v>5927</v>
      </c>
      <c r="AP355" s="28">
        <v>4195</v>
      </c>
      <c r="AQ355" s="28">
        <v>640</v>
      </c>
      <c r="AR355" s="28">
        <v>3555</v>
      </c>
      <c r="AS355" s="28">
        <v>250</v>
      </c>
      <c r="AT355" s="28">
        <v>1075</v>
      </c>
      <c r="AU355" s="28">
        <v>480</v>
      </c>
      <c r="AV355" s="28">
        <v>60</v>
      </c>
      <c r="AW355" s="28">
        <v>280</v>
      </c>
      <c r="AX355" s="28">
        <v>570</v>
      </c>
      <c r="AY355" s="28">
        <v>685</v>
      </c>
      <c r="AZ355" s="28">
        <v>800</v>
      </c>
      <c r="BA355" s="28">
        <v>2645</v>
      </c>
      <c r="BB355" s="28">
        <v>185</v>
      </c>
      <c r="BC355" s="28">
        <v>215</v>
      </c>
      <c r="BD355" s="28">
        <v>235</v>
      </c>
      <c r="BE355" s="28">
        <v>280</v>
      </c>
      <c r="BF355" s="28">
        <v>3290</v>
      </c>
      <c r="BG355" s="28">
        <v>130</v>
      </c>
      <c r="BH355" s="28">
        <v>215</v>
      </c>
      <c r="BI355" s="28">
        <v>260</v>
      </c>
      <c r="BJ355" s="28">
        <v>230</v>
      </c>
      <c r="BK355" s="31">
        <f t="shared" si="25"/>
        <v>15.256257449344456</v>
      </c>
      <c r="BL355" s="31">
        <f t="shared" si="26"/>
        <v>5.9594755661501786</v>
      </c>
      <c r="BM355" s="22">
        <f t="shared" si="27"/>
        <v>4185</v>
      </c>
      <c r="BN355" s="30">
        <f t="shared" si="28"/>
        <v>0.55794504181600957</v>
      </c>
      <c r="BO355" s="30">
        <f t="shared" si="29"/>
        <v>0.35483870967741937</v>
      </c>
    </row>
    <row r="356" spans="1:67" x14ac:dyDescent="0.2">
      <c r="A356" s="28">
        <v>324.01</v>
      </c>
      <c r="B356" s="28" t="b">
        <v>1</v>
      </c>
      <c r="C356" s="28">
        <v>4220</v>
      </c>
      <c r="AP356" s="28">
        <v>3005</v>
      </c>
      <c r="AQ356" s="28">
        <v>560</v>
      </c>
      <c r="AR356" s="28">
        <v>2450</v>
      </c>
      <c r="AS356" s="28">
        <v>325</v>
      </c>
      <c r="AT356" s="28">
        <v>810</v>
      </c>
      <c r="AU356" s="28">
        <v>340</v>
      </c>
      <c r="AV356" s="28">
        <v>110</v>
      </c>
      <c r="AW356" s="28">
        <v>195</v>
      </c>
      <c r="AX356" s="28">
        <v>380</v>
      </c>
      <c r="AY356" s="28">
        <v>410</v>
      </c>
      <c r="AZ356" s="28">
        <v>435</v>
      </c>
      <c r="BA356" s="28">
        <v>2060</v>
      </c>
      <c r="BB356" s="28">
        <v>135</v>
      </c>
      <c r="BC356" s="28">
        <v>240</v>
      </c>
      <c r="BD356" s="28">
        <v>260</v>
      </c>
      <c r="BE356" s="28">
        <v>260</v>
      </c>
      <c r="BF356" s="28">
        <v>2160</v>
      </c>
      <c r="BG356" s="28">
        <v>125</v>
      </c>
      <c r="BH356" s="28">
        <v>190</v>
      </c>
      <c r="BI356" s="28">
        <v>270</v>
      </c>
      <c r="BJ356" s="28">
        <v>265</v>
      </c>
      <c r="BK356" s="31">
        <f t="shared" si="25"/>
        <v>18.635607321131449</v>
      </c>
      <c r="BL356" s="31">
        <f t="shared" si="26"/>
        <v>10.8153078202995</v>
      </c>
      <c r="BM356" s="22">
        <f t="shared" si="27"/>
        <v>2475</v>
      </c>
      <c r="BN356" s="30">
        <f t="shared" si="28"/>
        <v>0.57373737373737377</v>
      </c>
      <c r="BO356" s="30">
        <f t="shared" si="29"/>
        <v>0.34141414141414139</v>
      </c>
    </row>
    <row r="357" spans="1:67" x14ac:dyDescent="0.2">
      <c r="A357" s="28">
        <v>324.02</v>
      </c>
      <c r="B357" s="28" t="b">
        <v>1</v>
      </c>
      <c r="C357" s="28">
        <v>7101</v>
      </c>
      <c r="AP357" s="28">
        <v>5385</v>
      </c>
      <c r="AQ357" s="28">
        <v>1235</v>
      </c>
      <c r="AR357" s="28">
        <v>4150</v>
      </c>
      <c r="AS357" s="28">
        <v>360</v>
      </c>
      <c r="AT357" s="28">
        <v>1345</v>
      </c>
      <c r="AU357" s="28">
        <v>635</v>
      </c>
      <c r="AV357" s="28">
        <v>130</v>
      </c>
      <c r="AW357" s="28">
        <v>375</v>
      </c>
      <c r="AX357" s="28">
        <v>825</v>
      </c>
      <c r="AY357" s="28">
        <v>695</v>
      </c>
      <c r="AZ357" s="28">
        <v>1010</v>
      </c>
      <c r="BA357" s="28">
        <v>3425</v>
      </c>
      <c r="BB357" s="28">
        <v>210</v>
      </c>
      <c r="BC357" s="28">
        <v>275</v>
      </c>
      <c r="BD357" s="28">
        <v>395</v>
      </c>
      <c r="BE357" s="28">
        <v>500</v>
      </c>
      <c r="BF357" s="28">
        <v>3675</v>
      </c>
      <c r="BG357" s="28">
        <v>210</v>
      </c>
      <c r="BH357" s="28">
        <v>240</v>
      </c>
      <c r="BI357" s="28">
        <v>390</v>
      </c>
      <c r="BJ357" s="28">
        <v>455</v>
      </c>
      <c r="BK357" s="31">
        <f t="shared" si="25"/>
        <v>22.934076137418753</v>
      </c>
      <c r="BL357" s="31">
        <f t="shared" si="26"/>
        <v>6.6852367688022287</v>
      </c>
      <c r="BM357" s="22">
        <f t="shared" si="27"/>
        <v>4425</v>
      </c>
      <c r="BN357" s="30">
        <f t="shared" si="28"/>
        <v>0.65649717514124295</v>
      </c>
      <c r="BO357" s="30">
        <f t="shared" si="29"/>
        <v>0.38531073446327685</v>
      </c>
    </row>
    <row r="358" spans="1:67" x14ac:dyDescent="0.2">
      <c r="A358" s="28">
        <v>324.02999999999997</v>
      </c>
      <c r="B358" s="28" t="b">
        <v>1</v>
      </c>
      <c r="C358" s="28">
        <v>5146</v>
      </c>
      <c r="AP358" s="28">
        <v>3735</v>
      </c>
      <c r="AQ358" s="28">
        <v>510</v>
      </c>
      <c r="AR358" s="28">
        <v>3230</v>
      </c>
      <c r="AS358" s="28">
        <v>585</v>
      </c>
      <c r="AT358" s="28">
        <v>910</v>
      </c>
      <c r="AU358" s="28">
        <v>405</v>
      </c>
      <c r="AV358" s="28">
        <v>95</v>
      </c>
      <c r="AW358" s="28">
        <v>185</v>
      </c>
      <c r="AX358" s="28">
        <v>545</v>
      </c>
      <c r="AY358" s="28">
        <v>415</v>
      </c>
      <c r="AZ358" s="28">
        <v>600</v>
      </c>
      <c r="BA358" s="28">
        <v>2470</v>
      </c>
      <c r="BB358" s="28">
        <v>230</v>
      </c>
      <c r="BC358" s="28">
        <v>260</v>
      </c>
      <c r="BD358" s="28">
        <v>235</v>
      </c>
      <c r="BE358" s="28">
        <v>215</v>
      </c>
      <c r="BF358" s="28">
        <v>2675</v>
      </c>
      <c r="BG358" s="28">
        <v>190</v>
      </c>
      <c r="BH358" s="28">
        <v>230</v>
      </c>
      <c r="BI358" s="28">
        <v>265</v>
      </c>
      <c r="BJ358" s="28">
        <v>200</v>
      </c>
      <c r="BK358" s="31">
        <f t="shared" si="25"/>
        <v>13.654618473895583</v>
      </c>
      <c r="BL358" s="31">
        <f t="shared" si="26"/>
        <v>15.66265060240964</v>
      </c>
      <c r="BM358" s="22">
        <f t="shared" si="27"/>
        <v>3320</v>
      </c>
      <c r="BN358" s="30">
        <f t="shared" si="28"/>
        <v>0.5256024096385542</v>
      </c>
      <c r="BO358" s="30">
        <f t="shared" si="29"/>
        <v>0.30572289156626509</v>
      </c>
    </row>
    <row r="359" spans="1:67" x14ac:dyDescent="0.2">
      <c r="A359" s="28">
        <v>324.04000000000002</v>
      </c>
      <c r="B359" s="28" t="b">
        <v>1</v>
      </c>
      <c r="C359" s="28">
        <v>7738</v>
      </c>
      <c r="AP359" s="28">
        <v>5555</v>
      </c>
      <c r="AQ359" s="28">
        <v>675</v>
      </c>
      <c r="AR359" s="28">
        <v>4880</v>
      </c>
      <c r="AS359" s="28">
        <v>390</v>
      </c>
      <c r="AT359" s="28">
        <v>1355</v>
      </c>
      <c r="AU359" s="28">
        <v>700</v>
      </c>
      <c r="AV359" s="28">
        <v>130</v>
      </c>
      <c r="AW359" s="28">
        <v>390</v>
      </c>
      <c r="AX359" s="28">
        <v>900</v>
      </c>
      <c r="AY359" s="28">
        <v>705</v>
      </c>
      <c r="AZ359" s="28">
        <v>995</v>
      </c>
      <c r="BA359" s="28">
        <v>3690</v>
      </c>
      <c r="BB359" s="28">
        <v>395</v>
      </c>
      <c r="BC359" s="28">
        <v>405</v>
      </c>
      <c r="BD359" s="28">
        <v>345</v>
      </c>
      <c r="BE359" s="28">
        <v>285</v>
      </c>
      <c r="BF359" s="28">
        <v>4050</v>
      </c>
      <c r="BG359" s="28">
        <v>350</v>
      </c>
      <c r="BH359" s="28">
        <v>370</v>
      </c>
      <c r="BI359" s="28">
        <v>325</v>
      </c>
      <c r="BJ359" s="28">
        <v>305</v>
      </c>
      <c r="BK359" s="31">
        <f t="shared" si="25"/>
        <v>12.151215121512152</v>
      </c>
      <c r="BL359" s="31">
        <f t="shared" si="26"/>
        <v>7.0207020702070206</v>
      </c>
      <c r="BM359" s="22">
        <f t="shared" si="27"/>
        <v>4960</v>
      </c>
      <c r="BN359" s="30">
        <f t="shared" si="28"/>
        <v>0.60282258064516125</v>
      </c>
      <c r="BO359" s="30">
        <f t="shared" si="29"/>
        <v>0.34274193548387094</v>
      </c>
    </row>
    <row r="360" spans="1:67" x14ac:dyDescent="0.2">
      <c r="A360" s="28">
        <v>330</v>
      </c>
      <c r="B360" s="28" t="b">
        <v>1</v>
      </c>
      <c r="C360" s="28">
        <v>5145</v>
      </c>
      <c r="AP360" s="28">
        <v>4275</v>
      </c>
      <c r="AQ360" s="28">
        <v>635</v>
      </c>
      <c r="AR360" s="28">
        <v>3640</v>
      </c>
      <c r="AS360" s="28">
        <v>260</v>
      </c>
      <c r="AT360" s="28">
        <v>1235</v>
      </c>
      <c r="AU360" s="28">
        <v>665</v>
      </c>
      <c r="AV360" s="28">
        <v>135</v>
      </c>
      <c r="AW360" s="28">
        <v>335</v>
      </c>
      <c r="AX360" s="28">
        <v>665</v>
      </c>
      <c r="AY360" s="28">
        <v>475</v>
      </c>
      <c r="AZ360" s="28">
        <v>505</v>
      </c>
      <c r="BA360" s="28">
        <v>2590</v>
      </c>
      <c r="BB360" s="28">
        <v>105</v>
      </c>
      <c r="BC360" s="28">
        <v>160</v>
      </c>
      <c r="BD360" s="28">
        <v>205</v>
      </c>
      <c r="BE360" s="28">
        <v>320</v>
      </c>
      <c r="BF360" s="28">
        <v>2560</v>
      </c>
      <c r="BG360" s="28">
        <v>105</v>
      </c>
      <c r="BH360" s="28">
        <v>125</v>
      </c>
      <c r="BI360" s="28">
        <v>175</v>
      </c>
      <c r="BJ360" s="28">
        <v>305</v>
      </c>
      <c r="BK360" s="31">
        <f t="shared" si="25"/>
        <v>14.853801169590644</v>
      </c>
      <c r="BL360" s="31">
        <f t="shared" si="26"/>
        <v>6.0818713450292394</v>
      </c>
      <c r="BM360" s="22">
        <f t="shared" si="27"/>
        <v>3650</v>
      </c>
      <c r="BN360" s="30">
        <f t="shared" si="28"/>
        <v>0.54246575342465753</v>
      </c>
      <c r="BO360" s="30">
        <f t="shared" si="29"/>
        <v>0.26849315068493151</v>
      </c>
    </row>
    <row r="361" spans="1:67" x14ac:dyDescent="0.2">
      <c r="A361" s="28">
        <v>331.01</v>
      </c>
      <c r="B361" s="28" t="b">
        <v>1</v>
      </c>
      <c r="C361" s="28">
        <v>5026</v>
      </c>
      <c r="AP361" s="28">
        <v>3870</v>
      </c>
      <c r="AQ361" s="28">
        <v>750</v>
      </c>
      <c r="AR361" s="28">
        <v>3120</v>
      </c>
      <c r="AS361" s="28">
        <v>260</v>
      </c>
      <c r="AT361" s="28">
        <v>1155</v>
      </c>
      <c r="AU361" s="28">
        <v>570</v>
      </c>
      <c r="AV361" s="28">
        <v>80</v>
      </c>
      <c r="AW361" s="28">
        <v>270</v>
      </c>
      <c r="AX361" s="28">
        <v>640</v>
      </c>
      <c r="AY361" s="28">
        <v>485</v>
      </c>
      <c r="AZ361" s="28">
        <v>410</v>
      </c>
      <c r="BA361" s="28">
        <v>2425</v>
      </c>
      <c r="BB361" s="28">
        <v>105</v>
      </c>
      <c r="BC361" s="28">
        <v>150</v>
      </c>
      <c r="BD361" s="28">
        <v>245</v>
      </c>
      <c r="BE361" s="28">
        <v>355</v>
      </c>
      <c r="BF361" s="28">
        <v>2600</v>
      </c>
      <c r="BG361" s="28">
        <v>125</v>
      </c>
      <c r="BH361" s="28">
        <v>130</v>
      </c>
      <c r="BI361" s="28">
        <v>225</v>
      </c>
      <c r="BJ361" s="28">
        <v>320</v>
      </c>
      <c r="BK361" s="31">
        <f t="shared" si="25"/>
        <v>19.379844961240313</v>
      </c>
      <c r="BL361" s="31">
        <f t="shared" si="26"/>
        <v>6.7183462532299743</v>
      </c>
      <c r="BM361" s="22">
        <f t="shared" si="27"/>
        <v>3370</v>
      </c>
      <c r="BN361" s="30">
        <f t="shared" si="28"/>
        <v>0.53560830860534125</v>
      </c>
      <c r="BO361" s="30">
        <f t="shared" si="29"/>
        <v>0.26557863501483681</v>
      </c>
    </row>
    <row r="362" spans="1:67" x14ac:dyDescent="0.2">
      <c r="A362" s="28">
        <v>331.02</v>
      </c>
      <c r="B362" s="28" t="b">
        <v>1</v>
      </c>
      <c r="C362" s="28">
        <v>6706</v>
      </c>
      <c r="AP362" s="28">
        <v>5190</v>
      </c>
      <c r="AQ362" s="28">
        <v>560</v>
      </c>
      <c r="AR362" s="28">
        <v>4630</v>
      </c>
      <c r="AS362" s="28">
        <v>555</v>
      </c>
      <c r="AT362" s="28">
        <v>1720</v>
      </c>
      <c r="AU362" s="28">
        <v>705</v>
      </c>
      <c r="AV362" s="28">
        <v>160</v>
      </c>
      <c r="AW362" s="28">
        <v>405</v>
      </c>
      <c r="AX362" s="28">
        <v>865</v>
      </c>
      <c r="AY362" s="28">
        <v>380</v>
      </c>
      <c r="AZ362" s="28">
        <v>405</v>
      </c>
      <c r="BA362" s="28">
        <v>3210</v>
      </c>
      <c r="BB362" s="28">
        <v>275</v>
      </c>
      <c r="BC362" s="28">
        <v>245</v>
      </c>
      <c r="BD362" s="28">
        <v>230</v>
      </c>
      <c r="BE362" s="28">
        <v>290</v>
      </c>
      <c r="BF362" s="28">
        <v>3495</v>
      </c>
      <c r="BG362" s="28">
        <v>295</v>
      </c>
      <c r="BH362" s="28">
        <v>225</v>
      </c>
      <c r="BI362" s="28">
        <v>245</v>
      </c>
      <c r="BJ362" s="28">
        <v>305</v>
      </c>
      <c r="BK362" s="31">
        <f t="shared" si="25"/>
        <v>10.789980732177264</v>
      </c>
      <c r="BL362" s="31">
        <f t="shared" si="26"/>
        <v>10.693641618497111</v>
      </c>
      <c r="BM362" s="22">
        <f t="shared" si="27"/>
        <v>4595</v>
      </c>
      <c r="BN362" s="30">
        <f t="shared" si="28"/>
        <v>0.44722524483133841</v>
      </c>
      <c r="BO362" s="30">
        <f t="shared" si="29"/>
        <v>0.17083786724700761</v>
      </c>
    </row>
    <row r="363" spans="1:67" x14ac:dyDescent="0.2">
      <c r="A363" s="28">
        <v>332</v>
      </c>
      <c r="B363" s="28" t="b">
        <v>1</v>
      </c>
      <c r="C363" s="28">
        <v>6453</v>
      </c>
      <c r="AP363" s="28">
        <v>4935</v>
      </c>
      <c r="AQ363" s="28">
        <v>570</v>
      </c>
      <c r="AR363" s="28">
        <v>4365</v>
      </c>
      <c r="AS363" s="28">
        <v>930</v>
      </c>
      <c r="AT363" s="28">
        <v>1745</v>
      </c>
      <c r="AU363" s="28">
        <v>620</v>
      </c>
      <c r="AV363" s="28">
        <v>110</v>
      </c>
      <c r="AW363" s="28">
        <v>325</v>
      </c>
      <c r="AX363" s="28">
        <v>645</v>
      </c>
      <c r="AY363" s="28">
        <v>310</v>
      </c>
      <c r="AZ363" s="28">
        <v>245</v>
      </c>
      <c r="BA363" s="28">
        <v>3045</v>
      </c>
      <c r="BB363" s="28">
        <v>250</v>
      </c>
      <c r="BC363" s="28">
        <v>245</v>
      </c>
      <c r="BD363" s="28">
        <v>270</v>
      </c>
      <c r="BE363" s="28">
        <v>310</v>
      </c>
      <c r="BF363" s="28">
        <v>3410</v>
      </c>
      <c r="BG363" s="28">
        <v>250</v>
      </c>
      <c r="BH363" s="28">
        <v>225</v>
      </c>
      <c r="BI363" s="28">
        <v>270</v>
      </c>
      <c r="BJ363" s="28">
        <v>285</v>
      </c>
      <c r="BK363" s="31">
        <f t="shared" si="25"/>
        <v>11.550151975683891</v>
      </c>
      <c r="BL363" s="31">
        <f t="shared" si="26"/>
        <v>18.844984802431611</v>
      </c>
      <c r="BM363" s="22">
        <f t="shared" si="27"/>
        <v>4350</v>
      </c>
      <c r="BN363" s="30">
        <f t="shared" si="28"/>
        <v>0.35057471264367818</v>
      </c>
      <c r="BO363" s="30">
        <f t="shared" si="29"/>
        <v>0.12758620689655173</v>
      </c>
    </row>
    <row r="364" spans="1:67" x14ac:dyDescent="0.2">
      <c r="A364" s="28">
        <v>333</v>
      </c>
      <c r="B364" s="28" t="b">
        <v>1</v>
      </c>
      <c r="C364" s="28">
        <v>4476</v>
      </c>
      <c r="AP364" s="28">
        <v>3655</v>
      </c>
      <c r="AQ364" s="28">
        <v>475</v>
      </c>
      <c r="AR364" s="28">
        <v>3175</v>
      </c>
      <c r="AS364" s="28">
        <v>450</v>
      </c>
      <c r="AT364" s="28">
        <v>1195</v>
      </c>
      <c r="AU364" s="28">
        <v>520</v>
      </c>
      <c r="AV364" s="28">
        <v>140</v>
      </c>
      <c r="AW364" s="28">
        <v>210</v>
      </c>
      <c r="AX364" s="28">
        <v>490</v>
      </c>
      <c r="AY364" s="28">
        <v>400</v>
      </c>
      <c r="AZ364" s="28">
        <v>235</v>
      </c>
      <c r="BA364" s="28">
        <v>2210</v>
      </c>
      <c r="BB364" s="28">
        <v>120</v>
      </c>
      <c r="BC364" s="28">
        <v>125</v>
      </c>
      <c r="BD364" s="28">
        <v>165</v>
      </c>
      <c r="BE364" s="28">
        <v>250</v>
      </c>
      <c r="BF364" s="28">
        <v>2270</v>
      </c>
      <c r="BG364" s="28">
        <v>145</v>
      </c>
      <c r="BH364" s="28">
        <v>125</v>
      </c>
      <c r="BI364" s="28">
        <v>150</v>
      </c>
      <c r="BJ364" s="28">
        <v>235</v>
      </c>
      <c r="BK364" s="31">
        <f t="shared" si="25"/>
        <v>12.995896032831739</v>
      </c>
      <c r="BL364" s="31">
        <f t="shared" si="26"/>
        <v>12.311901504787961</v>
      </c>
      <c r="BM364" s="22">
        <f t="shared" si="27"/>
        <v>3165</v>
      </c>
      <c r="BN364" s="30">
        <f t="shared" si="28"/>
        <v>0.4218009478672986</v>
      </c>
      <c r="BO364" s="30">
        <f t="shared" si="29"/>
        <v>0.20063191153238547</v>
      </c>
    </row>
    <row r="365" spans="1:67" x14ac:dyDescent="0.2">
      <c r="A365" s="28">
        <v>334</v>
      </c>
      <c r="B365" s="28" t="b">
        <v>1</v>
      </c>
      <c r="C365" s="28">
        <v>3600</v>
      </c>
      <c r="AP365" s="28">
        <v>3065</v>
      </c>
      <c r="AQ365" s="28">
        <v>360</v>
      </c>
      <c r="AR365" s="28">
        <v>2695</v>
      </c>
      <c r="AS365" s="28">
        <v>345</v>
      </c>
      <c r="AT365" s="28">
        <v>995</v>
      </c>
      <c r="AU365" s="28">
        <v>375</v>
      </c>
      <c r="AV365" s="28">
        <v>80</v>
      </c>
      <c r="AW365" s="28">
        <v>260</v>
      </c>
      <c r="AX365" s="28">
        <v>465</v>
      </c>
      <c r="AY365" s="28">
        <v>250</v>
      </c>
      <c r="AZ365" s="28">
        <v>285</v>
      </c>
      <c r="BA365" s="28">
        <v>1840</v>
      </c>
      <c r="BB365" s="28">
        <v>90</v>
      </c>
      <c r="BC365" s="28">
        <v>95</v>
      </c>
      <c r="BD365" s="28">
        <v>105</v>
      </c>
      <c r="BE365" s="28">
        <v>160</v>
      </c>
      <c r="BF365" s="28">
        <v>1760</v>
      </c>
      <c r="BG365" s="28">
        <v>75</v>
      </c>
      <c r="BH365" s="28">
        <v>80</v>
      </c>
      <c r="BI365" s="28">
        <v>90</v>
      </c>
      <c r="BJ365" s="28">
        <v>155</v>
      </c>
      <c r="BK365" s="31">
        <f t="shared" si="25"/>
        <v>11.745513866231647</v>
      </c>
      <c r="BL365" s="31">
        <f t="shared" si="26"/>
        <v>11.256117455138662</v>
      </c>
      <c r="BM365" s="22">
        <f t="shared" si="27"/>
        <v>2750</v>
      </c>
      <c r="BN365" s="30">
        <f t="shared" si="28"/>
        <v>0.45818181818181819</v>
      </c>
      <c r="BO365" s="30">
        <f t="shared" si="29"/>
        <v>0.19454545454545455</v>
      </c>
    </row>
    <row r="366" spans="1:67" x14ac:dyDescent="0.2">
      <c r="A366" s="28">
        <v>335</v>
      </c>
      <c r="B366" s="28" t="b">
        <v>1</v>
      </c>
      <c r="C366" s="28">
        <v>6132</v>
      </c>
      <c r="AP366" s="28">
        <v>5140</v>
      </c>
      <c r="AQ366" s="28">
        <v>425</v>
      </c>
      <c r="AR366" s="28">
        <v>4715</v>
      </c>
      <c r="AS366" s="28">
        <v>880</v>
      </c>
      <c r="AT366" s="28">
        <v>1655</v>
      </c>
      <c r="AU366" s="28">
        <v>900</v>
      </c>
      <c r="AV366" s="28">
        <v>195</v>
      </c>
      <c r="AW366" s="28">
        <v>285</v>
      </c>
      <c r="AX366" s="28">
        <v>600</v>
      </c>
      <c r="AY366" s="28">
        <v>375</v>
      </c>
      <c r="AZ366" s="28">
        <v>260</v>
      </c>
      <c r="BA366" s="28">
        <v>2855</v>
      </c>
      <c r="BB366" s="28">
        <v>160</v>
      </c>
      <c r="BC366" s="28">
        <v>145</v>
      </c>
      <c r="BD366" s="28">
        <v>190</v>
      </c>
      <c r="BE366" s="28">
        <v>225</v>
      </c>
      <c r="BF366" s="28">
        <v>3280</v>
      </c>
      <c r="BG366" s="28">
        <v>150</v>
      </c>
      <c r="BH366" s="28">
        <v>160</v>
      </c>
      <c r="BI366" s="28">
        <v>190</v>
      </c>
      <c r="BJ366" s="28">
        <v>265</v>
      </c>
      <c r="BK366" s="31">
        <f t="shared" si="25"/>
        <v>8.2684824902723726</v>
      </c>
      <c r="BL366" s="31">
        <f t="shared" si="26"/>
        <v>17.120622568093385</v>
      </c>
      <c r="BM366" s="22">
        <f t="shared" si="27"/>
        <v>4650</v>
      </c>
      <c r="BN366" s="30">
        <f t="shared" si="28"/>
        <v>0.32688172043010755</v>
      </c>
      <c r="BO366" s="30">
        <f t="shared" si="29"/>
        <v>0.13655913978494624</v>
      </c>
    </row>
    <row r="367" spans="1:67" x14ac:dyDescent="0.2">
      <c r="A367" s="28">
        <v>336</v>
      </c>
      <c r="B367" s="28" t="b">
        <v>1</v>
      </c>
      <c r="C367" s="28">
        <v>6307</v>
      </c>
      <c r="AP367" s="28">
        <v>4930</v>
      </c>
      <c r="AQ367" s="28">
        <v>470</v>
      </c>
      <c r="AR367" s="28">
        <v>4465</v>
      </c>
      <c r="AS367" s="28">
        <v>1160</v>
      </c>
      <c r="AT367" s="28">
        <v>1830</v>
      </c>
      <c r="AU367" s="28">
        <v>625</v>
      </c>
      <c r="AV367" s="28">
        <v>215</v>
      </c>
      <c r="AW367" s="28">
        <v>305</v>
      </c>
      <c r="AX367" s="28">
        <v>480</v>
      </c>
      <c r="AY367" s="28">
        <v>205</v>
      </c>
      <c r="AZ367" s="28">
        <v>110</v>
      </c>
      <c r="BA367" s="28">
        <v>3150</v>
      </c>
      <c r="BB367" s="28">
        <v>205</v>
      </c>
      <c r="BC367" s="28">
        <v>220</v>
      </c>
      <c r="BD367" s="28">
        <v>235</v>
      </c>
      <c r="BE367" s="28">
        <v>275</v>
      </c>
      <c r="BF367" s="28">
        <v>3155</v>
      </c>
      <c r="BG367" s="28">
        <v>155</v>
      </c>
      <c r="BH367" s="28">
        <v>210</v>
      </c>
      <c r="BI367" s="28">
        <v>225</v>
      </c>
      <c r="BJ367" s="28">
        <v>280</v>
      </c>
      <c r="BK367" s="31">
        <f t="shared" si="25"/>
        <v>9.5334685598377273</v>
      </c>
      <c r="BL367" s="31">
        <f t="shared" si="26"/>
        <v>23.52941176470588</v>
      </c>
      <c r="BM367" s="22">
        <f t="shared" si="27"/>
        <v>4500</v>
      </c>
      <c r="BN367" s="30">
        <f t="shared" si="28"/>
        <v>0.24444444444444444</v>
      </c>
      <c r="BO367" s="30">
        <f t="shared" si="29"/>
        <v>7.0000000000000007E-2</v>
      </c>
    </row>
    <row r="368" spans="1:67" x14ac:dyDescent="0.2">
      <c r="A368" s="28">
        <v>337</v>
      </c>
      <c r="B368" s="28" t="b">
        <v>1</v>
      </c>
      <c r="C368" s="28">
        <v>3084</v>
      </c>
      <c r="AP368" s="28">
        <v>2275</v>
      </c>
      <c r="AQ368" s="28">
        <v>250</v>
      </c>
      <c r="AR368" s="28">
        <v>2030</v>
      </c>
      <c r="AS368" s="28">
        <v>235</v>
      </c>
      <c r="AT368" s="28">
        <v>830</v>
      </c>
      <c r="AU368" s="28">
        <v>265</v>
      </c>
      <c r="AV368" s="28">
        <v>70</v>
      </c>
      <c r="AW368" s="28">
        <v>175</v>
      </c>
      <c r="AX368" s="28">
        <v>280</v>
      </c>
      <c r="AY368" s="28">
        <v>245</v>
      </c>
      <c r="AZ368" s="28">
        <v>185</v>
      </c>
      <c r="BA368" s="28">
        <v>1410</v>
      </c>
      <c r="BB368" s="28">
        <v>115</v>
      </c>
      <c r="BC368" s="28">
        <v>105</v>
      </c>
      <c r="BD368" s="28">
        <v>95</v>
      </c>
      <c r="BE368" s="28">
        <v>110</v>
      </c>
      <c r="BF368" s="28">
        <v>1675</v>
      </c>
      <c r="BG368" s="28">
        <v>95</v>
      </c>
      <c r="BH368" s="28">
        <v>85</v>
      </c>
      <c r="BI368" s="28">
        <v>70</v>
      </c>
      <c r="BJ368" s="28">
        <v>100</v>
      </c>
      <c r="BK368" s="31">
        <f t="shared" si="25"/>
        <v>10.989010989010989</v>
      </c>
      <c r="BL368" s="31">
        <f t="shared" si="26"/>
        <v>10.329670329670328</v>
      </c>
      <c r="BM368" s="22">
        <f t="shared" si="27"/>
        <v>2310</v>
      </c>
      <c r="BN368" s="30">
        <f t="shared" si="28"/>
        <v>0.38311688311688313</v>
      </c>
      <c r="BO368" s="30">
        <f t="shared" si="29"/>
        <v>0.18614718614718614</v>
      </c>
    </row>
    <row r="369" spans="1:67" x14ac:dyDescent="0.2">
      <c r="A369" s="28">
        <v>338</v>
      </c>
      <c r="B369" s="28" t="b">
        <v>1</v>
      </c>
      <c r="C369" s="28">
        <v>5890</v>
      </c>
      <c r="AP369" s="28">
        <v>4905</v>
      </c>
      <c r="AQ369" s="28">
        <v>385</v>
      </c>
      <c r="AR369" s="28">
        <v>4515</v>
      </c>
      <c r="AS369" s="28">
        <v>765</v>
      </c>
      <c r="AT369" s="28">
        <v>1635</v>
      </c>
      <c r="AU369" s="28">
        <v>630</v>
      </c>
      <c r="AV369" s="28">
        <v>160</v>
      </c>
      <c r="AW369" s="28">
        <v>315</v>
      </c>
      <c r="AX369" s="28">
        <v>660</v>
      </c>
      <c r="AY369" s="28">
        <v>370</v>
      </c>
      <c r="AZ369" s="28">
        <v>380</v>
      </c>
      <c r="BA369" s="28">
        <v>2750</v>
      </c>
      <c r="BB369" s="28">
        <v>155</v>
      </c>
      <c r="BC369" s="28">
        <v>150</v>
      </c>
      <c r="BD369" s="28">
        <v>160</v>
      </c>
      <c r="BE369" s="28">
        <v>160</v>
      </c>
      <c r="BF369" s="28">
        <v>3135</v>
      </c>
      <c r="BG369" s="28">
        <v>165</v>
      </c>
      <c r="BH369" s="28">
        <v>145</v>
      </c>
      <c r="BI369" s="28">
        <v>160</v>
      </c>
      <c r="BJ369" s="28">
        <v>240</v>
      </c>
      <c r="BK369" s="31">
        <f t="shared" si="25"/>
        <v>7.8491335372069315</v>
      </c>
      <c r="BL369" s="31">
        <f t="shared" si="26"/>
        <v>15.596330275229359</v>
      </c>
      <c r="BM369" s="22">
        <f t="shared" si="27"/>
        <v>4550</v>
      </c>
      <c r="BN369" s="30">
        <f t="shared" si="28"/>
        <v>0.37912087912087911</v>
      </c>
      <c r="BO369" s="30">
        <f t="shared" si="29"/>
        <v>0.16483516483516483</v>
      </c>
    </row>
    <row r="370" spans="1:67" x14ac:dyDescent="0.2">
      <c r="A370" s="28">
        <v>339</v>
      </c>
      <c r="B370" s="28" t="b">
        <v>1</v>
      </c>
      <c r="C370" s="28">
        <v>6017</v>
      </c>
      <c r="AP370" s="28">
        <v>5215</v>
      </c>
      <c r="AQ370" s="28">
        <v>440</v>
      </c>
      <c r="AR370" s="28">
        <v>4775</v>
      </c>
      <c r="AS370" s="28">
        <v>775</v>
      </c>
      <c r="AT370" s="28">
        <v>1675</v>
      </c>
      <c r="AU370" s="28">
        <v>625</v>
      </c>
      <c r="AV370" s="28">
        <v>130</v>
      </c>
      <c r="AW370" s="28">
        <v>345</v>
      </c>
      <c r="AX370" s="28">
        <v>620</v>
      </c>
      <c r="AY370" s="28">
        <v>495</v>
      </c>
      <c r="AZ370" s="28">
        <v>545</v>
      </c>
      <c r="BA370" s="28">
        <v>2835</v>
      </c>
      <c r="BB370" s="28">
        <v>135</v>
      </c>
      <c r="BC370" s="28">
        <v>120</v>
      </c>
      <c r="BD370" s="28">
        <v>180</v>
      </c>
      <c r="BE370" s="28">
        <v>205</v>
      </c>
      <c r="BF370" s="28">
        <v>3180</v>
      </c>
      <c r="BG370" s="28">
        <v>125</v>
      </c>
      <c r="BH370" s="28">
        <v>120</v>
      </c>
      <c r="BI370" s="28">
        <v>125</v>
      </c>
      <c r="BJ370" s="28">
        <v>190</v>
      </c>
      <c r="BK370" s="31">
        <f t="shared" si="25"/>
        <v>8.4372003835091078</v>
      </c>
      <c r="BL370" s="31">
        <f t="shared" si="26"/>
        <v>14.860977948226269</v>
      </c>
      <c r="BM370" s="22">
        <f t="shared" si="27"/>
        <v>4815</v>
      </c>
      <c r="BN370" s="30">
        <f t="shared" si="28"/>
        <v>0.41640706126687438</v>
      </c>
      <c r="BO370" s="30">
        <f t="shared" si="29"/>
        <v>0.21599169262720663</v>
      </c>
    </row>
    <row r="371" spans="1:67" x14ac:dyDescent="0.2">
      <c r="A371" s="28">
        <v>340</v>
      </c>
      <c r="B371" s="28" t="b">
        <v>1</v>
      </c>
      <c r="C371" s="28">
        <v>5146</v>
      </c>
      <c r="AP371" s="28">
        <v>4470</v>
      </c>
      <c r="AQ371" s="28">
        <v>365</v>
      </c>
      <c r="AR371" s="28">
        <v>4100</v>
      </c>
      <c r="AS371" s="28">
        <v>760</v>
      </c>
      <c r="AT371" s="28">
        <v>1420</v>
      </c>
      <c r="AU371" s="28">
        <v>650</v>
      </c>
      <c r="AV371" s="28">
        <v>145</v>
      </c>
      <c r="AW371" s="28">
        <v>300</v>
      </c>
      <c r="AX371" s="28">
        <v>615</v>
      </c>
      <c r="AY371" s="28">
        <v>310</v>
      </c>
      <c r="AZ371" s="28">
        <v>270</v>
      </c>
      <c r="BA371" s="28">
        <v>2480</v>
      </c>
      <c r="BB371" s="28">
        <v>125</v>
      </c>
      <c r="BC371" s="28">
        <v>105</v>
      </c>
      <c r="BD371" s="28">
        <v>115</v>
      </c>
      <c r="BE371" s="28">
        <v>155</v>
      </c>
      <c r="BF371" s="28">
        <v>2665</v>
      </c>
      <c r="BG371" s="28">
        <v>105</v>
      </c>
      <c r="BH371" s="28">
        <v>100</v>
      </c>
      <c r="BI371" s="28">
        <v>115</v>
      </c>
      <c r="BJ371" s="28">
        <v>190</v>
      </c>
      <c r="BK371" s="31">
        <f t="shared" si="25"/>
        <v>8.1655480984340034</v>
      </c>
      <c r="BL371" s="31">
        <f t="shared" si="26"/>
        <v>17.002237136465325</v>
      </c>
      <c r="BM371" s="22">
        <f t="shared" si="27"/>
        <v>4135</v>
      </c>
      <c r="BN371" s="30">
        <f t="shared" si="28"/>
        <v>0.36154776299879082</v>
      </c>
      <c r="BO371" s="30">
        <f t="shared" si="29"/>
        <v>0.14026602176541716</v>
      </c>
    </row>
    <row r="372" spans="1:67" x14ac:dyDescent="0.2">
      <c r="A372" s="28">
        <v>341.01</v>
      </c>
      <c r="B372" s="28" t="b">
        <v>1</v>
      </c>
      <c r="C372" s="28">
        <v>7318</v>
      </c>
      <c r="AP372" s="28">
        <v>5950</v>
      </c>
      <c r="AQ372" s="28">
        <v>505</v>
      </c>
      <c r="AR372" s="28">
        <v>5445</v>
      </c>
      <c r="AS372" s="28">
        <v>1260</v>
      </c>
      <c r="AT372" s="28">
        <v>1755</v>
      </c>
      <c r="AU372" s="28">
        <v>635</v>
      </c>
      <c r="AV372" s="28">
        <v>195</v>
      </c>
      <c r="AW372" s="28">
        <v>375</v>
      </c>
      <c r="AX372" s="28">
        <v>915</v>
      </c>
      <c r="AY372" s="28">
        <v>455</v>
      </c>
      <c r="AZ372" s="28">
        <v>365</v>
      </c>
      <c r="BA372" s="28">
        <v>3315</v>
      </c>
      <c r="BB372" s="28">
        <v>220</v>
      </c>
      <c r="BC372" s="28">
        <v>235</v>
      </c>
      <c r="BD372" s="28">
        <v>250</v>
      </c>
      <c r="BE372" s="28">
        <v>290</v>
      </c>
      <c r="BF372" s="28">
        <v>4005</v>
      </c>
      <c r="BG372" s="28">
        <v>215</v>
      </c>
      <c r="BH372" s="28">
        <v>205</v>
      </c>
      <c r="BI372" s="28">
        <v>245</v>
      </c>
      <c r="BJ372" s="28">
        <v>290</v>
      </c>
      <c r="BK372" s="31">
        <f t="shared" si="25"/>
        <v>8.4873949579831933</v>
      </c>
      <c r="BL372" s="31">
        <f t="shared" si="26"/>
        <v>21.176470588235293</v>
      </c>
      <c r="BM372" s="22">
        <f t="shared" si="27"/>
        <v>5370</v>
      </c>
      <c r="BN372" s="30">
        <f t="shared" si="28"/>
        <v>0.3929236499068901</v>
      </c>
      <c r="BO372" s="30">
        <f t="shared" si="29"/>
        <v>0.1527001862197393</v>
      </c>
    </row>
    <row r="373" spans="1:67" x14ac:dyDescent="0.2">
      <c r="A373" s="28">
        <v>341.02</v>
      </c>
      <c r="B373" s="28" t="b">
        <v>1</v>
      </c>
      <c r="C373" s="28">
        <v>3396</v>
      </c>
      <c r="AP373" s="28">
        <v>2835</v>
      </c>
      <c r="AQ373" s="28">
        <v>300</v>
      </c>
      <c r="AR373" s="28">
        <v>2535</v>
      </c>
      <c r="AS373" s="28">
        <v>660</v>
      </c>
      <c r="AT373" s="28">
        <v>930</v>
      </c>
      <c r="AU373" s="28">
        <v>390</v>
      </c>
      <c r="AV373" s="28">
        <v>80</v>
      </c>
      <c r="AW373" s="28">
        <v>215</v>
      </c>
      <c r="AX373" s="28">
        <v>230</v>
      </c>
      <c r="AY373" s="28">
        <v>140</v>
      </c>
      <c r="AZ373" s="28">
        <v>185</v>
      </c>
      <c r="BA373" s="28">
        <v>1665</v>
      </c>
      <c r="BB373" s="28">
        <v>85</v>
      </c>
      <c r="BC373" s="28">
        <v>95</v>
      </c>
      <c r="BD373" s="28">
        <v>100</v>
      </c>
      <c r="BE373" s="28">
        <v>155</v>
      </c>
      <c r="BF373" s="28">
        <v>1735</v>
      </c>
      <c r="BG373" s="28">
        <v>85</v>
      </c>
      <c r="BH373" s="28">
        <v>90</v>
      </c>
      <c r="BI373" s="28">
        <v>105</v>
      </c>
      <c r="BJ373" s="28">
        <v>130</v>
      </c>
      <c r="BK373" s="31">
        <f t="shared" si="25"/>
        <v>10.582010582010582</v>
      </c>
      <c r="BL373" s="31">
        <f t="shared" si="26"/>
        <v>23.280423280423278</v>
      </c>
      <c r="BM373" s="22">
        <f t="shared" si="27"/>
        <v>2555</v>
      </c>
      <c r="BN373" s="30">
        <f t="shared" si="28"/>
        <v>0.30136986301369861</v>
      </c>
      <c r="BO373" s="30">
        <f t="shared" si="29"/>
        <v>0.12720156555772993</v>
      </c>
    </row>
    <row r="374" spans="1:67" x14ac:dyDescent="0.2">
      <c r="A374" s="28">
        <v>342</v>
      </c>
      <c r="B374" s="28" t="b">
        <v>1</v>
      </c>
      <c r="C374" s="28">
        <v>3751</v>
      </c>
      <c r="AP374" s="28">
        <v>2955</v>
      </c>
      <c r="AQ374" s="28">
        <v>315</v>
      </c>
      <c r="AR374" s="28">
        <v>2645</v>
      </c>
      <c r="AS374" s="28">
        <v>455</v>
      </c>
      <c r="AT374" s="28">
        <v>915</v>
      </c>
      <c r="AU374" s="28">
        <v>470</v>
      </c>
      <c r="AV374" s="28">
        <v>120</v>
      </c>
      <c r="AW374" s="28">
        <v>225</v>
      </c>
      <c r="AX374" s="28">
        <v>355</v>
      </c>
      <c r="AY374" s="28">
        <v>215</v>
      </c>
      <c r="AZ374" s="28">
        <v>200</v>
      </c>
      <c r="BA374" s="28">
        <v>1860</v>
      </c>
      <c r="BB374" s="28">
        <v>165</v>
      </c>
      <c r="BC374" s="28">
        <v>125</v>
      </c>
      <c r="BD374" s="28">
        <v>135</v>
      </c>
      <c r="BE374" s="28">
        <v>165</v>
      </c>
      <c r="BF374" s="28">
        <v>1890</v>
      </c>
      <c r="BG374" s="28">
        <v>140</v>
      </c>
      <c r="BH374" s="28">
        <v>115</v>
      </c>
      <c r="BI374" s="28">
        <v>120</v>
      </c>
      <c r="BJ374" s="28">
        <v>175</v>
      </c>
      <c r="BK374" s="31">
        <f t="shared" si="25"/>
        <v>10.659898477157361</v>
      </c>
      <c r="BL374" s="31">
        <f t="shared" si="26"/>
        <v>15.397631133671744</v>
      </c>
      <c r="BM374" s="22">
        <f t="shared" si="27"/>
        <v>2610</v>
      </c>
      <c r="BN374" s="30">
        <f t="shared" si="28"/>
        <v>0.38122605363984674</v>
      </c>
      <c r="BO374" s="30">
        <f t="shared" si="29"/>
        <v>0.15900383141762453</v>
      </c>
    </row>
    <row r="375" spans="1:67" x14ac:dyDescent="0.2">
      <c r="A375" s="28">
        <v>343</v>
      </c>
      <c r="B375" s="28" t="b">
        <v>1</v>
      </c>
      <c r="C375" s="28">
        <v>4242</v>
      </c>
      <c r="AP375" s="28">
        <v>3350</v>
      </c>
      <c r="AQ375" s="28">
        <v>300</v>
      </c>
      <c r="AR375" s="28">
        <v>3045</v>
      </c>
      <c r="AS375" s="28">
        <v>975</v>
      </c>
      <c r="AT375" s="28">
        <v>1115</v>
      </c>
      <c r="AU375" s="28">
        <v>360</v>
      </c>
      <c r="AV375" s="28">
        <v>155</v>
      </c>
      <c r="AW375" s="28">
        <v>180</v>
      </c>
      <c r="AX375" s="28">
        <v>325</v>
      </c>
      <c r="AY375" s="28">
        <v>155</v>
      </c>
      <c r="AZ375" s="28">
        <v>85</v>
      </c>
      <c r="BA375" s="28">
        <v>2075</v>
      </c>
      <c r="BB375" s="28">
        <v>155</v>
      </c>
      <c r="BC375" s="28">
        <v>155</v>
      </c>
      <c r="BD375" s="28">
        <v>165</v>
      </c>
      <c r="BE375" s="28">
        <v>200</v>
      </c>
      <c r="BF375" s="28">
        <v>2165</v>
      </c>
      <c r="BG375" s="28">
        <v>120</v>
      </c>
      <c r="BH375" s="28">
        <v>135</v>
      </c>
      <c r="BI375" s="28">
        <v>160</v>
      </c>
      <c r="BJ375" s="28">
        <v>175</v>
      </c>
      <c r="BK375" s="31">
        <f t="shared" si="25"/>
        <v>8.9552238805970141</v>
      </c>
      <c r="BL375" s="31">
        <f t="shared" si="26"/>
        <v>29.1044776119403</v>
      </c>
      <c r="BM375" s="22">
        <f t="shared" si="27"/>
        <v>2975</v>
      </c>
      <c r="BN375" s="30">
        <f t="shared" si="28"/>
        <v>0.25042016806722689</v>
      </c>
      <c r="BO375" s="30">
        <f t="shared" si="29"/>
        <v>8.067226890756303E-2</v>
      </c>
    </row>
    <row r="376" spans="1:67" x14ac:dyDescent="0.2">
      <c r="A376" s="28">
        <v>344</v>
      </c>
      <c r="B376" s="28" t="b">
        <v>1</v>
      </c>
      <c r="C376" s="28">
        <v>5762</v>
      </c>
      <c r="AP376" s="28">
        <v>4655</v>
      </c>
      <c r="AQ376" s="28">
        <v>455</v>
      </c>
      <c r="AR376" s="28">
        <v>4205</v>
      </c>
      <c r="AS376" s="28">
        <v>1230</v>
      </c>
      <c r="AT376" s="28">
        <v>1540</v>
      </c>
      <c r="AU376" s="28">
        <v>615</v>
      </c>
      <c r="AV376" s="28">
        <v>155</v>
      </c>
      <c r="AW376" s="28">
        <v>250</v>
      </c>
      <c r="AX376" s="28">
        <v>535</v>
      </c>
      <c r="AY376" s="28">
        <v>220</v>
      </c>
      <c r="AZ376" s="28">
        <v>120</v>
      </c>
      <c r="BA376" s="28">
        <v>2620</v>
      </c>
      <c r="BB376" s="28">
        <v>160</v>
      </c>
      <c r="BC376" s="28">
        <v>195</v>
      </c>
      <c r="BD376" s="28">
        <v>185</v>
      </c>
      <c r="BE376" s="28">
        <v>250</v>
      </c>
      <c r="BF376" s="28">
        <v>3145</v>
      </c>
      <c r="BG376" s="28">
        <v>230</v>
      </c>
      <c r="BH376" s="28">
        <v>160</v>
      </c>
      <c r="BI376" s="28">
        <v>165</v>
      </c>
      <c r="BJ376" s="28">
        <v>235</v>
      </c>
      <c r="BK376" s="31">
        <f t="shared" si="25"/>
        <v>9.7744360902255636</v>
      </c>
      <c r="BL376" s="31">
        <f t="shared" si="26"/>
        <v>26.423200859291086</v>
      </c>
      <c r="BM376" s="22">
        <f t="shared" si="27"/>
        <v>4185</v>
      </c>
      <c r="BN376" s="30">
        <f t="shared" si="28"/>
        <v>0.26881720430107525</v>
      </c>
      <c r="BO376" s="30">
        <f t="shared" si="29"/>
        <v>8.1242532855436075E-2</v>
      </c>
    </row>
    <row r="377" spans="1:67" x14ac:dyDescent="0.2">
      <c r="A377" s="28">
        <v>345</v>
      </c>
      <c r="B377" s="28" t="b">
        <v>1</v>
      </c>
      <c r="C377" s="28">
        <v>3538</v>
      </c>
      <c r="AP377" s="28">
        <v>2810</v>
      </c>
      <c r="AQ377" s="28">
        <v>400</v>
      </c>
      <c r="AR377" s="28">
        <v>2405</v>
      </c>
      <c r="AS377" s="28">
        <v>800</v>
      </c>
      <c r="AT377" s="28">
        <v>945</v>
      </c>
      <c r="AU377" s="28">
        <v>295</v>
      </c>
      <c r="AV377" s="28">
        <v>80</v>
      </c>
      <c r="AW377" s="28">
        <v>145</v>
      </c>
      <c r="AX377" s="28">
        <v>345</v>
      </c>
      <c r="AY377" s="28">
        <v>135</v>
      </c>
      <c r="AZ377" s="28">
        <v>70</v>
      </c>
      <c r="BA377" s="28">
        <v>1780</v>
      </c>
      <c r="BB377" s="28">
        <v>100</v>
      </c>
      <c r="BC377" s="28">
        <v>115</v>
      </c>
      <c r="BD377" s="28">
        <v>145</v>
      </c>
      <c r="BE377" s="28">
        <v>190</v>
      </c>
      <c r="BF377" s="28">
        <v>1760</v>
      </c>
      <c r="BG377" s="28">
        <v>120</v>
      </c>
      <c r="BH377" s="28">
        <v>110</v>
      </c>
      <c r="BI377" s="28">
        <v>135</v>
      </c>
      <c r="BJ377" s="28">
        <v>160</v>
      </c>
      <c r="BK377" s="31">
        <f t="shared" si="25"/>
        <v>14.23487544483986</v>
      </c>
      <c r="BL377" s="31">
        <f t="shared" si="26"/>
        <v>28.46975088967972</v>
      </c>
      <c r="BM377" s="22">
        <f t="shared" si="27"/>
        <v>2465</v>
      </c>
      <c r="BN377" s="30">
        <f t="shared" si="28"/>
        <v>0.28194726166328599</v>
      </c>
      <c r="BO377" s="30">
        <f t="shared" si="29"/>
        <v>8.3164300202839755E-2</v>
      </c>
    </row>
    <row r="378" spans="1:67" x14ac:dyDescent="0.2">
      <c r="A378" s="28">
        <v>346.01</v>
      </c>
      <c r="B378" s="28" t="b">
        <v>1</v>
      </c>
      <c r="C378" s="28">
        <v>4570</v>
      </c>
      <c r="AP378" s="28">
        <v>3475</v>
      </c>
      <c r="AQ378" s="28">
        <v>385</v>
      </c>
      <c r="AR378" s="28">
        <v>3095</v>
      </c>
      <c r="AS378" s="28">
        <v>535</v>
      </c>
      <c r="AT378" s="28">
        <v>1255</v>
      </c>
      <c r="AU378" s="28">
        <v>565</v>
      </c>
      <c r="AV378" s="28">
        <v>110</v>
      </c>
      <c r="AW378" s="28">
        <v>200</v>
      </c>
      <c r="AX378" s="28">
        <v>390</v>
      </c>
      <c r="AY378" s="28">
        <v>220</v>
      </c>
      <c r="AZ378" s="28">
        <v>205</v>
      </c>
      <c r="BA378" s="28">
        <v>2210</v>
      </c>
      <c r="BB378" s="28">
        <v>185</v>
      </c>
      <c r="BC378" s="28">
        <v>170</v>
      </c>
      <c r="BD378" s="28">
        <v>215</v>
      </c>
      <c r="BE378" s="28">
        <v>215</v>
      </c>
      <c r="BF378" s="28">
        <v>2360</v>
      </c>
      <c r="BG378" s="28">
        <v>170</v>
      </c>
      <c r="BH378" s="28">
        <v>160</v>
      </c>
      <c r="BI378" s="28">
        <v>190</v>
      </c>
      <c r="BJ378" s="28">
        <v>200</v>
      </c>
      <c r="BK378" s="31">
        <f t="shared" si="25"/>
        <v>11.079136690647481</v>
      </c>
      <c r="BL378" s="31">
        <f t="shared" si="26"/>
        <v>15.39568345323741</v>
      </c>
      <c r="BM378" s="22">
        <f t="shared" si="27"/>
        <v>3065</v>
      </c>
      <c r="BN378" s="30">
        <f t="shared" si="28"/>
        <v>0.33115823817292006</v>
      </c>
      <c r="BO378" s="30">
        <f t="shared" si="29"/>
        <v>0.13866231647634583</v>
      </c>
    </row>
    <row r="379" spans="1:67" x14ac:dyDescent="0.2">
      <c r="A379" s="28">
        <v>346.02</v>
      </c>
      <c r="B379" s="28" t="b">
        <v>1</v>
      </c>
      <c r="C379" s="28">
        <v>5091</v>
      </c>
      <c r="AP379" s="28">
        <v>3850</v>
      </c>
      <c r="AQ379" s="28">
        <v>355</v>
      </c>
      <c r="AR379" s="28">
        <v>3495</v>
      </c>
      <c r="AS379" s="28">
        <v>630</v>
      </c>
      <c r="AT379" s="28">
        <v>1360</v>
      </c>
      <c r="AU379" s="28">
        <v>560</v>
      </c>
      <c r="AV379" s="28">
        <v>140</v>
      </c>
      <c r="AW379" s="28">
        <v>255</v>
      </c>
      <c r="AX379" s="28">
        <v>540</v>
      </c>
      <c r="AY379" s="28">
        <v>200</v>
      </c>
      <c r="AZ379" s="28">
        <v>170</v>
      </c>
      <c r="BA379" s="28">
        <v>2555</v>
      </c>
      <c r="BB379" s="28">
        <v>300</v>
      </c>
      <c r="BC379" s="28">
        <v>200</v>
      </c>
      <c r="BD379" s="28">
        <v>165</v>
      </c>
      <c r="BE379" s="28">
        <v>180</v>
      </c>
      <c r="BF379" s="28">
        <v>2535</v>
      </c>
      <c r="BG379" s="28">
        <v>265</v>
      </c>
      <c r="BH379" s="28">
        <v>180</v>
      </c>
      <c r="BI379" s="28">
        <v>155</v>
      </c>
      <c r="BJ379" s="28">
        <v>220</v>
      </c>
      <c r="BK379" s="31">
        <f t="shared" si="25"/>
        <v>9.220779220779221</v>
      </c>
      <c r="BL379" s="31">
        <f t="shared" si="26"/>
        <v>16.363636363636363</v>
      </c>
      <c r="BM379" s="22">
        <f t="shared" si="27"/>
        <v>3425</v>
      </c>
      <c r="BN379" s="30">
        <f t="shared" si="28"/>
        <v>0.34014598540145985</v>
      </c>
      <c r="BO379" s="30">
        <f t="shared" si="29"/>
        <v>0.10802919708029197</v>
      </c>
    </row>
    <row r="380" spans="1:67" x14ac:dyDescent="0.2">
      <c r="A380" s="28">
        <v>347</v>
      </c>
      <c r="B380" s="28" t="b">
        <v>1</v>
      </c>
      <c r="C380" s="28">
        <v>1042</v>
      </c>
      <c r="AP380" s="28">
        <v>770</v>
      </c>
      <c r="AQ380" s="28">
        <v>110</v>
      </c>
      <c r="AR380" s="28">
        <v>655</v>
      </c>
      <c r="AS380" s="28">
        <v>75</v>
      </c>
      <c r="AT380" s="28">
        <v>345</v>
      </c>
      <c r="AU380" s="28">
        <v>155</v>
      </c>
      <c r="AV380" s="28">
        <v>15</v>
      </c>
      <c r="AW380" s="28">
        <v>35</v>
      </c>
      <c r="AX380" s="28">
        <v>80</v>
      </c>
      <c r="AY380" s="28">
        <v>40</v>
      </c>
      <c r="AZ380" s="28">
        <v>30</v>
      </c>
      <c r="BA380" s="28">
        <v>570</v>
      </c>
      <c r="BB380" s="28">
        <v>35</v>
      </c>
      <c r="BC380" s="28">
        <v>30</v>
      </c>
      <c r="BD380" s="28">
        <v>40</v>
      </c>
      <c r="BE380" s="28">
        <v>85</v>
      </c>
      <c r="BF380" s="28">
        <v>475</v>
      </c>
      <c r="BG380" s="28">
        <v>25</v>
      </c>
      <c r="BH380" s="28">
        <v>40</v>
      </c>
      <c r="BI380" s="28">
        <v>35</v>
      </c>
      <c r="BJ380" s="28">
        <v>50</v>
      </c>
      <c r="BK380" s="31">
        <f t="shared" si="25"/>
        <v>14.285714285714285</v>
      </c>
      <c r="BL380" s="31">
        <f t="shared" si="26"/>
        <v>9.7402597402597415</v>
      </c>
      <c r="BM380" s="22">
        <f t="shared" si="27"/>
        <v>705</v>
      </c>
      <c r="BN380" s="30">
        <f t="shared" si="28"/>
        <v>0.26241134751773049</v>
      </c>
      <c r="BO380" s="30">
        <f t="shared" si="29"/>
        <v>9.9290780141843976E-2</v>
      </c>
    </row>
    <row r="381" spans="1:67" x14ac:dyDescent="0.2">
      <c r="A381" s="28">
        <v>348</v>
      </c>
      <c r="B381" s="28" t="b">
        <v>1</v>
      </c>
      <c r="C381" s="28">
        <v>4619</v>
      </c>
      <c r="AP381" s="28">
        <v>3350</v>
      </c>
      <c r="AQ381" s="28">
        <v>330</v>
      </c>
      <c r="AR381" s="28">
        <v>3025</v>
      </c>
      <c r="AS381" s="28">
        <v>450</v>
      </c>
      <c r="AT381" s="28">
        <v>1230</v>
      </c>
      <c r="AU381" s="28">
        <v>455</v>
      </c>
      <c r="AV381" s="28">
        <v>130</v>
      </c>
      <c r="AW381" s="28">
        <v>190</v>
      </c>
      <c r="AX381" s="28">
        <v>405</v>
      </c>
      <c r="AY381" s="28">
        <v>235</v>
      </c>
      <c r="AZ381" s="28">
        <v>255</v>
      </c>
      <c r="BA381" s="28">
        <v>2220</v>
      </c>
      <c r="BB381" s="28">
        <v>95</v>
      </c>
      <c r="BC381" s="28">
        <v>125</v>
      </c>
      <c r="BD381" s="28">
        <v>115</v>
      </c>
      <c r="BE381" s="28">
        <v>195</v>
      </c>
      <c r="BF381" s="28">
        <v>2400</v>
      </c>
      <c r="BG381" s="28">
        <v>80</v>
      </c>
      <c r="BH381" s="28">
        <v>95</v>
      </c>
      <c r="BI381" s="28">
        <v>105</v>
      </c>
      <c r="BJ381" s="28">
        <v>155</v>
      </c>
      <c r="BK381" s="31">
        <f t="shared" si="25"/>
        <v>9.8507462686567173</v>
      </c>
      <c r="BL381" s="31">
        <f t="shared" si="26"/>
        <v>13.432835820895523</v>
      </c>
      <c r="BM381" s="22">
        <f t="shared" si="27"/>
        <v>3655</v>
      </c>
      <c r="BN381" s="30">
        <f t="shared" si="28"/>
        <v>0.29685362517099861</v>
      </c>
      <c r="BO381" s="30">
        <f t="shared" si="29"/>
        <v>0.13406292749658003</v>
      </c>
    </row>
    <row r="382" spans="1:67" x14ac:dyDescent="0.2">
      <c r="A382" s="28">
        <v>349</v>
      </c>
      <c r="B382" s="28" t="b">
        <v>1</v>
      </c>
      <c r="C382" s="28">
        <v>5057</v>
      </c>
      <c r="AP382" s="28">
        <v>4220</v>
      </c>
      <c r="AQ382" s="28">
        <v>390</v>
      </c>
      <c r="AR382" s="28">
        <v>3830</v>
      </c>
      <c r="AS382" s="28">
        <v>615</v>
      </c>
      <c r="AT382" s="28">
        <v>1435</v>
      </c>
      <c r="AU382" s="28">
        <v>655</v>
      </c>
      <c r="AV382" s="28">
        <v>125</v>
      </c>
      <c r="AW382" s="28">
        <v>270</v>
      </c>
      <c r="AX382" s="28">
        <v>555</v>
      </c>
      <c r="AY382" s="28">
        <v>305</v>
      </c>
      <c r="AZ382" s="28">
        <v>265</v>
      </c>
      <c r="BA382" s="28">
        <v>2475</v>
      </c>
      <c r="BB382" s="28">
        <v>185</v>
      </c>
      <c r="BC382" s="28">
        <v>135</v>
      </c>
      <c r="BD382" s="28">
        <v>100</v>
      </c>
      <c r="BE382" s="28">
        <v>165</v>
      </c>
      <c r="BF382" s="28">
        <v>2585</v>
      </c>
      <c r="BG382" s="28">
        <v>160</v>
      </c>
      <c r="BH382" s="28">
        <v>130</v>
      </c>
      <c r="BI382" s="28">
        <v>120</v>
      </c>
      <c r="BJ382" s="28">
        <v>180</v>
      </c>
      <c r="BK382" s="31">
        <f t="shared" si="25"/>
        <v>9.24170616113744</v>
      </c>
      <c r="BL382" s="31">
        <f t="shared" si="26"/>
        <v>14.57345971563981</v>
      </c>
      <c r="BM382" s="22">
        <f t="shared" si="27"/>
        <v>3885</v>
      </c>
      <c r="BN382" s="30">
        <f t="shared" si="28"/>
        <v>0.35907335907335908</v>
      </c>
      <c r="BO382" s="30">
        <f t="shared" si="29"/>
        <v>0.14671814671814673</v>
      </c>
    </row>
    <row r="383" spans="1:67" x14ac:dyDescent="0.2">
      <c r="A383" s="28">
        <v>350</v>
      </c>
      <c r="B383" s="28" t="b">
        <v>1</v>
      </c>
      <c r="C383" s="28">
        <v>4852</v>
      </c>
      <c r="AP383" s="28">
        <v>4125</v>
      </c>
      <c r="AQ383" s="28">
        <v>545</v>
      </c>
      <c r="AR383" s="28">
        <v>3580</v>
      </c>
      <c r="AS383" s="28">
        <v>785</v>
      </c>
      <c r="AT383" s="28">
        <v>1255</v>
      </c>
      <c r="AU383" s="28">
        <v>575</v>
      </c>
      <c r="AV383" s="28">
        <v>205</v>
      </c>
      <c r="AW383" s="28">
        <v>295</v>
      </c>
      <c r="AX383" s="28">
        <v>480</v>
      </c>
      <c r="AY383" s="28">
        <v>260</v>
      </c>
      <c r="AZ383" s="28">
        <v>265</v>
      </c>
      <c r="BA383" s="28">
        <v>2445</v>
      </c>
      <c r="BB383" s="28">
        <v>95</v>
      </c>
      <c r="BC383" s="28">
        <v>140</v>
      </c>
      <c r="BD383" s="28">
        <v>145</v>
      </c>
      <c r="BE383" s="28">
        <v>250</v>
      </c>
      <c r="BF383" s="28">
        <v>2405</v>
      </c>
      <c r="BG383" s="28">
        <v>95</v>
      </c>
      <c r="BH383" s="28">
        <v>100</v>
      </c>
      <c r="BI383" s="28">
        <v>145</v>
      </c>
      <c r="BJ383" s="28">
        <v>240</v>
      </c>
      <c r="BK383" s="31">
        <f t="shared" si="25"/>
        <v>13.212121212121211</v>
      </c>
      <c r="BL383" s="31">
        <f t="shared" si="26"/>
        <v>19.030303030303031</v>
      </c>
      <c r="BM383" s="22">
        <f t="shared" si="27"/>
        <v>3640</v>
      </c>
      <c r="BN383" s="30">
        <f t="shared" si="28"/>
        <v>0.35714285714285715</v>
      </c>
      <c r="BO383" s="30">
        <f t="shared" si="29"/>
        <v>0.14423076923076922</v>
      </c>
    </row>
    <row r="384" spans="1:67" x14ac:dyDescent="0.2">
      <c r="A384" s="28">
        <v>351</v>
      </c>
      <c r="B384" s="28" t="b">
        <v>1</v>
      </c>
      <c r="C384" s="28">
        <v>7642</v>
      </c>
      <c r="AP384" s="28">
        <v>6385</v>
      </c>
      <c r="AQ384" s="28">
        <v>610</v>
      </c>
      <c r="AR384" s="28">
        <v>5775</v>
      </c>
      <c r="AS384" s="28">
        <v>1300</v>
      </c>
      <c r="AT384" s="28">
        <v>2030</v>
      </c>
      <c r="AU384" s="28">
        <v>985</v>
      </c>
      <c r="AV384" s="28">
        <v>205</v>
      </c>
      <c r="AW384" s="28">
        <v>310</v>
      </c>
      <c r="AX384" s="28">
        <v>790</v>
      </c>
      <c r="AY384" s="28">
        <v>400</v>
      </c>
      <c r="AZ384" s="28">
        <v>360</v>
      </c>
      <c r="BA384" s="28">
        <v>3610</v>
      </c>
      <c r="BB384" s="28">
        <v>235</v>
      </c>
      <c r="BC384" s="28">
        <v>200</v>
      </c>
      <c r="BD384" s="28">
        <v>220</v>
      </c>
      <c r="BE384" s="28">
        <v>325</v>
      </c>
      <c r="BF384" s="28">
        <v>4030</v>
      </c>
      <c r="BG384" s="28">
        <v>200</v>
      </c>
      <c r="BH384" s="28">
        <v>195</v>
      </c>
      <c r="BI384" s="28">
        <v>210</v>
      </c>
      <c r="BJ384" s="28">
        <v>330</v>
      </c>
      <c r="BK384" s="31">
        <f t="shared" si="25"/>
        <v>9.5536413469068133</v>
      </c>
      <c r="BL384" s="31">
        <f t="shared" si="26"/>
        <v>20.360219263899765</v>
      </c>
      <c r="BM384" s="22">
        <f t="shared" si="27"/>
        <v>5725</v>
      </c>
      <c r="BN384" s="30">
        <f t="shared" si="28"/>
        <v>0.32489082969432315</v>
      </c>
      <c r="BO384" s="30">
        <f t="shared" si="29"/>
        <v>0.13275109170305677</v>
      </c>
    </row>
    <row r="385" spans="1:67" x14ac:dyDescent="0.2">
      <c r="A385" s="28">
        <v>352</v>
      </c>
      <c r="B385" s="28" t="b">
        <v>1</v>
      </c>
      <c r="C385" s="28">
        <v>4120</v>
      </c>
      <c r="AP385" s="28">
        <v>3465</v>
      </c>
      <c r="AQ385" s="28">
        <v>365</v>
      </c>
      <c r="AR385" s="28">
        <v>3100</v>
      </c>
      <c r="AS385" s="28">
        <v>545</v>
      </c>
      <c r="AT385" s="28">
        <v>1090</v>
      </c>
      <c r="AU385" s="28">
        <v>515</v>
      </c>
      <c r="AV385" s="28">
        <v>160</v>
      </c>
      <c r="AW385" s="28">
        <v>245</v>
      </c>
      <c r="AX385" s="28">
        <v>500</v>
      </c>
      <c r="AY385" s="28">
        <v>195</v>
      </c>
      <c r="AZ385" s="28">
        <v>220</v>
      </c>
      <c r="BA385" s="28">
        <v>2050</v>
      </c>
      <c r="BB385" s="28">
        <v>135</v>
      </c>
      <c r="BC385" s="28">
        <v>90</v>
      </c>
      <c r="BD385" s="28">
        <v>125</v>
      </c>
      <c r="BE385" s="28">
        <v>140</v>
      </c>
      <c r="BF385" s="28">
        <v>2070</v>
      </c>
      <c r="BG385" s="28">
        <v>130</v>
      </c>
      <c r="BH385" s="28">
        <v>85</v>
      </c>
      <c r="BI385" s="28">
        <v>85</v>
      </c>
      <c r="BJ385" s="28">
        <v>215</v>
      </c>
      <c r="BK385" s="31">
        <f t="shared" si="25"/>
        <v>10.533910533910534</v>
      </c>
      <c r="BL385" s="31">
        <f t="shared" si="26"/>
        <v>15.728715728715729</v>
      </c>
      <c r="BM385" s="22">
        <f t="shared" si="27"/>
        <v>3115</v>
      </c>
      <c r="BN385" s="30">
        <f t="shared" si="28"/>
        <v>0.3723916532905297</v>
      </c>
      <c r="BO385" s="30">
        <f t="shared" si="29"/>
        <v>0.1332263242375602</v>
      </c>
    </row>
    <row r="386" spans="1:67" x14ac:dyDescent="0.2">
      <c r="A386" s="28">
        <v>353.01</v>
      </c>
      <c r="B386" s="28" t="b">
        <v>1</v>
      </c>
      <c r="C386" s="28">
        <v>5640</v>
      </c>
      <c r="AP386" s="28">
        <v>4475</v>
      </c>
      <c r="AQ386" s="28">
        <v>615</v>
      </c>
      <c r="AR386" s="28">
        <v>3855</v>
      </c>
      <c r="AS386" s="28">
        <v>775</v>
      </c>
      <c r="AT386" s="28">
        <v>1615</v>
      </c>
      <c r="AU386" s="28">
        <v>620</v>
      </c>
      <c r="AV386" s="28">
        <v>155</v>
      </c>
      <c r="AW386" s="28">
        <v>260</v>
      </c>
      <c r="AX386" s="28">
        <v>550</v>
      </c>
      <c r="AY386" s="28">
        <v>330</v>
      </c>
      <c r="AZ386" s="28">
        <v>170</v>
      </c>
      <c r="BA386" s="28">
        <v>2690</v>
      </c>
      <c r="BB386" s="28">
        <v>190</v>
      </c>
      <c r="BC386" s="28">
        <v>185</v>
      </c>
      <c r="BD386" s="28">
        <v>240</v>
      </c>
      <c r="BE386" s="28">
        <v>300</v>
      </c>
      <c r="BF386" s="28">
        <v>2945</v>
      </c>
      <c r="BG386" s="28">
        <v>155</v>
      </c>
      <c r="BH386" s="28">
        <v>165</v>
      </c>
      <c r="BI386" s="28">
        <v>240</v>
      </c>
      <c r="BJ386" s="28">
        <v>310</v>
      </c>
      <c r="BK386" s="31">
        <f t="shared" si="25"/>
        <v>13.743016759776536</v>
      </c>
      <c r="BL386" s="31">
        <f t="shared" si="26"/>
        <v>17.318435754189945</v>
      </c>
      <c r="BM386" s="22">
        <f t="shared" si="27"/>
        <v>3850</v>
      </c>
      <c r="BN386" s="30">
        <f t="shared" si="28"/>
        <v>0.34025974025974026</v>
      </c>
      <c r="BO386" s="30">
        <f t="shared" si="29"/>
        <v>0.12987012987012986</v>
      </c>
    </row>
    <row r="387" spans="1:67" x14ac:dyDescent="0.2">
      <c r="A387" s="28">
        <v>353.02</v>
      </c>
      <c r="B387" s="28" t="b">
        <v>1</v>
      </c>
      <c r="C387" s="28">
        <v>5207</v>
      </c>
      <c r="AP387" s="28">
        <v>4140</v>
      </c>
      <c r="AQ387" s="28">
        <v>550</v>
      </c>
      <c r="AR387" s="28">
        <v>3590</v>
      </c>
      <c r="AS387" s="28">
        <v>660</v>
      </c>
      <c r="AT387" s="28">
        <v>1295</v>
      </c>
      <c r="AU387" s="28">
        <v>545</v>
      </c>
      <c r="AV387" s="28">
        <v>120</v>
      </c>
      <c r="AW387" s="28">
        <v>285</v>
      </c>
      <c r="AX387" s="28">
        <v>570</v>
      </c>
      <c r="AY387" s="28">
        <v>335</v>
      </c>
      <c r="AZ387" s="28">
        <v>330</v>
      </c>
      <c r="BA387" s="28">
        <v>2570</v>
      </c>
      <c r="BB387" s="28">
        <v>155</v>
      </c>
      <c r="BC387" s="28">
        <v>165</v>
      </c>
      <c r="BD387" s="28">
        <v>210</v>
      </c>
      <c r="BE387" s="28">
        <v>325</v>
      </c>
      <c r="BF387" s="28">
        <v>2640</v>
      </c>
      <c r="BG387" s="28">
        <v>145</v>
      </c>
      <c r="BH387" s="28">
        <v>175</v>
      </c>
      <c r="BI387" s="28">
        <v>215</v>
      </c>
      <c r="BJ387" s="28">
        <v>275</v>
      </c>
      <c r="BK387" s="31">
        <f t="shared" ref="BK387:BK450" si="30">SUM(AQ387/AP387)*100</f>
        <v>13.285024154589372</v>
      </c>
      <c r="BL387" s="31">
        <f t="shared" ref="BL387:BL450" si="31">AS387/AP387*100</f>
        <v>15.942028985507244</v>
      </c>
      <c r="BM387" s="22">
        <f t="shared" ref="BM387:BM450" si="32">SUM((BF387-(BG387+BH387+BI387+BJ387))+((BA387-(BB387+BC387+BD387+BE387))))</f>
        <v>3545</v>
      </c>
      <c r="BN387" s="30">
        <f t="shared" ref="BN387:BN450" si="33">SUM((SUM(AW387:AZ387)/BM387))</f>
        <v>0.42877291960507757</v>
      </c>
      <c r="BO387" s="30">
        <f t="shared" ref="BO387:BO450" si="34">SUM(SUM(AY387:AZ387)/BM387)</f>
        <v>0.18758815232722145</v>
      </c>
    </row>
    <row r="388" spans="1:67" x14ac:dyDescent="0.2">
      <c r="A388" s="28">
        <v>354</v>
      </c>
      <c r="B388" s="28" t="b">
        <v>1</v>
      </c>
      <c r="C388" s="28">
        <v>5123</v>
      </c>
      <c r="AP388" s="28">
        <v>4130</v>
      </c>
      <c r="AQ388" s="28">
        <v>510</v>
      </c>
      <c r="AR388" s="28">
        <v>3615</v>
      </c>
      <c r="AS388" s="28">
        <v>590</v>
      </c>
      <c r="AT388" s="28">
        <v>1235</v>
      </c>
      <c r="AU388" s="28">
        <v>645</v>
      </c>
      <c r="AV388" s="28">
        <v>115</v>
      </c>
      <c r="AW388" s="28">
        <v>225</v>
      </c>
      <c r="AX388" s="28">
        <v>660</v>
      </c>
      <c r="AY388" s="28">
        <v>390</v>
      </c>
      <c r="AZ388" s="28">
        <v>260</v>
      </c>
      <c r="BA388" s="28">
        <v>2480</v>
      </c>
      <c r="BB388" s="28">
        <v>115</v>
      </c>
      <c r="BC388" s="28">
        <v>115</v>
      </c>
      <c r="BD388" s="28">
        <v>165</v>
      </c>
      <c r="BE388" s="28">
        <v>290</v>
      </c>
      <c r="BF388" s="28">
        <v>2645</v>
      </c>
      <c r="BG388" s="28">
        <v>125</v>
      </c>
      <c r="BH388" s="28">
        <v>125</v>
      </c>
      <c r="BI388" s="28">
        <v>145</v>
      </c>
      <c r="BJ388" s="28">
        <v>245</v>
      </c>
      <c r="BK388" s="31">
        <f t="shared" si="30"/>
        <v>12.348668280871671</v>
      </c>
      <c r="BL388" s="31">
        <f t="shared" si="31"/>
        <v>14.285714285714285</v>
      </c>
      <c r="BM388" s="22">
        <f t="shared" si="32"/>
        <v>3800</v>
      </c>
      <c r="BN388" s="30">
        <f t="shared" si="33"/>
        <v>0.40394736842105261</v>
      </c>
      <c r="BO388" s="30">
        <f t="shared" si="34"/>
        <v>0.17105263157894737</v>
      </c>
    </row>
    <row r="389" spans="1:67" x14ac:dyDescent="0.2">
      <c r="A389" s="28">
        <v>355.01</v>
      </c>
      <c r="B389" s="28" t="b">
        <v>1</v>
      </c>
      <c r="C389" s="28">
        <v>7382</v>
      </c>
      <c r="AP389" s="28">
        <v>5390</v>
      </c>
      <c r="AQ389" s="28">
        <v>590</v>
      </c>
      <c r="AR389" s="28">
        <v>4805</v>
      </c>
      <c r="AS389" s="28">
        <v>885</v>
      </c>
      <c r="AT389" s="28">
        <v>2055</v>
      </c>
      <c r="AU389" s="28">
        <v>745</v>
      </c>
      <c r="AV389" s="28">
        <v>180</v>
      </c>
      <c r="AW389" s="28">
        <v>385</v>
      </c>
      <c r="AX389" s="28">
        <v>585</v>
      </c>
      <c r="AY389" s="28">
        <v>315</v>
      </c>
      <c r="AZ389" s="28">
        <v>240</v>
      </c>
      <c r="BA389" s="28">
        <v>3415</v>
      </c>
      <c r="BB389" s="28">
        <v>370</v>
      </c>
      <c r="BC389" s="28">
        <v>355</v>
      </c>
      <c r="BD389" s="28">
        <v>300</v>
      </c>
      <c r="BE389" s="28">
        <v>305</v>
      </c>
      <c r="BF389" s="28">
        <v>3965</v>
      </c>
      <c r="BG389" s="28">
        <v>350</v>
      </c>
      <c r="BH389" s="28">
        <v>315</v>
      </c>
      <c r="BI389" s="28">
        <v>300</v>
      </c>
      <c r="BJ389" s="28">
        <v>335</v>
      </c>
      <c r="BK389" s="31">
        <f t="shared" si="30"/>
        <v>10.946196660482375</v>
      </c>
      <c r="BL389" s="31">
        <f t="shared" si="31"/>
        <v>16.419294990723561</v>
      </c>
      <c r="BM389" s="22">
        <f t="shared" si="32"/>
        <v>4750</v>
      </c>
      <c r="BN389" s="30">
        <f t="shared" si="33"/>
        <v>0.32105263157894737</v>
      </c>
      <c r="BO389" s="30">
        <f t="shared" si="34"/>
        <v>0.1168421052631579</v>
      </c>
    </row>
    <row r="390" spans="1:67" x14ac:dyDescent="0.2">
      <c r="A390" s="28">
        <v>355.02</v>
      </c>
      <c r="B390" s="28" t="b">
        <v>1</v>
      </c>
      <c r="C390" s="28">
        <v>5044</v>
      </c>
      <c r="AP390" s="28">
        <v>3980</v>
      </c>
      <c r="AQ390" s="28">
        <v>430</v>
      </c>
      <c r="AR390" s="28">
        <v>3545</v>
      </c>
      <c r="AS390" s="28">
        <v>525</v>
      </c>
      <c r="AT390" s="28">
        <v>1160</v>
      </c>
      <c r="AU390" s="28">
        <v>775</v>
      </c>
      <c r="AV390" s="28">
        <v>145</v>
      </c>
      <c r="AW390" s="28">
        <v>240</v>
      </c>
      <c r="AX390" s="28">
        <v>555</v>
      </c>
      <c r="AY390" s="28">
        <v>295</v>
      </c>
      <c r="AZ390" s="28">
        <v>285</v>
      </c>
      <c r="BA390" s="28">
        <v>2485</v>
      </c>
      <c r="BB390" s="28">
        <v>200</v>
      </c>
      <c r="BC390" s="28">
        <v>160</v>
      </c>
      <c r="BD390" s="28">
        <v>180</v>
      </c>
      <c r="BE390" s="28">
        <v>240</v>
      </c>
      <c r="BF390" s="28">
        <v>2560</v>
      </c>
      <c r="BG390" s="28">
        <v>175</v>
      </c>
      <c r="BH390" s="28">
        <v>170</v>
      </c>
      <c r="BI390" s="28">
        <v>170</v>
      </c>
      <c r="BJ390" s="28">
        <v>235</v>
      </c>
      <c r="BK390" s="31">
        <f t="shared" si="30"/>
        <v>10.804020100502512</v>
      </c>
      <c r="BL390" s="31">
        <f t="shared" si="31"/>
        <v>13.190954773869345</v>
      </c>
      <c r="BM390" s="22">
        <f t="shared" si="32"/>
        <v>3515</v>
      </c>
      <c r="BN390" s="30">
        <f t="shared" si="33"/>
        <v>0.39118065433854909</v>
      </c>
      <c r="BO390" s="30">
        <f t="shared" si="34"/>
        <v>0.16500711237553342</v>
      </c>
    </row>
    <row r="391" spans="1:67" x14ac:dyDescent="0.2">
      <c r="A391" s="28">
        <v>356</v>
      </c>
      <c r="B391" s="28" t="b">
        <v>1</v>
      </c>
      <c r="C391" s="28">
        <v>4849</v>
      </c>
      <c r="AP391" s="28">
        <v>3820</v>
      </c>
      <c r="AQ391" s="28">
        <v>595</v>
      </c>
      <c r="AR391" s="28">
        <v>3230</v>
      </c>
      <c r="AS391" s="28">
        <v>410</v>
      </c>
      <c r="AT391" s="28">
        <v>1305</v>
      </c>
      <c r="AU391" s="28">
        <v>520</v>
      </c>
      <c r="AV391" s="28">
        <v>140</v>
      </c>
      <c r="AW391" s="28">
        <v>290</v>
      </c>
      <c r="AX391" s="28">
        <v>555</v>
      </c>
      <c r="AY391" s="28">
        <v>285</v>
      </c>
      <c r="AZ391" s="28">
        <v>325</v>
      </c>
      <c r="BA391" s="28">
        <v>2360</v>
      </c>
      <c r="BB391" s="28">
        <v>85</v>
      </c>
      <c r="BC391" s="28">
        <v>125</v>
      </c>
      <c r="BD391" s="28">
        <v>170</v>
      </c>
      <c r="BE391" s="28">
        <v>315</v>
      </c>
      <c r="BF391" s="28">
        <v>2490</v>
      </c>
      <c r="BG391" s="28">
        <v>100</v>
      </c>
      <c r="BH391" s="28">
        <v>120</v>
      </c>
      <c r="BI391" s="28">
        <v>140</v>
      </c>
      <c r="BJ391" s="28">
        <v>290</v>
      </c>
      <c r="BK391" s="31">
        <f t="shared" si="30"/>
        <v>15.575916230366493</v>
      </c>
      <c r="BL391" s="31">
        <f t="shared" si="31"/>
        <v>10.732984293193718</v>
      </c>
      <c r="BM391" s="22">
        <f t="shared" si="32"/>
        <v>3505</v>
      </c>
      <c r="BN391" s="30">
        <f t="shared" si="33"/>
        <v>0.41512125534950073</v>
      </c>
      <c r="BO391" s="30">
        <f t="shared" si="34"/>
        <v>0.17403708987161198</v>
      </c>
    </row>
    <row r="392" spans="1:67" x14ac:dyDescent="0.2">
      <c r="A392" s="28">
        <v>357.01</v>
      </c>
      <c r="B392" s="28" t="b">
        <v>1</v>
      </c>
      <c r="C392" s="28">
        <v>5184</v>
      </c>
      <c r="AP392" s="28">
        <v>4020</v>
      </c>
      <c r="AQ392" s="28">
        <v>425</v>
      </c>
      <c r="AR392" s="28">
        <v>3595</v>
      </c>
      <c r="AS392" s="28">
        <v>830</v>
      </c>
      <c r="AT392" s="28">
        <v>1395</v>
      </c>
      <c r="AU392" s="28">
        <v>540</v>
      </c>
      <c r="AV392" s="28">
        <v>115</v>
      </c>
      <c r="AW392" s="28">
        <v>245</v>
      </c>
      <c r="AX392" s="28">
        <v>455</v>
      </c>
      <c r="AY392" s="28">
        <v>250</v>
      </c>
      <c r="AZ392" s="28">
        <v>185</v>
      </c>
      <c r="BA392" s="28">
        <v>2435</v>
      </c>
      <c r="BB392" s="28">
        <v>235</v>
      </c>
      <c r="BC392" s="28">
        <v>200</v>
      </c>
      <c r="BD392" s="28">
        <v>200</v>
      </c>
      <c r="BE392" s="28">
        <v>225</v>
      </c>
      <c r="BF392" s="28">
        <v>2750</v>
      </c>
      <c r="BG392" s="28">
        <v>235</v>
      </c>
      <c r="BH392" s="28">
        <v>145</v>
      </c>
      <c r="BI392" s="28">
        <v>145</v>
      </c>
      <c r="BJ392" s="28">
        <v>210</v>
      </c>
      <c r="BK392" s="31">
        <f t="shared" si="30"/>
        <v>10.572139303482588</v>
      </c>
      <c r="BL392" s="31">
        <f t="shared" si="31"/>
        <v>20.64676616915423</v>
      </c>
      <c r="BM392" s="22">
        <f t="shared" si="32"/>
        <v>3590</v>
      </c>
      <c r="BN392" s="30">
        <f t="shared" si="33"/>
        <v>0.31615598885793872</v>
      </c>
      <c r="BO392" s="30">
        <f t="shared" si="34"/>
        <v>0.12116991643454039</v>
      </c>
    </row>
    <row r="393" spans="1:67" x14ac:dyDescent="0.2">
      <c r="A393" s="28">
        <v>357.02</v>
      </c>
      <c r="B393" s="28" t="b">
        <v>1</v>
      </c>
      <c r="C393" s="28">
        <v>5064</v>
      </c>
      <c r="AP393" s="28">
        <v>3650</v>
      </c>
      <c r="AQ393" s="28">
        <v>510</v>
      </c>
      <c r="AR393" s="28">
        <v>3135</v>
      </c>
      <c r="AS393" s="28">
        <v>515</v>
      </c>
      <c r="AT393" s="28">
        <v>1300</v>
      </c>
      <c r="AU393" s="28">
        <v>545</v>
      </c>
      <c r="AV393" s="28">
        <v>75</v>
      </c>
      <c r="AW393" s="28">
        <v>275</v>
      </c>
      <c r="AX393" s="28">
        <v>500</v>
      </c>
      <c r="AY393" s="28">
        <v>245</v>
      </c>
      <c r="AZ393" s="28">
        <v>185</v>
      </c>
      <c r="BA393" s="28">
        <v>2390</v>
      </c>
      <c r="BB393" s="28">
        <v>260</v>
      </c>
      <c r="BC393" s="28">
        <v>245</v>
      </c>
      <c r="BD393" s="28">
        <v>245</v>
      </c>
      <c r="BE393" s="28">
        <v>285</v>
      </c>
      <c r="BF393" s="28">
        <v>2670</v>
      </c>
      <c r="BG393" s="28">
        <v>235</v>
      </c>
      <c r="BH393" s="28">
        <v>205</v>
      </c>
      <c r="BI393" s="28">
        <v>225</v>
      </c>
      <c r="BJ393" s="28">
        <v>265</v>
      </c>
      <c r="BK393" s="31">
        <f t="shared" si="30"/>
        <v>13.972602739726028</v>
      </c>
      <c r="BL393" s="31">
        <f t="shared" si="31"/>
        <v>14.109589041095891</v>
      </c>
      <c r="BM393" s="22">
        <f t="shared" si="32"/>
        <v>3095</v>
      </c>
      <c r="BN393" s="30">
        <f t="shared" si="33"/>
        <v>0.38933764135702748</v>
      </c>
      <c r="BO393" s="30">
        <f t="shared" si="34"/>
        <v>0.13893376413570274</v>
      </c>
    </row>
    <row r="394" spans="1:67" x14ac:dyDescent="0.2">
      <c r="A394" s="28">
        <v>358.01</v>
      </c>
      <c r="B394" s="28" t="b">
        <v>1</v>
      </c>
      <c r="C394" s="28">
        <v>3278</v>
      </c>
      <c r="AP394" s="28">
        <v>2510</v>
      </c>
      <c r="AQ394" s="28">
        <v>425</v>
      </c>
      <c r="AR394" s="28">
        <v>2090</v>
      </c>
      <c r="AS394" s="28">
        <v>330</v>
      </c>
      <c r="AT394" s="28">
        <v>855</v>
      </c>
      <c r="AU394" s="28">
        <v>400</v>
      </c>
      <c r="AV394" s="28">
        <v>115</v>
      </c>
      <c r="AW394" s="28">
        <v>150</v>
      </c>
      <c r="AX394" s="28">
        <v>335</v>
      </c>
      <c r="AY394" s="28">
        <v>185</v>
      </c>
      <c r="AZ394" s="28">
        <v>145</v>
      </c>
      <c r="BA394" s="28">
        <v>1690</v>
      </c>
      <c r="BB394" s="28">
        <v>85</v>
      </c>
      <c r="BC394" s="28">
        <v>145</v>
      </c>
      <c r="BD394" s="28">
        <v>170</v>
      </c>
      <c r="BE394" s="28">
        <v>250</v>
      </c>
      <c r="BF394" s="28">
        <v>1585</v>
      </c>
      <c r="BG394" s="28">
        <v>90</v>
      </c>
      <c r="BH394" s="28">
        <v>125</v>
      </c>
      <c r="BI394" s="28">
        <v>145</v>
      </c>
      <c r="BJ394" s="28">
        <v>185</v>
      </c>
      <c r="BK394" s="31">
        <f t="shared" si="30"/>
        <v>16.932270916334659</v>
      </c>
      <c r="BL394" s="31">
        <f t="shared" si="31"/>
        <v>13.147410358565736</v>
      </c>
      <c r="BM394" s="22">
        <f t="shared" si="32"/>
        <v>2080</v>
      </c>
      <c r="BN394" s="30">
        <f t="shared" si="33"/>
        <v>0.39182692307692307</v>
      </c>
      <c r="BO394" s="30">
        <f t="shared" si="34"/>
        <v>0.15865384615384615</v>
      </c>
    </row>
    <row r="395" spans="1:67" x14ac:dyDescent="0.2">
      <c r="A395" s="28">
        <v>358.02</v>
      </c>
      <c r="B395" s="28" t="b">
        <v>1</v>
      </c>
      <c r="C395" s="28">
        <v>4278</v>
      </c>
      <c r="AP395" s="28">
        <v>3395</v>
      </c>
      <c r="AQ395" s="28">
        <v>375</v>
      </c>
      <c r="AR395" s="28">
        <v>3020</v>
      </c>
      <c r="AS395" s="28">
        <v>625</v>
      </c>
      <c r="AT395" s="28">
        <v>1185</v>
      </c>
      <c r="AU395" s="28">
        <v>430</v>
      </c>
      <c r="AV395" s="28">
        <v>95</v>
      </c>
      <c r="AW395" s="28">
        <v>235</v>
      </c>
      <c r="AX395" s="28">
        <v>500</v>
      </c>
      <c r="AY395" s="28">
        <v>170</v>
      </c>
      <c r="AZ395" s="28">
        <v>155</v>
      </c>
      <c r="BA395" s="28">
        <v>1925</v>
      </c>
      <c r="BB395" s="28">
        <v>130</v>
      </c>
      <c r="BC395" s="28">
        <v>150</v>
      </c>
      <c r="BD395" s="28">
        <v>175</v>
      </c>
      <c r="BE395" s="28">
        <v>205</v>
      </c>
      <c r="BF395" s="28">
        <v>2355</v>
      </c>
      <c r="BG395" s="28">
        <v>130</v>
      </c>
      <c r="BH395" s="28">
        <v>150</v>
      </c>
      <c r="BI395" s="28">
        <v>150</v>
      </c>
      <c r="BJ395" s="28">
        <v>180</v>
      </c>
      <c r="BK395" s="31">
        <f t="shared" si="30"/>
        <v>11.045655375552283</v>
      </c>
      <c r="BL395" s="31">
        <f t="shared" si="31"/>
        <v>18.409425625920473</v>
      </c>
      <c r="BM395" s="22">
        <f t="shared" si="32"/>
        <v>3010</v>
      </c>
      <c r="BN395" s="30">
        <f t="shared" si="33"/>
        <v>0.35215946843853818</v>
      </c>
      <c r="BO395" s="30">
        <f t="shared" si="34"/>
        <v>0.1079734219269103</v>
      </c>
    </row>
    <row r="396" spans="1:67" x14ac:dyDescent="0.2">
      <c r="A396" s="28">
        <v>358.03</v>
      </c>
      <c r="B396" s="28" t="b">
        <v>1</v>
      </c>
      <c r="C396" s="28">
        <v>4647</v>
      </c>
      <c r="AP396" s="28">
        <v>3555</v>
      </c>
      <c r="AQ396" s="28">
        <v>400</v>
      </c>
      <c r="AR396" s="28">
        <v>3150</v>
      </c>
      <c r="AS396" s="28">
        <v>785</v>
      </c>
      <c r="AT396" s="28">
        <v>1220</v>
      </c>
      <c r="AU396" s="28">
        <v>575</v>
      </c>
      <c r="AV396" s="28">
        <v>95</v>
      </c>
      <c r="AW396" s="28">
        <v>215</v>
      </c>
      <c r="AX396" s="28">
        <v>435</v>
      </c>
      <c r="AY396" s="28">
        <v>180</v>
      </c>
      <c r="AZ396" s="28">
        <v>55</v>
      </c>
      <c r="BA396" s="28">
        <v>2105</v>
      </c>
      <c r="BB396" s="28">
        <v>160</v>
      </c>
      <c r="BC396" s="28">
        <v>165</v>
      </c>
      <c r="BD396" s="28">
        <v>240</v>
      </c>
      <c r="BE396" s="28">
        <v>250</v>
      </c>
      <c r="BF396" s="28">
        <v>2545</v>
      </c>
      <c r="BG396" s="28">
        <v>180</v>
      </c>
      <c r="BH396" s="28">
        <v>180</v>
      </c>
      <c r="BI396" s="28">
        <v>175</v>
      </c>
      <c r="BJ396" s="28">
        <v>245</v>
      </c>
      <c r="BK396" s="31">
        <f t="shared" si="30"/>
        <v>11.251758087201125</v>
      </c>
      <c r="BL396" s="31">
        <f t="shared" si="31"/>
        <v>22.081575246132207</v>
      </c>
      <c r="BM396" s="22">
        <f t="shared" si="32"/>
        <v>3055</v>
      </c>
      <c r="BN396" s="30">
        <f t="shared" si="33"/>
        <v>0.28968903436988541</v>
      </c>
      <c r="BO396" s="30">
        <f t="shared" si="34"/>
        <v>7.6923076923076927E-2</v>
      </c>
    </row>
    <row r="397" spans="1:67" x14ac:dyDescent="0.2">
      <c r="A397" s="28">
        <v>359</v>
      </c>
      <c r="B397" s="28" t="b">
        <v>1</v>
      </c>
      <c r="C397" s="28">
        <v>6799</v>
      </c>
      <c r="AP397" s="28">
        <v>5085</v>
      </c>
      <c r="AQ397" s="28">
        <v>600</v>
      </c>
      <c r="AR397" s="28">
        <v>4480</v>
      </c>
      <c r="AS397" s="28">
        <v>745</v>
      </c>
      <c r="AT397" s="28">
        <v>1785</v>
      </c>
      <c r="AU397" s="28">
        <v>810</v>
      </c>
      <c r="AV397" s="28">
        <v>155</v>
      </c>
      <c r="AW397" s="28">
        <v>345</v>
      </c>
      <c r="AX397" s="28">
        <v>675</v>
      </c>
      <c r="AY397" s="28">
        <v>355</v>
      </c>
      <c r="AZ397" s="28">
        <v>225</v>
      </c>
      <c r="BA397" s="28">
        <v>3225</v>
      </c>
      <c r="BB397" s="28">
        <v>315</v>
      </c>
      <c r="BC397" s="28">
        <v>275</v>
      </c>
      <c r="BD397" s="28">
        <v>265</v>
      </c>
      <c r="BE397" s="28">
        <v>320</v>
      </c>
      <c r="BF397" s="28">
        <v>3570</v>
      </c>
      <c r="BG397" s="28">
        <v>330</v>
      </c>
      <c r="BH397" s="28">
        <v>280</v>
      </c>
      <c r="BI397" s="28">
        <v>245</v>
      </c>
      <c r="BJ397" s="28">
        <v>315</v>
      </c>
      <c r="BK397" s="31">
        <f t="shared" si="30"/>
        <v>11.799410029498524</v>
      </c>
      <c r="BL397" s="31">
        <f t="shared" si="31"/>
        <v>14.650934119960668</v>
      </c>
      <c r="BM397" s="22">
        <f t="shared" si="32"/>
        <v>4450</v>
      </c>
      <c r="BN397" s="30">
        <f t="shared" si="33"/>
        <v>0.3595505617977528</v>
      </c>
      <c r="BO397" s="30">
        <f t="shared" si="34"/>
        <v>0.1303370786516854</v>
      </c>
    </row>
    <row r="398" spans="1:67" x14ac:dyDescent="0.2">
      <c r="A398" s="28">
        <v>360</v>
      </c>
      <c r="B398" s="28" t="b">
        <v>1</v>
      </c>
      <c r="C398" s="28">
        <v>5094</v>
      </c>
      <c r="AP398" s="28">
        <v>3995</v>
      </c>
      <c r="AQ398" s="28">
        <v>650</v>
      </c>
      <c r="AR398" s="28">
        <v>3345</v>
      </c>
      <c r="AS398" s="28">
        <v>370</v>
      </c>
      <c r="AT398" s="28">
        <v>1305</v>
      </c>
      <c r="AU398" s="28">
        <v>625</v>
      </c>
      <c r="AV398" s="28">
        <v>105</v>
      </c>
      <c r="AW398" s="28">
        <v>270</v>
      </c>
      <c r="AX398" s="28">
        <v>710</v>
      </c>
      <c r="AY398" s="28">
        <v>305</v>
      </c>
      <c r="AZ398" s="28">
        <v>305</v>
      </c>
      <c r="BA398" s="28">
        <v>2570</v>
      </c>
      <c r="BB398" s="28">
        <v>170</v>
      </c>
      <c r="BC398" s="28">
        <v>175</v>
      </c>
      <c r="BD398" s="28">
        <v>220</v>
      </c>
      <c r="BE398" s="28">
        <v>335</v>
      </c>
      <c r="BF398" s="28">
        <v>2525</v>
      </c>
      <c r="BG398" s="28">
        <v>115</v>
      </c>
      <c r="BH398" s="28">
        <v>185</v>
      </c>
      <c r="BI398" s="28">
        <v>230</v>
      </c>
      <c r="BJ398" s="28">
        <v>310</v>
      </c>
      <c r="BK398" s="31">
        <f t="shared" si="30"/>
        <v>16.270337922403002</v>
      </c>
      <c r="BL398" s="31">
        <f t="shared" si="31"/>
        <v>9.2615769712140175</v>
      </c>
      <c r="BM398" s="22">
        <f t="shared" si="32"/>
        <v>3355</v>
      </c>
      <c r="BN398" s="30">
        <f t="shared" si="33"/>
        <v>0.47391952309985097</v>
      </c>
      <c r="BO398" s="30">
        <f t="shared" si="34"/>
        <v>0.18181818181818182</v>
      </c>
    </row>
    <row r="399" spans="1:67" x14ac:dyDescent="0.2">
      <c r="A399" s="28">
        <v>361</v>
      </c>
      <c r="B399" s="28" t="b">
        <v>1</v>
      </c>
      <c r="C399" s="28">
        <v>9363</v>
      </c>
      <c r="AP399" s="28">
        <v>6655</v>
      </c>
      <c r="AQ399" s="28">
        <v>1135</v>
      </c>
      <c r="AR399" s="28">
        <v>5515</v>
      </c>
      <c r="AS399" s="28">
        <v>420</v>
      </c>
      <c r="AT399" s="28">
        <v>1885</v>
      </c>
      <c r="AU399" s="28">
        <v>1050</v>
      </c>
      <c r="AV399" s="28">
        <v>230</v>
      </c>
      <c r="AW399" s="28">
        <v>325</v>
      </c>
      <c r="AX399" s="28">
        <v>980</v>
      </c>
      <c r="AY399" s="28">
        <v>825</v>
      </c>
      <c r="AZ399" s="28">
        <v>940</v>
      </c>
      <c r="BA399" s="28">
        <v>4745</v>
      </c>
      <c r="BB399" s="28">
        <v>320</v>
      </c>
      <c r="BC399" s="28">
        <v>465</v>
      </c>
      <c r="BD399" s="28">
        <v>550</v>
      </c>
      <c r="BE399" s="28">
        <v>605</v>
      </c>
      <c r="BF399" s="28">
        <v>4620</v>
      </c>
      <c r="BG399" s="28">
        <v>270</v>
      </c>
      <c r="BH399" s="28">
        <v>460</v>
      </c>
      <c r="BI399" s="28">
        <v>550</v>
      </c>
      <c r="BJ399" s="28">
        <v>475</v>
      </c>
      <c r="BK399" s="31">
        <f t="shared" si="30"/>
        <v>17.054845980465817</v>
      </c>
      <c r="BL399" s="31">
        <f t="shared" si="31"/>
        <v>6.3110443275732537</v>
      </c>
      <c r="BM399" s="22">
        <f t="shared" si="32"/>
        <v>5670</v>
      </c>
      <c r="BN399" s="30">
        <f t="shared" si="33"/>
        <v>0.5414462081128748</v>
      </c>
      <c r="BO399" s="30">
        <f t="shared" si="34"/>
        <v>0.31128747795414463</v>
      </c>
    </row>
    <row r="400" spans="1:67" x14ac:dyDescent="0.2">
      <c r="A400" s="28">
        <v>362</v>
      </c>
      <c r="B400" s="28" t="b">
        <v>1</v>
      </c>
      <c r="C400" s="28">
        <v>9124</v>
      </c>
      <c r="AP400" s="28">
        <v>6860</v>
      </c>
      <c r="AQ400" s="28">
        <v>710</v>
      </c>
      <c r="AR400" s="28">
        <v>6150</v>
      </c>
      <c r="AS400" s="28">
        <v>545</v>
      </c>
      <c r="AT400" s="28">
        <v>1975</v>
      </c>
      <c r="AU400" s="28">
        <v>1010</v>
      </c>
      <c r="AV400" s="28">
        <v>230</v>
      </c>
      <c r="AW400" s="28">
        <v>535</v>
      </c>
      <c r="AX400" s="28">
        <v>1260</v>
      </c>
      <c r="AY400" s="28">
        <v>635</v>
      </c>
      <c r="AZ400" s="28">
        <v>670</v>
      </c>
      <c r="BA400" s="28">
        <v>4600</v>
      </c>
      <c r="BB400" s="28">
        <v>400</v>
      </c>
      <c r="BC400" s="28">
        <v>375</v>
      </c>
      <c r="BD400" s="28">
        <v>375</v>
      </c>
      <c r="BE400" s="28">
        <v>345</v>
      </c>
      <c r="BF400" s="28">
        <v>4525</v>
      </c>
      <c r="BG400" s="28">
        <v>430</v>
      </c>
      <c r="BH400" s="28">
        <v>340</v>
      </c>
      <c r="BI400" s="28">
        <v>345</v>
      </c>
      <c r="BJ400" s="28">
        <v>345</v>
      </c>
      <c r="BK400" s="31">
        <f t="shared" si="30"/>
        <v>10.349854227405247</v>
      </c>
      <c r="BL400" s="31">
        <f t="shared" si="31"/>
        <v>7.944606413994169</v>
      </c>
      <c r="BM400" s="22">
        <f t="shared" si="32"/>
        <v>6170</v>
      </c>
      <c r="BN400" s="30">
        <f t="shared" si="33"/>
        <v>0.50243111831442466</v>
      </c>
      <c r="BO400" s="30">
        <f t="shared" si="34"/>
        <v>0.21150729335494328</v>
      </c>
    </row>
    <row r="401" spans="1:67" x14ac:dyDescent="0.2">
      <c r="A401" s="28">
        <v>363.01</v>
      </c>
      <c r="B401" s="28" t="b">
        <v>1</v>
      </c>
      <c r="C401" s="28">
        <v>5900</v>
      </c>
      <c r="AP401" s="28">
        <v>4220</v>
      </c>
      <c r="AQ401" s="28">
        <v>475</v>
      </c>
      <c r="AR401" s="28">
        <v>3750</v>
      </c>
      <c r="AS401" s="28">
        <v>370</v>
      </c>
      <c r="AT401" s="28">
        <v>1230</v>
      </c>
      <c r="AU401" s="28">
        <v>645</v>
      </c>
      <c r="AV401" s="28">
        <v>155</v>
      </c>
      <c r="AW401" s="28">
        <v>340</v>
      </c>
      <c r="AX401" s="28">
        <v>680</v>
      </c>
      <c r="AY401" s="28">
        <v>415</v>
      </c>
      <c r="AZ401" s="28">
        <v>385</v>
      </c>
      <c r="BA401" s="28">
        <v>2810</v>
      </c>
      <c r="BB401" s="28">
        <v>295</v>
      </c>
      <c r="BC401" s="28">
        <v>285</v>
      </c>
      <c r="BD401" s="28">
        <v>255</v>
      </c>
      <c r="BE401" s="28">
        <v>245</v>
      </c>
      <c r="BF401" s="28">
        <v>3090</v>
      </c>
      <c r="BG401" s="28">
        <v>325</v>
      </c>
      <c r="BH401" s="28">
        <v>280</v>
      </c>
      <c r="BI401" s="28">
        <v>240</v>
      </c>
      <c r="BJ401" s="28">
        <v>285</v>
      </c>
      <c r="BK401" s="31">
        <f t="shared" si="30"/>
        <v>11.255924170616113</v>
      </c>
      <c r="BL401" s="31">
        <f t="shared" si="31"/>
        <v>8.7677725118483423</v>
      </c>
      <c r="BM401" s="22">
        <f t="shared" si="32"/>
        <v>3690</v>
      </c>
      <c r="BN401" s="30">
        <f t="shared" si="33"/>
        <v>0.49322493224932251</v>
      </c>
      <c r="BO401" s="30">
        <f t="shared" si="34"/>
        <v>0.21680216802168023</v>
      </c>
    </row>
    <row r="402" spans="1:67" x14ac:dyDescent="0.2">
      <c r="A402" s="28">
        <v>363.02</v>
      </c>
      <c r="B402" s="28" t="b">
        <v>1</v>
      </c>
      <c r="C402" s="28">
        <v>3728</v>
      </c>
      <c r="AP402" s="28">
        <v>2805</v>
      </c>
      <c r="AQ402" s="28">
        <v>520</v>
      </c>
      <c r="AR402" s="28">
        <v>2280</v>
      </c>
      <c r="AS402" s="28">
        <v>240</v>
      </c>
      <c r="AT402" s="28">
        <v>880</v>
      </c>
      <c r="AU402" s="28">
        <v>410</v>
      </c>
      <c r="AV402" s="28">
        <v>80</v>
      </c>
      <c r="AW402" s="28">
        <v>150</v>
      </c>
      <c r="AX402" s="28">
        <v>490</v>
      </c>
      <c r="AY402" s="28">
        <v>275</v>
      </c>
      <c r="AZ402" s="28">
        <v>280</v>
      </c>
      <c r="BA402" s="28">
        <v>1840</v>
      </c>
      <c r="BB402" s="28">
        <v>120</v>
      </c>
      <c r="BC402" s="28">
        <v>150</v>
      </c>
      <c r="BD402" s="28">
        <v>205</v>
      </c>
      <c r="BE402" s="28">
        <v>210</v>
      </c>
      <c r="BF402" s="28">
        <v>1890</v>
      </c>
      <c r="BG402" s="28">
        <v>110</v>
      </c>
      <c r="BH402" s="28">
        <v>130</v>
      </c>
      <c r="BI402" s="28">
        <v>210</v>
      </c>
      <c r="BJ402" s="28">
        <v>250</v>
      </c>
      <c r="BK402" s="31">
        <f t="shared" si="30"/>
        <v>18.538324420677363</v>
      </c>
      <c r="BL402" s="31">
        <f t="shared" si="31"/>
        <v>8.5561497326203195</v>
      </c>
      <c r="BM402" s="22">
        <f t="shared" si="32"/>
        <v>2345</v>
      </c>
      <c r="BN402" s="30">
        <f t="shared" si="33"/>
        <v>0.50959488272921105</v>
      </c>
      <c r="BO402" s="30">
        <f t="shared" si="34"/>
        <v>0.23667377398720682</v>
      </c>
    </row>
    <row r="403" spans="1:67" x14ac:dyDescent="0.2">
      <c r="A403" s="28">
        <v>363.03</v>
      </c>
      <c r="B403" s="28" t="b">
        <v>1</v>
      </c>
      <c r="C403" s="28">
        <v>4677</v>
      </c>
      <c r="AP403" s="28">
        <v>3585</v>
      </c>
      <c r="AQ403" s="28">
        <v>440</v>
      </c>
      <c r="AR403" s="28">
        <v>3145</v>
      </c>
      <c r="AS403" s="28">
        <v>625</v>
      </c>
      <c r="AT403" s="28">
        <v>1090</v>
      </c>
      <c r="AU403" s="28">
        <v>540</v>
      </c>
      <c r="AV403" s="28">
        <v>150</v>
      </c>
      <c r="AW403" s="28">
        <v>245</v>
      </c>
      <c r="AX403" s="28">
        <v>480</v>
      </c>
      <c r="AY403" s="28">
        <v>320</v>
      </c>
      <c r="AZ403" s="28">
        <v>140</v>
      </c>
      <c r="BA403" s="28">
        <v>2185</v>
      </c>
      <c r="BB403" s="28">
        <v>190</v>
      </c>
      <c r="BC403" s="28">
        <v>175</v>
      </c>
      <c r="BD403" s="28">
        <v>210</v>
      </c>
      <c r="BE403" s="28">
        <v>240</v>
      </c>
      <c r="BF403" s="28">
        <v>2495</v>
      </c>
      <c r="BG403" s="28">
        <v>170</v>
      </c>
      <c r="BH403" s="28">
        <v>160</v>
      </c>
      <c r="BI403" s="28">
        <v>180</v>
      </c>
      <c r="BJ403" s="28">
        <v>210</v>
      </c>
      <c r="BK403" s="31">
        <f t="shared" si="30"/>
        <v>12.273361227336123</v>
      </c>
      <c r="BL403" s="31">
        <f t="shared" si="31"/>
        <v>17.433751743375176</v>
      </c>
      <c r="BM403" s="22">
        <f t="shared" si="32"/>
        <v>3145</v>
      </c>
      <c r="BN403" s="30">
        <f t="shared" si="33"/>
        <v>0.37678855325914151</v>
      </c>
      <c r="BO403" s="30">
        <f t="shared" si="34"/>
        <v>0.14626391096979333</v>
      </c>
    </row>
    <row r="404" spans="1:67" x14ac:dyDescent="0.2">
      <c r="A404" s="28">
        <v>364.01</v>
      </c>
      <c r="B404" s="28" t="b">
        <v>1</v>
      </c>
      <c r="C404" s="28">
        <v>5860</v>
      </c>
      <c r="AP404" s="28">
        <v>4505</v>
      </c>
      <c r="AQ404" s="28">
        <v>690</v>
      </c>
      <c r="AR404" s="28">
        <v>3820</v>
      </c>
      <c r="AS404" s="28">
        <v>395</v>
      </c>
      <c r="AT404" s="28">
        <v>1520</v>
      </c>
      <c r="AU404" s="28">
        <v>745</v>
      </c>
      <c r="AV404" s="28">
        <v>155</v>
      </c>
      <c r="AW404" s="28">
        <v>295</v>
      </c>
      <c r="AX404" s="28">
        <v>680</v>
      </c>
      <c r="AY404" s="28">
        <v>415</v>
      </c>
      <c r="AZ404" s="28">
        <v>305</v>
      </c>
      <c r="BA404" s="28">
        <v>2945</v>
      </c>
      <c r="BB404" s="28">
        <v>235</v>
      </c>
      <c r="BC404" s="28">
        <v>225</v>
      </c>
      <c r="BD404" s="28">
        <v>275</v>
      </c>
      <c r="BE404" s="28">
        <v>360</v>
      </c>
      <c r="BF404" s="28">
        <v>2915</v>
      </c>
      <c r="BG404" s="28">
        <v>190</v>
      </c>
      <c r="BH404" s="28">
        <v>225</v>
      </c>
      <c r="BI404" s="28">
        <v>260</v>
      </c>
      <c r="BJ404" s="28">
        <v>335</v>
      </c>
      <c r="BK404" s="31">
        <f t="shared" si="30"/>
        <v>15.316315205327413</v>
      </c>
      <c r="BL404" s="31">
        <f t="shared" si="31"/>
        <v>8.7680355160932297</v>
      </c>
      <c r="BM404" s="22">
        <f t="shared" si="32"/>
        <v>3755</v>
      </c>
      <c r="BN404" s="30">
        <f t="shared" si="33"/>
        <v>0.45139813581890814</v>
      </c>
      <c r="BO404" s="30">
        <f t="shared" si="34"/>
        <v>0.19174434087882822</v>
      </c>
    </row>
    <row r="405" spans="1:67" x14ac:dyDescent="0.2">
      <c r="A405" s="28">
        <v>364.02</v>
      </c>
      <c r="B405" s="28" t="b">
        <v>1</v>
      </c>
      <c r="C405" s="28">
        <v>3096</v>
      </c>
      <c r="AP405" s="28">
        <v>2340</v>
      </c>
      <c r="AQ405" s="28">
        <v>325</v>
      </c>
      <c r="AR405" s="28">
        <v>2015</v>
      </c>
      <c r="AS405" s="28">
        <v>135</v>
      </c>
      <c r="AT405" s="28">
        <v>785</v>
      </c>
      <c r="AU405" s="28">
        <v>435</v>
      </c>
      <c r="AV405" s="28">
        <v>95</v>
      </c>
      <c r="AW405" s="28">
        <v>165</v>
      </c>
      <c r="AX405" s="28">
        <v>460</v>
      </c>
      <c r="AY405" s="28">
        <v>150</v>
      </c>
      <c r="AZ405" s="28">
        <v>110</v>
      </c>
      <c r="BA405" s="28">
        <v>1565</v>
      </c>
      <c r="BB405" s="28">
        <v>80</v>
      </c>
      <c r="BC405" s="28">
        <v>90</v>
      </c>
      <c r="BD405" s="28">
        <v>120</v>
      </c>
      <c r="BE405" s="28">
        <v>225</v>
      </c>
      <c r="BF405" s="28">
        <v>1530</v>
      </c>
      <c r="BG405" s="28">
        <v>65</v>
      </c>
      <c r="BH405" s="28">
        <v>85</v>
      </c>
      <c r="BI405" s="28">
        <v>105</v>
      </c>
      <c r="BJ405" s="28">
        <v>160</v>
      </c>
      <c r="BK405" s="31">
        <f t="shared" si="30"/>
        <v>13.888888888888889</v>
      </c>
      <c r="BL405" s="31">
        <f t="shared" si="31"/>
        <v>5.7692307692307692</v>
      </c>
      <c r="BM405" s="22">
        <f t="shared" si="32"/>
        <v>2165</v>
      </c>
      <c r="BN405" s="30">
        <f t="shared" si="33"/>
        <v>0.40877598152424943</v>
      </c>
      <c r="BO405" s="30">
        <f t="shared" si="34"/>
        <v>0.12009237875288684</v>
      </c>
    </row>
    <row r="406" spans="1:67" x14ac:dyDescent="0.2">
      <c r="A406" s="28">
        <v>365</v>
      </c>
      <c r="B406" s="28" t="b">
        <v>1</v>
      </c>
      <c r="C406" s="28">
        <v>6238</v>
      </c>
      <c r="AP406" s="28">
        <v>5085</v>
      </c>
      <c r="AQ406" s="28">
        <v>725</v>
      </c>
      <c r="AR406" s="28">
        <v>4360</v>
      </c>
      <c r="AS406" s="28">
        <v>715</v>
      </c>
      <c r="AT406" s="28">
        <v>1715</v>
      </c>
      <c r="AU406" s="28">
        <v>920</v>
      </c>
      <c r="AV406" s="28">
        <v>140</v>
      </c>
      <c r="AW406" s="28">
        <v>330</v>
      </c>
      <c r="AX406" s="28">
        <v>745</v>
      </c>
      <c r="AY406" s="28">
        <v>310</v>
      </c>
      <c r="AZ406" s="28">
        <v>205</v>
      </c>
      <c r="BA406" s="28">
        <v>3110</v>
      </c>
      <c r="BB406" s="28">
        <v>185</v>
      </c>
      <c r="BC406" s="28">
        <v>160</v>
      </c>
      <c r="BD406" s="28">
        <v>245</v>
      </c>
      <c r="BE406" s="28">
        <v>395</v>
      </c>
      <c r="BF406" s="28">
        <v>3125</v>
      </c>
      <c r="BG406" s="28">
        <v>140</v>
      </c>
      <c r="BH406" s="28">
        <v>185</v>
      </c>
      <c r="BI406" s="28">
        <v>240</v>
      </c>
      <c r="BJ406" s="28">
        <v>385</v>
      </c>
      <c r="BK406" s="31">
        <f t="shared" si="30"/>
        <v>14.257620452310718</v>
      </c>
      <c r="BL406" s="31">
        <f t="shared" si="31"/>
        <v>14.060963618485742</v>
      </c>
      <c r="BM406" s="22">
        <f t="shared" si="32"/>
        <v>4300</v>
      </c>
      <c r="BN406" s="30">
        <f t="shared" si="33"/>
        <v>0.36976744186046512</v>
      </c>
      <c r="BO406" s="30">
        <f t="shared" si="34"/>
        <v>0.11976744186046512</v>
      </c>
    </row>
    <row r="407" spans="1:67" x14ac:dyDescent="0.2">
      <c r="A407" s="28">
        <v>366</v>
      </c>
      <c r="B407" s="28" t="b">
        <v>1</v>
      </c>
      <c r="C407" s="28">
        <v>5992</v>
      </c>
      <c r="AP407" s="28">
        <v>4785</v>
      </c>
      <c r="AQ407" s="28">
        <v>675</v>
      </c>
      <c r="AR407" s="28">
        <v>4115</v>
      </c>
      <c r="AS407" s="28">
        <v>595</v>
      </c>
      <c r="AT407" s="28">
        <v>1720</v>
      </c>
      <c r="AU407" s="28">
        <v>735</v>
      </c>
      <c r="AV407" s="28">
        <v>200</v>
      </c>
      <c r="AW407" s="28">
        <v>370</v>
      </c>
      <c r="AX407" s="28">
        <v>645</v>
      </c>
      <c r="AY407" s="28">
        <v>305</v>
      </c>
      <c r="AZ407" s="28">
        <v>210</v>
      </c>
      <c r="BA407" s="28">
        <v>2965</v>
      </c>
      <c r="BB407" s="28">
        <v>185</v>
      </c>
      <c r="BC407" s="28">
        <v>190</v>
      </c>
      <c r="BD407" s="28">
        <v>275</v>
      </c>
      <c r="BE407" s="28">
        <v>370</v>
      </c>
      <c r="BF407" s="28">
        <v>3030</v>
      </c>
      <c r="BG407" s="28">
        <v>160</v>
      </c>
      <c r="BH407" s="28">
        <v>170</v>
      </c>
      <c r="BI407" s="28">
        <v>225</v>
      </c>
      <c r="BJ407" s="28">
        <v>310</v>
      </c>
      <c r="BK407" s="31">
        <f t="shared" si="30"/>
        <v>14.106583072100312</v>
      </c>
      <c r="BL407" s="31">
        <f t="shared" si="31"/>
        <v>12.434691745036574</v>
      </c>
      <c r="BM407" s="22">
        <f t="shared" si="32"/>
        <v>4110</v>
      </c>
      <c r="BN407" s="30">
        <f t="shared" si="33"/>
        <v>0.37226277372262773</v>
      </c>
      <c r="BO407" s="30">
        <f t="shared" si="34"/>
        <v>0.12530413625304138</v>
      </c>
    </row>
    <row r="408" spans="1:67" x14ac:dyDescent="0.2">
      <c r="A408" s="28">
        <v>367.01</v>
      </c>
      <c r="B408" s="28" t="b">
        <v>1</v>
      </c>
      <c r="C408" s="28">
        <v>4216</v>
      </c>
      <c r="AP408" s="28">
        <v>3275</v>
      </c>
      <c r="AQ408" s="28">
        <v>585</v>
      </c>
      <c r="AR408" s="28">
        <v>2695</v>
      </c>
      <c r="AS408" s="28">
        <v>330</v>
      </c>
      <c r="AT408" s="28">
        <v>1105</v>
      </c>
      <c r="AU408" s="28">
        <v>515</v>
      </c>
      <c r="AV408" s="28">
        <v>120</v>
      </c>
      <c r="AW408" s="28">
        <v>235</v>
      </c>
      <c r="AX408" s="28">
        <v>525</v>
      </c>
      <c r="AY408" s="28">
        <v>295</v>
      </c>
      <c r="AZ408" s="28">
        <v>150</v>
      </c>
      <c r="BA408" s="28">
        <v>2095</v>
      </c>
      <c r="BB408" s="28">
        <v>120</v>
      </c>
      <c r="BC408" s="28">
        <v>150</v>
      </c>
      <c r="BD408" s="28">
        <v>190</v>
      </c>
      <c r="BE408" s="28">
        <v>275</v>
      </c>
      <c r="BF408" s="28">
        <v>2120</v>
      </c>
      <c r="BG408" s="28">
        <v>130</v>
      </c>
      <c r="BH408" s="28">
        <v>150</v>
      </c>
      <c r="BI408" s="28">
        <v>195</v>
      </c>
      <c r="BJ408" s="28">
        <v>265</v>
      </c>
      <c r="BK408" s="31">
        <f t="shared" si="30"/>
        <v>17.862595419847327</v>
      </c>
      <c r="BL408" s="31">
        <f t="shared" si="31"/>
        <v>10.076335877862595</v>
      </c>
      <c r="BM408" s="22">
        <f t="shared" si="32"/>
        <v>2740</v>
      </c>
      <c r="BN408" s="30">
        <f t="shared" si="33"/>
        <v>0.43978102189781021</v>
      </c>
      <c r="BO408" s="30">
        <f t="shared" si="34"/>
        <v>0.16240875912408759</v>
      </c>
    </row>
    <row r="409" spans="1:67" x14ac:dyDescent="0.2">
      <c r="A409" s="28">
        <v>367.02</v>
      </c>
      <c r="B409" s="28" t="b">
        <v>1</v>
      </c>
      <c r="C409" s="28">
        <v>4143</v>
      </c>
      <c r="AP409" s="28">
        <v>3410</v>
      </c>
      <c r="AQ409" s="28">
        <v>655</v>
      </c>
      <c r="AR409" s="28">
        <v>2750</v>
      </c>
      <c r="AS409" s="28">
        <v>385</v>
      </c>
      <c r="AT409" s="28">
        <v>1095</v>
      </c>
      <c r="AU409" s="28">
        <v>635</v>
      </c>
      <c r="AV409" s="28">
        <v>155</v>
      </c>
      <c r="AW409" s="28">
        <v>225</v>
      </c>
      <c r="AX409" s="28">
        <v>475</v>
      </c>
      <c r="AY409" s="28">
        <v>240</v>
      </c>
      <c r="AZ409" s="28">
        <v>195</v>
      </c>
      <c r="BA409" s="28">
        <v>2115</v>
      </c>
      <c r="BB409" s="28">
        <v>70</v>
      </c>
      <c r="BC409" s="28">
        <v>130</v>
      </c>
      <c r="BD409" s="28">
        <v>185</v>
      </c>
      <c r="BE409" s="28">
        <v>340</v>
      </c>
      <c r="BF409" s="28">
        <v>2030</v>
      </c>
      <c r="BG409" s="28">
        <v>85</v>
      </c>
      <c r="BH409" s="28">
        <v>100</v>
      </c>
      <c r="BI409" s="28">
        <v>165</v>
      </c>
      <c r="BJ409" s="28">
        <v>285</v>
      </c>
      <c r="BK409" s="31">
        <f t="shared" si="30"/>
        <v>19.208211143695014</v>
      </c>
      <c r="BL409" s="31">
        <f t="shared" si="31"/>
        <v>11.29032258064516</v>
      </c>
      <c r="BM409" s="22">
        <f t="shared" si="32"/>
        <v>2785</v>
      </c>
      <c r="BN409" s="30">
        <f t="shared" si="33"/>
        <v>0.40754039497307004</v>
      </c>
      <c r="BO409" s="30">
        <f t="shared" si="34"/>
        <v>0.15619389587073609</v>
      </c>
    </row>
    <row r="410" spans="1:67" x14ac:dyDescent="0.2">
      <c r="A410" s="28">
        <v>368</v>
      </c>
      <c r="B410" s="28" t="b">
        <v>1</v>
      </c>
      <c r="C410" s="28">
        <v>4642</v>
      </c>
      <c r="AP410" s="28">
        <v>3555</v>
      </c>
      <c r="AQ410" s="28">
        <v>680</v>
      </c>
      <c r="AR410" s="28">
        <v>2875</v>
      </c>
      <c r="AS410" s="28">
        <v>480</v>
      </c>
      <c r="AT410" s="28">
        <v>1210</v>
      </c>
      <c r="AU410" s="28">
        <v>610</v>
      </c>
      <c r="AV410" s="28">
        <v>110</v>
      </c>
      <c r="AW410" s="28">
        <v>190</v>
      </c>
      <c r="AX410" s="28">
        <v>410</v>
      </c>
      <c r="AY410" s="28">
        <v>335</v>
      </c>
      <c r="AZ410" s="28">
        <v>205</v>
      </c>
      <c r="BA410" s="28">
        <v>2190</v>
      </c>
      <c r="BB410" s="28">
        <v>60</v>
      </c>
      <c r="BC410" s="28">
        <v>90</v>
      </c>
      <c r="BD410" s="28">
        <v>180</v>
      </c>
      <c r="BE410" s="28">
        <v>305</v>
      </c>
      <c r="BF410" s="28">
        <v>2450</v>
      </c>
      <c r="BG410" s="28">
        <v>65</v>
      </c>
      <c r="BH410" s="28">
        <v>90</v>
      </c>
      <c r="BI410" s="28">
        <v>170</v>
      </c>
      <c r="BJ410" s="28">
        <v>290</v>
      </c>
      <c r="BK410" s="31">
        <f t="shared" si="30"/>
        <v>19.127988748241911</v>
      </c>
      <c r="BL410" s="31">
        <f t="shared" si="31"/>
        <v>13.502109704641349</v>
      </c>
      <c r="BM410" s="22">
        <f t="shared" si="32"/>
        <v>3390</v>
      </c>
      <c r="BN410" s="30">
        <f t="shared" si="33"/>
        <v>0.33628318584070799</v>
      </c>
      <c r="BO410" s="30">
        <f t="shared" si="34"/>
        <v>0.15929203539823009</v>
      </c>
    </row>
    <row r="411" spans="1:67" x14ac:dyDescent="0.2">
      <c r="A411" s="28">
        <v>369</v>
      </c>
      <c r="B411" s="28" t="b">
        <v>1</v>
      </c>
      <c r="C411" s="28">
        <v>7376</v>
      </c>
      <c r="AP411" s="28">
        <v>5750</v>
      </c>
      <c r="AQ411" s="28">
        <v>855</v>
      </c>
      <c r="AR411" s="28">
        <v>4895</v>
      </c>
      <c r="AS411" s="28">
        <v>700</v>
      </c>
      <c r="AT411" s="28">
        <v>1875</v>
      </c>
      <c r="AU411" s="28">
        <v>920</v>
      </c>
      <c r="AV411" s="28">
        <v>195</v>
      </c>
      <c r="AW411" s="28">
        <v>365</v>
      </c>
      <c r="AX411" s="28">
        <v>825</v>
      </c>
      <c r="AY411" s="28">
        <v>600</v>
      </c>
      <c r="AZ411" s="28">
        <v>260</v>
      </c>
      <c r="BA411" s="28">
        <v>3670</v>
      </c>
      <c r="BB411" s="28">
        <v>220</v>
      </c>
      <c r="BC411" s="28">
        <v>270</v>
      </c>
      <c r="BD411" s="28">
        <v>305</v>
      </c>
      <c r="BE411" s="28">
        <v>455</v>
      </c>
      <c r="BF411" s="28">
        <v>3705</v>
      </c>
      <c r="BG411" s="28">
        <v>230</v>
      </c>
      <c r="BH411" s="28">
        <v>220</v>
      </c>
      <c r="BI411" s="28">
        <v>310</v>
      </c>
      <c r="BJ411" s="28">
        <v>440</v>
      </c>
      <c r="BK411" s="31">
        <f t="shared" si="30"/>
        <v>14.869565217391303</v>
      </c>
      <c r="BL411" s="31">
        <f t="shared" si="31"/>
        <v>12.173913043478262</v>
      </c>
      <c r="BM411" s="22">
        <f t="shared" si="32"/>
        <v>4925</v>
      </c>
      <c r="BN411" s="30">
        <f t="shared" si="33"/>
        <v>0.41624365482233505</v>
      </c>
      <c r="BO411" s="30">
        <f t="shared" si="34"/>
        <v>0.17461928934010151</v>
      </c>
    </row>
    <row r="412" spans="1:67" x14ac:dyDescent="0.2">
      <c r="A412" s="28">
        <v>370.01</v>
      </c>
      <c r="B412" s="28" t="b">
        <v>1</v>
      </c>
      <c r="C412" s="28">
        <v>5935</v>
      </c>
      <c r="AP412" s="28">
        <v>4650</v>
      </c>
      <c r="AQ412" s="28">
        <v>315</v>
      </c>
      <c r="AR412" s="28">
        <v>4335</v>
      </c>
      <c r="AS412" s="28">
        <v>630</v>
      </c>
      <c r="AT412" s="28">
        <v>1465</v>
      </c>
      <c r="AU412" s="28">
        <v>730</v>
      </c>
      <c r="AV412" s="28">
        <v>110</v>
      </c>
      <c r="AW412" s="28">
        <v>295</v>
      </c>
      <c r="AX412" s="28">
        <v>680</v>
      </c>
      <c r="AY412" s="28">
        <v>395</v>
      </c>
      <c r="AZ412" s="28">
        <v>350</v>
      </c>
      <c r="BA412" s="28">
        <v>2795</v>
      </c>
      <c r="BB412" s="28">
        <v>290</v>
      </c>
      <c r="BC412" s="28">
        <v>210</v>
      </c>
      <c r="BD412" s="28">
        <v>180</v>
      </c>
      <c r="BE412" s="28">
        <v>180</v>
      </c>
      <c r="BF412" s="28">
        <v>3140</v>
      </c>
      <c r="BG412" s="28">
        <v>250</v>
      </c>
      <c r="BH412" s="28">
        <v>205</v>
      </c>
      <c r="BI412" s="28">
        <v>155</v>
      </c>
      <c r="BJ412" s="28">
        <v>160</v>
      </c>
      <c r="BK412" s="31">
        <f t="shared" si="30"/>
        <v>6.7741935483870979</v>
      </c>
      <c r="BL412" s="31">
        <f t="shared" si="31"/>
        <v>13.548387096774196</v>
      </c>
      <c r="BM412" s="22">
        <f t="shared" si="32"/>
        <v>4305</v>
      </c>
      <c r="BN412" s="30">
        <f t="shared" si="33"/>
        <v>0.39953542392566782</v>
      </c>
      <c r="BO412" s="30">
        <f t="shared" si="34"/>
        <v>0.17305458768873402</v>
      </c>
    </row>
    <row r="413" spans="1:67" x14ac:dyDescent="0.2">
      <c r="A413" s="28">
        <v>370.02</v>
      </c>
      <c r="B413" s="28" t="b">
        <v>1</v>
      </c>
      <c r="C413" s="28">
        <v>3275</v>
      </c>
      <c r="AP413" s="28">
        <v>2435</v>
      </c>
      <c r="AQ413" s="28">
        <v>340</v>
      </c>
      <c r="AR413" s="28">
        <v>2095</v>
      </c>
      <c r="AS413" s="28">
        <v>370</v>
      </c>
      <c r="AT413" s="28">
        <v>860</v>
      </c>
      <c r="AU413" s="28">
        <v>400</v>
      </c>
      <c r="AV413" s="28">
        <v>90</v>
      </c>
      <c r="AW413" s="28">
        <v>140</v>
      </c>
      <c r="AX413" s="28">
        <v>330</v>
      </c>
      <c r="AY413" s="28">
        <v>180</v>
      </c>
      <c r="AZ413" s="28">
        <v>65</v>
      </c>
      <c r="BA413" s="28">
        <v>1535</v>
      </c>
      <c r="BB413" s="28">
        <v>80</v>
      </c>
      <c r="BC413" s="28">
        <v>85</v>
      </c>
      <c r="BD413" s="28">
        <v>100</v>
      </c>
      <c r="BE413" s="28">
        <v>165</v>
      </c>
      <c r="BF413" s="28">
        <v>1740</v>
      </c>
      <c r="BG413" s="28">
        <v>100</v>
      </c>
      <c r="BH413" s="28">
        <v>85</v>
      </c>
      <c r="BI413" s="28">
        <v>115</v>
      </c>
      <c r="BJ413" s="28">
        <v>150</v>
      </c>
      <c r="BK413" s="31">
        <f t="shared" si="30"/>
        <v>13.963039014373715</v>
      </c>
      <c r="BL413" s="31">
        <f t="shared" si="31"/>
        <v>15.195071868583163</v>
      </c>
      <c r="BM413" s="22">
        <f t="shared" si="32"/>
        <v>2395</v>
      </c>
      <c r="BN413" s="30">
        <f t="shared" si="33"/>
        <v>0.29853862212943633</v>
      </c>
      <c r="BO413" s="30">
        <f t="shared" si="34"/>
        <v>0.1022964509394572</v>
      </c>
    </row>
    <row r="414" spans="1:67" x14ac:dyDescent="0.2">
      <c r="A414" s="28">
        <v>370.03</v>
      </c>
      <c r="B414" s="28" t="b">
        <v>1</v>
      </c>
      <c r="C414" s="28">
        <v>4139</v>
      </c>
      <c r="AP414" s="28">
        <v>3360</v>
      </c>
      <c r="AQ414" s="28">
        <v>405</v>
      </c>
      <c r="AR414" s="28">
        <v>2955</v>
      </c>
      <c r="AS414" s="28">
        <v>570</v>
      </c>
      <c r="AT414" s="28">
        <v>1160</v>
      </c>
      <c r="AU414" s="28">
        <v>500</v>
      </c>
      <c r="AV414" s="28">
        <v>110</v>
      </c>
      <c r="AW414" s="28">
        <v>220</v>
      </c>
      <c r="AX414" s="28">
        <v>455</v>
      </c>
      <c r="AY414" s="28">
        <v>240</v>
      </c>
      <c r="AZ414" s="28">
        <v>110</v>
      </c>
      <c r="BA414" s="28">
        <v>2060</v>
      </c>
      <c r="BB414" s="28">
        <v>100</v>
      </c>
      <c r="BC414" s="28">
        <v>120</v>
      </c>
      <c r="BD414" s="28">
        <v>170</v>
      </c>
      <c r="BE414" s="28">
        <v>240</v>
      </c>
      <c r="BF414" s="28">
        <v>2075</v>
      </c>
      <c r="BG414" s="28">
        <v>105</v>
      </c>
      <c r="BH414" s="28">
        <v>120</v>
      </c>
      <c r="BI414" s="28">
        <v>150</v>
      </c>
      <c r="BJ414" s="28">
        <v>215</v>
      </c>
      <c r="BK414" s="31">
        <f t="shared" si="30"/>
        <v>12.053571428571429</v>
      </c>
      <c r="BL414" s="31">
        <f t="shared" si="31"/>
        <v>16.964285714285715</v>
      </c>
      <c r="BM414" s="22">
        <f t="shared" si="32"/>
        <v>2915</v>
      </c>
      <c r="BN414" s="30">
        <f t="shared" si="33"/>
        <v>0.35162950257289882</v>
      </c>
      <c r="BO414" s="30">
        <f t="shared" si="34"/>
        <v>0.12006861063464837</v>
      </c>
    </row>
    <row r="415" spans="1:67" x14ac:dyDescent="0.2">
      <c r="A415" s="28">
        <v>371</v>
      </c>
      <c r="B415" s="28" t="b">
        <v>1</v>
      </c>
      <c r="C415" s="28">
        <v>7186</v>
      </c>
      <c r="AP415" s="28">
        <v>5865</v>
      </c>
      <c r="AQ415" s="28">
        <v>620</v>
      </c>
      <c r="AR415" s="28">
        <v>5245</v>
      </c>
      <c r="AS415" s="28">
        <v>1190</v>
      </c>
      <c r="AT415" s="28">
        <v>1810</v>
      </c>
      <c r="AU415" s="28">
        <v>755</v>
      </c>
      <c r="AV415" s="28">
        <v>200</v>
      </c>
      <c r="AW415" s="28">
        <v>310</v>
      </c>
      <c r="AX415" s="28">
        <v>845</v>
      </c>
      <c r="AY415" s="28">
        <v>485</v>
      </c>
      <c r="AZ415" s="28">
        <v>265</v>
      </c>
      <c r="BA415" s="28">
        <v>3475</v>
      </c>
      <c r="BB415" s="28">
        <v>185</v>
      </c>
      <c r="BC415" s="28">
        <v>175</v>
      </c>
      <c r="BD415" s="28">
        <v>220</v>
      </c>
      <c r="BE415" s="28">
        <v>325</v>
      </c>
      <c r="BF415" s="28">
        <v>3705</v>
      </c>
      <c r="BG415" s="28">
        <v>190</v>
      </c>
      <c r="BH415" s="28">
        <v>180</v>
      </c>
      <c r="BI415" s="28">
        <v>205</v>
      </c>
      <c r="BJ415" s="28">
        <v>350</v>
      </c>
      <c r="BK415" s="31">
        <f t="shared" si="30"/>
        <v>10.571184995737426</v>
      </c>
      <c r="BL415" s="31">
        <f t="shared" si="31"/>
        <v>20.289855072463769</v>
      </c>
      <c r="BM415" s="22">
        <f t="shared" si="32"/>
        <v>5350</v>
      </c>
      <c r="BN415" s="30">
        <f t="shared" si="33"/>
        <v>0.35607476635514018</v>
      </c>
      <c r="BO415" s="30">
        <f t="shared" si="34"/>
        <v>0.14018691588785046</v>
      </c>
    </row>
    <row r="416" spans="1:67" x14ac:dyDescent="0.2">
      <c r="A416" s="28">
        <v>372</v>
      </c>
      <c r="B416" s="28" t="b">
        <v>1</v>
      </c>
      <c r="C416" s="28">
        <v>4281</v>
      </c>
      <c r="AP416" s="28">
        <v>3595</v>
      </c>
      <c r="AQ416" s="28">
        <v>460</v>
      </c>
      <c r="AR416" s="28">
        <v>3130</v>
      </c>
      <c r="AS416" s="28">
        <v>550</v>
      </c>
      <c r="AT416" s="28">
        <v>1210</v>
      </c>
      <c r="AU416" s="28">
        <v>545</v>
      </c>
      <c r="AV416" s="28">
        <v>105</v>
      </c>
      <c r="AW416" s="28">
        <v>275</v>
      </c>
      <c r="AX416" s="28">
        <v>440</v>
      </c>
      <c r="AY416" s="28">
        <v>230</v>
      </c>
      <c r="AZ416" s="28">
        <v>240</v>
      </c>
      <c r="BA416" s="28">
        <v>2150</v>
      </c>
      <c r="BB416" s="28">
        <v>80</v>
      </c>
      <c r="BC416" s="28">
        <v>115</v>
      </c>
      <c r="BD416" s="28">
        <v>135</v>
      </c>
      <c r="BE416" s="28">
        <v>240</v>
      </c>
      <c r="BF416" s="28">
        <v>2135</v>
      </c>
      <c r="BG416" s="28">
        <v>105</v>
      </c>
      <c r="BH416" s="28">
        <v>95</v>
      </c>
      <c r="BI416" s="28">
        <v>150</v>
      </c>
      <c r="BJ416" s="28">
        <v>235</v>
      </c>
      <c r="BK416" s="31">
        <f t="shared" si="30"/>
        <v>12.795549374130738</v>
      </c>
      <c r="BL416" s="31">
        <f t="shared" si="31"/>
        <v>15.299026425591098</v>
      </c>
      <c r="BM416" s="22">
        <f t="shared" si="32"/>
        <v>3130</v>
      </c>
      <c r="BN416" s="30">
        <f t="shared" si="33"/>
        <v>0.37859424920127793</v>
      </c>
      <c r="BO416" s="30">
        <f t="shared" si="34"/>
        <v>0.15015974440894569</v>
      </c>
    </row>
    <row r="417" spans="1:67" x14ac:dyDescent="0.2">
      <c r="A417" s="28">
        <v>373</v>
      </c>
      <c r="B417" s="28" t="b">
        <v>1</v>
      </c>
      <c r="C417" s="28">
        <v>4934</v>
      </c>
      <c r="AP417" s="28">
        <v>4080</v>
      </c>
      <c r="AQ417" s="28">
        <v>480</v>
      </c>
      <c r="AR417" s="28">
        <v>3600</v>
      </c>
      <c r="AS417" s="28">
        <v>615</v>
      </c>
      <c r="AT417" s="28">
        <v>1485</v>
      </c>
      <c r="AU417" s="28">
        <v>530</v>
      </c>
      <c r="AV417" s="28">
        <v>100</v>
      </c>
      <c r="AW417" s="28">
        <v>320</v>
      </c>
      <c r="AX417" s="28">
        <v>565</v>
      </c>
      <c r="AY417" s="28">
        <v>295</v>
      </c>
      <c r="AZ417" s="28">
        <v>165</v>
      </c>
      <c r="BA417" s="28">
        <v>2390</v>
      </c>
      <c r="BB417" s="28">
        <v>135</v>
      </c>
      <c r="BC417" s="28">
        <v>120</v>
      </c>
      <c r="BD417" s="28">
        <v>165</v>
      </c>
      <c r="BE417" s="28">
        <v>250</v>
      </c>
      <c r="BF417" s="28">
        <v>2545</v>
      </c>
      <c r="BG417" s="28">
        <v>130</v>
      </c>
      <c r="BH417" s="28">
        <v>145</v>
      </c>
      <c r="BI417" s="28">
        <v>165</v>
      </c>
      <c r="BJ417" s="28">
        <v>230</v>
      </c>
      <c r="BK417" s="31">
        <f t="shared" si="30"/>
        <v>11.76470588235294</v>
      </c>
      <c r="BL417" s="31">
        <f t="shared" si="31"/>
        <v>15.073529411764705</v>
      </c>
      <c r="BM417" s="22">
        <f t="shared" si="32"/>
        <v>3595</v>
      </c>
      <c r="BN417" s="30">
        <f t="shared" si="33"/>
        <v>0.37413073713490957</v>
      </c>
      <c r="BO417" s="30">
        <f t="shared" si="34"/>
        <v>0.12795549374130738</v>
      </c>
    </row>
    <row r="418" spans="1:67" x14ac:dyDescent="0.2">
      <c r="A418" s="28">
        <v>374.01</v>
      </c>
      <c r="B418" s="28" t="b">
        <v>1</v>
      </c>
      <c r="C418" s="28">
        <v>4279</v>
      </c>
      <c r="AP418" s="28">
        <v>3550</v>
      </c>
      <c r="AQ418" s="28">
        <v>500</v>
      </c>
      <c r="AR418" s="28">
        <v>3060</v>
      </c>
      <c r="AS418" s="28">
        <v>300</v>
      </c>
      <c r="AT418" s="28">
        <v>960</v>
      </c>
      <c r="AU418" s="28">
        <v>575</v>
      </c>
      <c r="AV418" s="28">
        <v>100</v>
      </c>
      <c r="AW418" s="28">
        <v>310</v>
      </c>
      <c r="AX418" s="28">
        <v>505</v>
      </c>
      <c r="AY418" s="28">
        <v>375</v>
      </c>
      <c r="AZ418" s="28">
        <v>430</v>
      </c>
      <c r="BA418" s="28">
        <v>2085</v>
      </c>
      <c r="BB418" s="28">
        <v>115</v>
      </c>
      <c r="BC418" s="28">
        <v>105</v>
      </c>
      <c r="BD418" s="28">
        <v>130</v>
      </c>
      <c r="BE418" s="28">
        <v>210</v>
      </c>
      <c r="BF418" s="28">
        <v>2190</v>
      </c>
      <c r="BG418" s="28">
        <v>105</v>
      </c>
      <c r="BH418" s="28">
        <v>115</v>
      </c>
      <c r="BI418" s="28">
        <v>125</v>
      </c>
      <c r="BJ418" s="28">
        <v>215</v>
      </c>
      <c r="BK418" s="31">
        <f t="shared" si="30"/>
        <v>14.084507042253522</v>
      </c>
      <c r="BL418" s="31">
        <f t="shared" si="31"/>
        <v>8.4507042253521121</v>
      </c>
      <c r="BM418" s="22">
        <f t="shared" si="32"/>
        <v>3155</v>
      </c>
      <c r="BN418" s="30">
        <f t="shared" si="33"/>
        <v>0.51347068145800312</v>
      </c>
      <c r="BO418" s="30">
        <f t="shared" si="34"/>
        <v>0.25515055467511888</v>
      </c>
    </row>
    <row r="419" spans="1:67" x14ac:dyDescent="0.2">
      <c r="A419" s="28">
        <v>374.02</v>
      </c>
      <c r="B419" s="28" t="b">
        <v>1</v>
      </c>
      <c r="C419" s="28">
        <v>3643</v>
      </c>
      <c r="AP419" s="28">
        <v>2845</v>
      </c>
      <c r="AQ419" s="28">
        <v>510</v>
      </c>
      <c r="AR419" s="28">
        <v>2335</v>
      </c>
      <c r="AS419" s="28">
        <v>350</v>
      </c>
      <c r="AT419" s="28">
        <v>880</v>
      </c>
      <c r="AU419" s="28">
        <v>320</v>
      </c>
      <c r="AV419" s="28">
        <v>80</v>
      </c>
      <c r="AW419" s="28">
        <v>205</v>
      </c>
      <c r="AX419" s="28">
        <v>495</v>
      </c>
      <c r="AY419" s="28">
        <v>305</v>
      </c>
      <c r="AZ419" s="28">
        <v>210</v>
      </c>
      <c r="BA419" s="28">
        <v>1820</v>
      </c>
      <c r="BB419" s="28">
        <v>110</v>
      </c>
      <c r="BC419" s="28">
        <v>145</v>
      </c>
      <c r="BD419" s="28">
        <v>160</v>
      </c>
      <c r="BE419" s="28">
        <v>245</v>
      </c>
      <c r="BF419" s="28">
        <v>1825</v>
      </c>
      <c r="BG419" s="28">
        <v>110</v>
      </c>
      <c r="BH419" s="28">
        <v>140</v>
      </c>
      <c r="BI419" s="28">
        <v>135</v>
      </c>
      <c r="BJ419" s="28">
        <v>225</v>
      </c>
      <c r="BK419" s="31">
        <f t="shared" si="30"/>
        <v>17.926186291739896</v>
      </c>
      <c r="BL419" s="31">
        <f t="shared" si="31"/>
        <v>12.302284710017574</v>
      </c>
      <c r="BM419" s="22">
        <f t="shared" si="32"/>
        <v>2375</v>
      </c>
      <c r="BN419" s="30">
        <f t="shared" si="33"/>
        <v>0.51157894736842102</v>
      </c>
      <c r="BO419" s="30">
        <f t="shared" si="34"/>
        <v>0.21684210526315789</v>
      </c>
    </row>
    <row r="420" spans="1:67" x14ac:dyDescent="0.2">
      <c r="A420" s="28">
        <v>374.03</v>
      </c>
      <c r="B420" s="28" t="b">
        <v>1</v>
      </c>
      <c r="C420" s="28">
        <v>3917</v>
      </c>
      <c r="AP420" s="28">
        <v>3275</v>
      </c>
      <c r="AQ420" s="28">
        <v>355</v>
      </c>
      <c r="AR420" s="28">
        <v>2920</v>
      </c>
      <c r="AS420" s="28">
        <v>490</v>
      </c>
      <c r="AT420" s="28">
        <v>1080</v>
      </c>
      <c r="AU420" s="28">
        <v>555</v>
      </c>
      <c r="AV420" s="28">
        <v>90</v>
      </c>
      <c r="AW420" s="28">
        <v>245</v>
      </c>
      <c r="AX420" s="28">
        <v>425</v>
      </c>
      <c r="AY420" s="28">
        <v>225</v>
      </c>
      <c r="AZ420" s="28">
        <v>170</v>
      </c>
      <c r="BA420" s="28">
        <v>1780</v>
      </c>
      <c r="BB420" s="28">
        <v>95</v>
      </c>
      <c r="BC420" s="28">
        <v>100</v>
      </c>
      <c r="BD420" s="28">
        <v>145</v>
      </c>
      <c r="BE420" s="28">
        <v>185</v>
      </c>
      <c r="BF420" s="28">
        <v>2135</v>
      </c>
      <c r="BG420" s="28">
        <v>70</v>
      </c>
      <c r="BH420" s="28">
        <v>105</v>
      </c>
      <c r="BI420" s="28">
        <v>130</v>
      </c>
      <c r="BJ420" s="28">
        <v>220</v>
      </c>
      <c r="BK420" s="31">
        <f t="shared" si="30"/>
        <v>10.839694656488549</v>
      </c>
      <c r="BL420" s="31">
        <f t="shared" si="31"/>
        <v>14.961832061068703</v>
      </c>
      <c r="BM420" s="22">
        <f t="shared" si="32"/>
        <v>2865</v>
      </c>
      <c r="BN420" s="30">
        <f t="shared" si="33"/>
        <v>0.37172774869109948</v>
      </c>
      <c r="BO420" s="30">
        <f t="shared" si="34"/>
        <v>0.13787085514834205</v>
      </c>
    </row>
    <row r="421" spans="1:67" x14ac:dyDescent="0.2">
      <c r="A421" s="28">
        <v>375.01</v>
      </c>
      <c r="B421" s="28" t="b">
        <v>1</v>
      </c>
      <c r="C421" s="28">
        <v>6268</v>
      </c>
      <c r="AP421" s="28">
        <v>5035</v>
      </c>
      <c r="AQ421" s="28">
        <v>680</v>
      </c>
      <c r="AR421" s="28">
        <v>4355</v>
      </c>
      <c r="AS421" s="28">
        <v>1230</v>
      </c>
      <c r="AT421" s="28">
        <v>1215</v>
      </c>
      <c r="AU421" s="28">
        <v>755</v>
      </c>
      <c r="AV421" s="28">
        <v>140</v>
      </c>
      <c r="AW421" s="28">
        <v>315</v>
      </c>
      <c r="AX421" s="28">
        <v>615</v>
      </c>
      <c r="AY421" s="28">
        <v>410</v>
      </c>
      <c r="AZ421" s="28">
        <v>360</v>
      </c>
      <c r="BA421" s="28">
        <v>2840</v>
      </c>
      <c r="BB421" s="28">
        <v>175</v>
      </c>
      <c r="BC421" s="28">
        <v>210</v>
      </c>
      <c r="BD421" s="28">
        <v>240</v>
      </c>
      <c r="BE421" s="28">
        <v>280</v>
      </c>
      <c r="BF421" s="28">
        <v>3430</v>
      </c>
      <c r="BG421" s="28">
        <v>160</v>
      </c>
      <c r="BH421" s="28">
        <v>205</v>
      </c>
      <c r="BI421" s="28">
        <v>245</v>
      </c>
      <c r="BJ421" s="28">
        <v>260</v>
      </c>
      <c r="BK421" s="31">
        <f t="shared" si="30"/>
        <v>13.505461767626613</v>
      </c>
      <c r="BL421" s="31">
        <f t="shared" si="31"/>
        <v>24.42899702085402</v>
      </c>
      <c r="BM421" s="22">
        <f t="shared" si="32"/>
        <v>4495</v>
      </c>
      <c r="BN421" s="30">
        <f t="shared" si="33"/>
        <v>0.37819799777530588</v>
      </c>
      <c r="BO421" s="30">
        <f t="shared" si="34"/>
        <v>0.17130144605116795</v>
      </c>
    </row>
    <row r="422" spans="1:67" x14ac:dyDescent="0.2">
      <c r="A422" s="28">
        <v>375.02</v>
      </c>
      <c r="B422" s="28" t="b">
        <v>1</v>
      </c>
      <c r="C422" s="28">
        <v>2043</v>
      </c>
      <c r="AP422" s="28">
        <v>1760</v>
      </c>
      <c r="AQ422" s="28">
        <v>365</v>
      </c>
      <c r="AR422" s="28">
        <v>1395</v>
      </c>
      <c r="AS422" s="28">
        <v>100</v>
      </c>
      <c r="AT422" s="28">
        <v>485</v>
      </c>
      <c r="AU422" s="28">
        <v>315</v>
      </c>
      <c r="AV422" s="28">
        <v>20</v>
      </c>
      <c r="AW422" s="28">
        <v>110</v>
      </c>
      <c r="AX422" s="28">
        <v>230</v>
      </c>
      <c r="AY422" s="28">
        <v>210</v>
      </c>
      <c r="AZ422" s="28">
        <v>290</v>
      </c>
      <c r="BA422" s="28">
        <v>1015</v>
      </c>
      <c r="BB422" s="28">
        <v>25</v>
      </c>
      <c r="BC422" s="28">
        <v>35</v>
      </c>
      <c r="BD422" s="28">
        <v>85</v>
      </c>
      <c r="BE422" s="28">
        <v>170</v>
      </c>
      <c r="BF422" s="28">
        <v>1035</v>
      </c>
      <c r="BG422" s="28">
        <v>25</v>
      </c>
      <c r="BH422" s="28">
        <v>35</v>
      </c>
      <c r="BI422" s="28">
        <v>100</v>
      </c>
      <c r="BJ422" s="28">
        <v>135</v>
      </c>
      <c r="BK422" s="31">
        <f t="shared" si="30"/>
        <v>20.738636363636363</v>
      </c>
      <c r="BL422" s="31">
        <f t="shared" si="31"/>
        <v>5.6818181818181817</v>
      </c>
      <c r="BM422" s="22">
        <f t="shared" si="32"/>
        <v>1440</v>
      </c>
      <c r="BN422" s="30">
        <f t="shared" si="33"/>
        <v>0.58333333333333337</v>
      </c>
      <c r="BO422" s="30">
        <f t="shared" si="34"/>
        <v>0.34722222222222221</v>
      </c>
    </row>
    <row r="423" spans="1:67" x14ac:dyDescent="0.2">
      <c r="A423" s="28">
        <v>375.03</v>
      </c>
      <c r="B423" s="28" t="b">
        <v>1</v>
      </c>
      <c r="C423" s="28">
        <v>5108</v>
      </c>
      <c r="AP423" s="28">
        <v>4055</v>
      </c>
      <c r="AQ423" s="28">
        <v>625</v>
      </c>
      <c r="AR423" s="28">
        <v>3425</v>
      </c>
      <c r="AS423" s="28">
        <v>530</v>
      </c>
      <c r="AT423" s="28">
        <v>1210</v>
      </c>
      <c r="AU423" s="28">
        <v>710</v>
      </c>
      <c r="AV423" s="28">
        <v>55</v>
      </c>
      <c r="AW423" s="28">
        <v>225</v>
      </c>
      <c r="AX423" s="28">
        <v>560</v>
      </c>
      <c r="AY423" s="28">
        <v>395</v>
      </c>
      <c r="AZ423" s="28">
        <v>380</v>
      </c>
      <c r="BA423" s="28">
        <v>2355</v>
      </c>
      <c r="BB423" s="28">
        <v>120</v>
      </c>
      <c r="BC423" s="28">
        <v>175</v>
      </c>
      <c r="BD423" s="28">
        <v>235</v>
      </c>
      <c r="BE423" s="28">
        <v>305</v>
      </c>
      <c r="BF423" s="28">
        <v>2755</v>
      </c>
      <c r="BG423" s="28">
        <v>150</v>
      </c>
      <c r="BH423" s="28">
        <v>150</v>
      </c>
      <c r="BI423" s="28">
        <v>235</v>
      </c>
      <c r="BJ423" s="28">
        <v>255</v>
      </c>
      <c r="BK423" s="31">
        <f t="shared" si="30"/>
        <v>15.413070283600494</v>
      </c>
      <c r="BL423" s="31">
        <f t="shared" si="31"/>
        <v>13.070283600493218</v>
      </c>
      <c r="BM423" s="22">
        <f t="shared" si="32"/>
        <v>3485</v>
      </c>
      <c r="BN423" s="30">
        <f t="shared" si="33"/>
        <v>0.44763271162123386</v>
      </c>
      <c r="BO423" s="30">
        <f t="shared" si="34"/>
        <v>0.22238163558106169</v>
      </c>
    </row>
    <row r="424" spans="1:67" x14ac:dyDescent="0.2">
      <c r="A424" s="28">
        <v>375.04</v>
      </c>
      <c r="B424" s="28" t="b">
        <v>1</v>
      </c>
      <c r="C424" s="28">
        <v>5297</v>
      </c>
      <c r="AP424" s="28">
        <v>4010</v>
      </c>
      <c r="AQ424" s="28">
        <v>735</v>
      </c>
      <c r="AR424" s="28">
        <v>3275</v>
      </c>
      <c r="AS424" s="28">
        <v>160</v>
      </c>
      <c r="AT424" s="28">
        <v>1005</v>
      </c>
      <c r="AU424" s="28">
        <v>585</v>
      </c>
      <c r="AV424" s="28">
        <v>100</v>
      </c>
      <c r="AW424" s="28">
        <v>280</v>
      </c>
      <c r="AX424" s="28">
        <v>810</v>
      </c>
      <c r="AY424" s="28">
        <v>470</v>
      </c>
      <c r="AZ424" s="28">
        <v>605</v>
      </c>
      <c r="BA424" s="28">
        <v>2615</v>
      </c>
      <c r="BB424" s="28">
        <v>165</v>
      </c>
      <c r="BC424" s="28">
        <v>230</v>
      </c>
      <c r="BD424" s="28">
        <v>255</v>
      </c>
      <c r="BE424" s="28">
        <v>335</v>
      </c>
      <c r="BF424" s="28">
        <v>2680</v>
      </c>
      <c r="BG424" s="28">
        <v>165</v>
      </c>
      <c r="BH424" s="28">
        <v>210</v>
      </c>
      <c r="BI424" s="28">
        <v>255</v>
      </c>
      <c r="BJ424" s="28">
        <v>280</v>
      </c>
      <c r="BK424" s="31">
        <f t="shared" si="30"/>
        <v>18.329177057356606</v>
      </c>
      <c r="BL424" s="31">
        <f t="shared" si="31"/>
        <v>3.9900249376558601</v>
      </c>
      <c r="BM424" s="22">
        <f t="shared" si="32"/>
        <v>3400</v>
      </c>
      <c r="BN424" s="30">
        <f t="shared" si="33"/>
        <v>0.6367647058823529</v>
      </c>
      <c r="BO424" s="30">
        <f t="shared" si="34"/>
        <v>0.31617647058823528</v>
      </c>
    </row>
    <row r="425" spans="1:67" x14ac:dyDescent="0.2">
      <c r="A425" s="28">
        <v>375.05</v>
      </c>
      <c r="B425" s="28" t="b">
        <v>1</v>
      </c>
      <c r="C425" s="28">
        <v>6475</v>
      </c>
      <c r="AP425" s="28">
        <v>5405</v>
      </c>
      <c r="AQ425" s="28">
        <v>880</v>
      </c>
      <c r="AR425" s="28">
        <v>4525</v>
      </c>
      <c r="AS425" s="28">
        <v>290</v>
      </c>
      <c r="AT425" s="28">
        <v>1545</v>
      </c>
      <c r="AU425" s="28">
        <v>745</v>
      </c>
      <c r="AV425" s="28">
        <v>100</v>
      </c>
      <c r="AW425" s="28">
        <v>465</v>
      </c>
      <c r="AX425" s="28">
        <v>835</v>
      </c>
      <c r="AY425" s="28">
        <v>715</v>
      </c>
      <c r="AZ425" s="28">
        <v>695</v>
      </c>
      <c r="BA425" s="28">
        <v>3115</v>
      </c>
      <c r="BB425" s="28">
        <v>145</v>
      </c>
      <c r="BC425" s="28">
        <v>160</v>
      </c>
      <c r="BD425" s="28">
        <v>240</v>
      </c>
      <c r="BE425" s="28">
        <v>380</v>
      </c>
      <c r="BF425" s="28">
        <v>3365</v>
      </c>
      <c r="BG425" s="28">
        <v>135</v>
      </c>
      <c r="BH425" s="28">
        <v>130</v>
      </c>
      <c r="BI425" s="28">
        <v>210</v>
      </c>
      <c r="BJ425" s="28">
        <v>345</v>
      </c>
      <c r="BK425" s="31">
        <f t="shared" si="30"/>
        <v>16.28122109158187</v>
      </c>
      <c r="BL425" s="31">
        <f t="shared" si="31"/>
        <v>5.3654024051803884</v>
      </c>
      <c r="BM425" s="22">
        <f t="shared" si="32"/>
        <v>4735</v>
      </c>
      <c r="BN425" s="30">
        <f t="shared" si="33"/>
        <v>0.57233368532206974</v>
      </c>
      <c r="BO425" s="30">
        <f t="shared" si="34"/>
        <v>0.29778247096092925</v>
      </c>
    </row>
    <row r="426" spans="1:67" x14ac:dyDescent="0.2">
      <c r="A426" s="28">
        <v>376.01</v>
      </c>
      <c r="B426" s="28" t="b">
        <v>1</v>
      </c>
      <c r="C426" s="28">
        <v>9342</v>
      </c>
      <c r="AP426" s="28">
        <v>7130</v>
      </c>
      <c r="AQ426" s="28">
        <v>1125</v>
      </c>
      <c r="AR426" s="28">
        <v>6010</v>
      </c>
      <c r="AS426" s="28">
        <v>870</v>
      </c>
      <c r="AT426" s="28">
        <v>2090</v>
      </c>
      <c r="AU426" s="28">
        <v>1040</v>
      </c>
      <c r="AV426" s="28">
        <v>160</v>
      </c>
      <c r="AW426" s="28">
        <v>575</v>
      </c>
      <c r="AX426" s="28">
        <v>1045</v>
      </c>
      <c r="AY426" s="28">
        <v>625</v>
      </c>
      <c r="AZ426" s="28">
        <v>725</v>
      </c>
      <c r="BA426" s="28">
        <v>4320</v>
      </c>
      <c r="BB426" s="28">
        <v>315</v>
      </c>
      <c r="BC426" s="28">
        <v>310</v>
      </c>
      <c r="BD426" s="28">
        <v>430</v>
      </c>
      <c r="BE426" s="28">
        <v>555</v>
      </c>
      <c r="BF426" s="28">
        <v>5025</v>
      </c>
      <c r="BG426" s="28">
        <v>265</v>
      </c>
      <c r="BH426" s="28">
        <v>300</v>
      </c>
      <c r="BI426" s="28">
        <v>445</v>
      </c>
      <c r="BJ426" s="28">
        <v>535</v>
      </c>
      <c r="BK426" s="31">
        <f t="shared" si="30"/>
        <v>15.778401122019636</v>
      </c>
      <c r="BL426" s="31">
        <f t="shared" si="31"/>
        <v>12.201963534361852</v>
      </c>
      <c r="BM426" s="22">
        <f t="shared" si="32"/>
        <v>6190</v>
      </c>
      <c r="BN426" s="30">
        <f t="shared" si="33"/>
        <v>0.47980613893376411</v>
      </c>
      <c r="BO426" s="30">
        <f t="shared" si="34"/>
        <v>0.21809369951534732</v>
      </c>
    </row>
    <row r="427" spans="1:67" x14ac:dyDescent="0.2">
      <c r="A427" s="28">
        <v>376.02</v>
      </c>
      <c r="B427" s="28" t="b">
        <v>1</v>
      </c>
      <c r="C427" s="28">
        <v>14351</v>
      </c>
      <c r="AP427" s="28">
        <v>10675</v>
      </c>
      <c r="AQ427" s="28">
        <v>1250</v>
      </c>
      <c r="AR427" s="28">
        <v>9430</v>
      </c>
      <c r="AS427" s="28">
        <v>980</v>
      </c>
      <c r="AT427" s="28">
        <v>2755</v>
      </c>
      <c r="AU427" s="28">
        <v>1605</v>
      </c>
      <c r="AV427" s="28">
        <v>280</v>
      </c>
      <c r="AW427" s="28">
        <v>725</v>
      </c>
      <c r="AX427" s="28">
        <v>1745</v>
      </c>
      <c r="AY427" s="28">
        <v>1145</v>
      </c>
      <c r="AZ427" s="28">
        <v>1440</v>
      </c>
      <c r="BA427" s="28">
        <v>7115</v>
      </c>
      <c r="BB427" s="28">
        <v>705</v>
      </c>
      <c r="BC427" s="28">
        <v>640</v>
      </c>
      <c r="BD427" s="28">
        <v>580</v>
      </c>
      <c r="BE427" s="28">
        <v>600</v>
      </c>
      <c r="BF427" s="28">
        <v>7240</v>
      </c>
      <c r="BG427" s="28">
        <v>620</v>
      </c>
      <c r="BH427" s="28">
        <v>560</v>
      </c>
      <c r="BI427" s="28">
        <v>570</v>
      </c>
      <c r="BJ427" s="28">
        <v>540</v>
      </c>
      <c r="BK427" s="31">
        <f t="shared" si="30"/>
        <v>11.7096018735363</v>
      </c>
      <c r="BL427" s="31">
        <f t="shared" si="31"/>
        <v>9.1803278688524586</v>
      </c>
      <c r="BM427" s="22">
        <f t="shared" si="32"/>
        <v>9540</v>
      </c>
      <c r="BN427" s="30">
        <f t="shared" si="33"/>
        <v>0.52987421383647804</v>
      </c>
      <c r="BO427" s="30">
        <f t="shared" si="34"/>
        <v>0.27096436058700207</v>
      </c>
    </row>
    <row r="428" spans="1:67" x14ac:dyDescent="0.2">
      <c r="A428" s="28">
        <v>376.03</v>
      </c>
      <c r="B428" s="28" t="b">
        <v>1</v>
      </c>
      <c r="C428" s="28">
        <v>13546</v>
      </c>
      <c r="AP428" s="28">
        <v>9915</v>
      </c>
      <c r="AQ428" s="28">
        <v>1380</v>
      </c>
      <c r="AR428" s="28">
        <v>8540</v>
      </c>
      <c r="AS428" s="28">
        <v>1065</v>
      </c>
      <c r="AT428" s="28">
        <v>2580</v>
      </c>
      <c r="AU428" s="28">
        <v>1530</v>
      </c>
      <c r="AV428" s="28">
        <v>240</v>
      </c>
      <c r="AW428" s="28">
        <v>615</v>
      </c>
      <c r="AX428" s="28">
        <v>1465</v>
      </c>
      <c r="AY428" s="28">
        <v>1035</v>
      </c>
      <c r="AZ428" s="28">
        <v>1380</v>
      </c>
      <c r="BA428" s="28">
        <v>6625</v>
      </c>
      <c r="BB428" s="28">
        <v>525</v>
      </c>
      <c r="BC428" s="28">
        <v>560</v>
      </c>
      <c r="BD428" s="28">
        <v>620</v>
      </c>
      <c r="BE428" s="28">
        <v>670</v>
      </c>
      <c r="BF428" s="28">
        <v>6925</v>
      </c>
      <c r="BG428" s="28">
        <v>475</v>
      </c>
      <c r="BH428" s="28">
        <v>520</v>
      </c>
      <c r="BI428" s="28">
        <v>590</v>
      </c>
      <c r="BJ428" s="28">
        <v>620</v>
      </c>
      <c r="BK428" s="31">
        <f t="shared" si="30"/>
        <v>13.918305597579424</v>
      </c>
      <c r="BL428" s="31">
        <f t="shared" si="31"/>
        <v>10.741301059001513</v>
      </c>
      <c r="BM428" s="22">
        <f t="shared" si="32"/>
        <v>8970</v>
      </c>
      <c r="BN428" s="30">
        <f t="shared" si="33"/>
        <v>0.50111482720178369</v>
      </c>
      <c r="BO428" s="30">
        <f t="shared" si="34"/>
        <v>0.26923076923076922</v>
      </c>
    </row>
    <row r="429" spans="1:67" x14ac:dyDescent="0.2">
      <c r="A429" s="28">
        <v>377.01</v>
      </c>
      <c r="B429" s="28" t="b">
        <v>1</v>
      </c>
      <c r="C429" s="28">
        <v>5182</v>
      </c>
      <c r="AP429" s="28">
        <v>4110</v>
      </c>
      <c r="AQ429" s="28">
        <v>620</v>
      </c>
      <c r="AR429" s="28">
        <v>3485</v>
      </c>
      <c r="AS429" s="28">
        <v>430</v>
      </c>
      <c r="AT429" s="28">
        <v>995</v>
      </c>
      <c r="AU429" s="28">
        <v>580</v>
      </c>
      <c r="AV429" s="28">
        <v>135</v>
      </c>
      <c r="AW429" s="28">
        <v>275</v>
      </c>
      <c r="AX429" s="28">
        <v>730</v>
      </c>
      <c r="AY429" s="28">
        <v>495</v>
      </c>
      <c r="AZ429" s="28">
        <v>460</v>
      </c>
      <c r="BA429" s="28">
        <v>2530</v>
      </c>
      <c r="BB429" s="28">
        <v>165</v>
      </c>
      <c r="BC429" s="28">
        <v>185</v>
      </c>
      <c r="BD429" s="28">
        <v>200</v>
      </c>
      <c r="BE429" s="28">
        <v>270</v>
      </c>
      <c r="BF429" s="28">
        <v>2650</v>
      </c>
      <c r="BG429" s="28">
        <v>160</v>
      </c>
      <c r="BH429" s="28">
        <v>155</v>
      </c>
      <c r="BI429" s="28">
        <v>210</v>
      </c>
      <c r="BJ429" s="28">
        <v>265</v>
      </c>
      <c r="BK429" s="31">
        <f t="shared" si="30"/>
        <v>15.085158150851582</v>
      </c>
      <c r="BL429" s="31">
        <f t="shared" si="31"/>
        <v>10.46228710462287</v>
      </c>
      <c r="BM429" s="22">
        <f t="shared" si="32"/>
        <v>3570</v>
      </c>
      <c r="BN429" s="30">
        <f t="shared" si="33"/>
        <v>0.5490196078431373</v>
      </c>
      <c r="BO429" s="30">
        <f t="shared" si="34"/>
        <v>0.26750700280112044</v>
      </c>
    </row>
    <row r="430" spans="1:67" x14ac:dyDescent="0.2">
      <c r="A430" s="28">
        <v>377.02</v>
      </c>
      <c r="B430" s="28" t="b">
        <v>1</v>
      </c>
      <c r="C430" s="28">
        <v>4119</v>
      </c>
      <c r="AP430" s="28">
        <v>3340</v>
      </c>
      <c r="AQ430" s="28">
        <v>525</v>
      </c>
      <c r="AR430" s="28">
        <v>2810</v>
      </c>
      <c r="AS430" s="28">
        <v>345</v>
      </c>
      <c r="AT430" s="28">
        <v>1020</v>
      </c>
      <c r="AU430" s="28">
        <v>490</v>
      </c>
      <c r="AV430" s="28">
        <v>135</v>
      </c>
      <c r="AW430" s="28">
        <v>275</v>
      </c>
      <c r="AX430" s="28">
        <v>520</v>
      </c>
      <c r="AY430" s="28">
        <v>290</v>
      </c>
      <c r="AZ430" s="28">
        <v>255</v>
      </c>
      <c r="BA430" s="28">
        <v>2070</v>
      </c>
      <c r="BB430" s="28">
        <v>90</v>
      </c>
      <c r="BC430" s="28">
        <v>140</v>
      </c>
      <c r="BD430" s="28">
        <v>180</v>
      </c>
      <c r="BE430" s="28">
        <v>265</v>
      </c>
      <c r="BF430" s="28">
        <v>2045</v>
      </c>
      <c r="BG430" s="28">
        <v>85</v>
      </c>
      <c r="BH430" s="28">
        <v>115</v>
      </c>
      <c r="BI430" s="28">
        <v>175</v>
      </c>
      <c r="BJ430" s="28">
        <v>255</v>
      </c>
      <c r="BK430" s="31">
        <f t="shared" si="30"/>
        <v>15.718562874251496</v>
      </c>
      <c r="BL430" s="31">
        <f t="shared" si="31"/>
        <v>10.32934131736527</v>
      </c>
      <c r="BM430" s="22">
        <f t="shared" si="32"/>
        <v>2810</v>
      </c>
      <c r="BN430" s="30">
        <f t="shared" si="33"/>
        <v>0.47686832740213525</v>
      </c>
      <c r="BO430" s="30">
        <f t="shared" si="34"/>
        <v>0.19395017793594305</v>
      </c>
    </row>
    <row r="431" spans="1:67" x14ac:dyDescent="0.2">
      <c r="A431" s="28">
        <v>377.03</v>
      </c>
      <c r="B431" s="28" t="b">
        <v>1</v>
      </c>
      <c r="C431" s="28">
        <v>11222</v>
      </c>
      <c r="AP431" s="28">
        <v>7965</v>
      </c>
      <c r="AQ431" s="28">
        <v>1010</v>
      </c>
      <c r="AR431" s="28">
        <v>6960</v>
      </c>
      <c r="AS431" s="28">
        <v>440</v>
      </c>
      <c r="AT431" s="28">
        <v>1835</v>
      </c>
      <c r="AU431" s="28">
        <v>1125</v>
      </c>
      <c r="AV431" s="28">
        <v>190</v>
      </c>
      <c r="AW431" s="28">
        <v>530</v>
      </c>
      <c r="AX431" s="28">
        <v>1435</v>
      </c>
      <c r="AY431" s="28">
        <v>1055</v>
      </c>
      <c r="AZ431" s="28">
        <v>1355</v>
      </c>
      <c r="BA431" s="28">
        <v>5620</v>
      </c>
      <c r="BB431" s="28">
        <v>630</v>
      </c>
      <c r="BC431" s="28">
        <v>535</v>
      </c>
      <c r="BD431" s="28">
        <v>540</v>
      </c>
      <c r="BE431" s="28">
        <v>480</v>
      </c>
      <c r="BF431" s="28">
        <v>5600</v>
      </c>
      <c r="BG431" s="28">
        <v>585</v>
      </c>
      <c r="BH431" s="28">
        <v>520</v>
      </c>
      <c r="BI431" s="28">
        <v>455</v>
      </c>
      <c r="BJ431" s="28">
        <v>445</v>
      </c>
      <c r="BK431" s="31">
        <f t="shared" si="30"/>
        <v>12.680477087256747</v>
      </c>
      <c r="BL431" s="31">
        <f t="shared" si="31"/>
        <v>5.5241682360326427</v>
      </c>
      <c r="BM431" s="22">
        <f t="shared" si="32"/>
        <v>7030</v>
      </c>
      <c r="BN431" s="30">
        <f t="shared" si="33"/>
        <v>0.62233285917496439</v>
      </c>
      <c r="BO431" s="30">
        <f t="shared" si="34"/>
        <v>0.34281650071123754</v>
      </c>
    </row>
    <row r="432" spans="1:67" x14ac:dyDescent="0.2">
      <c r="A432" s="28">
        <v>378.01</v>
      </c>
      <c r="B432" s="28" t="b">
        <v>1</v>
      </c>
      <c r="C432" s="28">
        <v>20583</v>
      </c>
      <c r="AP432" s="28">
        <v>14420</v>
      </c>
      <c r="AQ432" s="28">
        <v>1790</v>
      </c>
      <c r="AR432" s="28">
        <v>12630</v>
      </c>
      <c r="AS432" s="28">
        <v>955</v>
      </c>
      <c r="AT432" s="28">
        <v>3695</v>
      </c>
      <c r="AU432" s="28">
        <v>2135</v>
      </c>
      <c r="AV432" s="28">
        <v>330</v>
      </c>
      <c r="AW432" s="28">
        <v>1025</v>
      </c>
      <c r="AX432" s="28">
        <v>2585</v>
      </c>
      <c r="AY432" s="28">
        <v>1780</v>
      </c>
      <c r="AZ432" s="28">
        <v>1910</v>
      </c>
      <c r="BA432" s="28">
        <v>10245</v>
      </c>
      <c r="BB432" s="28">
        <v>1135</v>
      </c>
      <c r="BC432" s="28">
        <v>1000</v>
      </c>
      <c r="BD432" s="28">
        <v>980</v>
      </c>
      <c r="BE432" s="28">
        <v>865</v>
      </c>
      <c r="BF432" s="28">
        <v>10340</v>
      </c>
      <c r="BG432" s="28">
        <v>1105</v>
      </c>
      <c r="BH432" s="28">
        <v>1010</v>
      </c>
      <c r="BI432" s="28">
        <v>935</v>
      </c>
      <c r="BJ432" s="28">
        <v>805</v>
      </c>
      <c r="BK432" s="31">
        <f t="shared" si="30"/>
        <v>12.413314840499307</v>
      </c>
      <c r="BL432" s="31">
        <f t="shared" si="31"/>
        <v>6.6227461858529821</v>
      </c>
      <c r="BM432" s="22">
        <f t="shared" si="32"/>
        <v>12750</v>
      </c>
      <c r="BN432" s="30">
        <f t="shared" si="33"/>
        <v>0.5725490196078431</v>
      </c>
      <c r="BO432" s="30">
        <f t="shared" si="34"/>
        <v>0.28941176470588237</v>
      </c>
    </row>
    <row r="433" spans="1:67" x14ac:dyDescent="0.2">
      <c r="A433" s="28">
        <v>378.02</v>
      </c>
      <c r="B433" s="28" t="b">
        <v>1</v>
      </c>
      <c r="C433" s="28">
        <v>6151</v>
      </c>
      <c r="AP433" s="28">
        <v>4455</v>
      </c>
      <c r="AQ433" s="28">
        <v>640</v>
      </c>
      <c r="AR433" s="28">
        <v>3810</v>
      </c>
      <c r="AS433" s="28">
        <v>610</v>
      </c>
      <c r="AT433" s="28">
        <v>1260</v>
      </c>
      <c r="AU433" s="28">
        <v>680</v>
      </c>
      <c r="AV433" s="28">
        <v>155</v>
      </c>
      <c r="AW433" s="28">
        <v>265</v>
      </c>
      <c r="AX433" s="28">
        <v>665</v>
      </c>
      <c r="AY433" s="28">
        <v>445</v>
      </c>
      <c r="AZ433" s="28">
        <v>385</v>
      </c>
      <c r="BA433" s="28">
        <v>3070</v>
      </c>
      <c r="BB433" s="28">
        <v>275</v>
      </c>
      <c r="BC433" s="28">
        <v>260</v>
      </c>
      <c r="BD433" s="28">
        <v>330</v>
      </c>
      <c r="BE433" s="28">
        <v>370</v>
      </c>
      <c r="BF433" s="28">
        <v>3080</v>
      </c>
      <c r="BG433" s="28">
        <v>260</v>
      </c>
      <c r="BH433" s="28">
        <v>285</v>
      </c>
      <c r="BI433" s="28">
        <v>285</v>
      </c>
      <c r="BJ433" s="28">
        <v>315</v>
      </c>
      <c r="BK433" s="31">
        <f t="shared" si="30"/>
        <v>14.365881032547701</v>
      </c>
      <c r="BL433" s="31">
        <f t="shared" si="31"/>
        <v>13.692480359147025</v>
      </c>
      <c r="BM433" s="22">
        <f t="shared" si="32"/>
        <v>3770</v>
      </c>
      <c r="BN433" s="30">
        <f t="shared" si="33"/>
        <v>0.46684350132625996</v>
      </c>
      <c r="BO433" s="30">
        <f t="shared" si="34"/>
        <v>0.22015915119363394</v>
      </c>
    </row>
    <row r="434" spans="1:67" x14ac:dyDescent="0.2">
      <c r="A434" s="28">
        <v>378.03</v>
      </c>
      <c r="B434" s="28" t="b">
        <v>1</v>
      </c>
      <c r="C434" s="28">
        <v>17233</v>
      </c>
      <c r="AP434" s="28">
        <v>11445</v>
      </c>
      <c r="AQ434" s="28">
        <v>1495</v>
      </c>
      <c r="AR434" s="28">
        <v>9945</v>
      </c>
      <c r="AS434" s="28">
        <v>910</v>
      </c>
      <c r="AT434" s="28">
        <v>3495</v>
      </c>
      <c r="AU434" s="28">
        <v>1810</v>
      </c>
      <c r="AV434" s="28">
        <v>365</v>
      </c>
      <c r="AW434" s="28">
        <v>675</v>
      </c>
      <c r="AX434" s="28">
        <v>2005</v>
      </c>
      <c r="AY434" s="28">
        <v>1030</v>
      </c>
      <c r="AZ434" s="28">
        <v>1155</v>
      </c>
      <c r="BA434" s="28">
        <v>8650</v>
      </c>
      <c r="BB434" s="28">
        <v>1010</v>
      </c>
      <c r="BC434" s="28">
        <v>1040</v>
      </c>
      <c r="BD434" s="28">
        <v>925</v>
      </c>
      <c r="BE434" s="28">
        <v>765</v>
      </c>
      <c r="BF434" s="28">
        <v>8580</v>
      </c>
      <c r="BG434" s="28">
        <v>915</v>
      </c>
      <c r="BH434" s="28">
        <v>1020</v>
      </c>
      <c r="BI434" s="28">
        <v>885</v>
      </c>
      <c r="BJ434" s="28">
        <v>665</v>
      </c>
      <c r="BK434" s="31">
        <f t="shared" si="30"/>
        <v>13.062472695500219</v>
      </c>
      <c r="BL434" s="31">
        <f t="shared" si="31"/>
        <v>7.951070336391437</v>
      </c>
      <c r="BM434" s="22">
        <f t="shared" si="32"/>
        <v>10005</v>
      </c>
      <c r="BN434" s="30">
        <f t="shared" si="33"/>
        <v>0.48625687156421787</v>
      </c>
      <c r="BO434" s="30">
        <f t="shared" si="34"/>
        <v>0.21839080459770116</v>
      </c>
    </row>
    <row r="435" spans="1:67" x14ac:dyDescent="0.2">
      <c r="A435" s="28">
        <v>400.01</v>
      </c>
      <c r="B435" s="28" t="b">
        <v>1</v>
      </c>
      <c r="C435" s="28">
        <v>7357</v>
      </c>
      <c r="AP435" s="28">
        <v>5375</v>
      </c>
      <c r="AQ435" s="28">
        <v>875</v>
      </c>
      <c r="AR435" s="28">
        <v>4505</v>
      </c>
      <c r="AS435" s="28">
        <v>350</v>
      </c>
      <c r="AT435" s="28">
        <v>1485</v>
      </c>
      <c r="AU435" s="28">
        <v>740</v>
      </c>
      <c r="AV435" s="28">
        <v>155</v>
      </c>
      <c r="AW435" s="28">
        <v>390</v>
      </c>
      <c r="AX435" s="28">
        <v>895</v>
      </c>
      <c r="AY435" s="28">
        <v>665</v>
      </c>
      <c r="AZ435" s="28">
        <v>690</v>
      </c>
      <c r="BA435" s="28">
        <v>3750</v>
      </c>
      <c r="BB435" s="28">
        <v>265</v>
      </c>
      <c r="BC435" s="28">
        <v>320</v>
      </c>
      <c r="BD435" s="28">
        <v>380</v>
      </c>
      <c r="BE435" s="28">
        <v>425</v>
      </c>
      <c r="BF435" s="28">
        <v>3605</v>
      </c>
      <c r="BG435" s="28">
        <v>225</v>
      </c>
      <c r="BH435" s="28">
        <v>300</v>
      </c>
      <c r="BI435" s="28">
        <v>360</v>
      </c>
      <c r="BJ435" s="28">
        <v>340</v>
      </c>
      <c r="BK435" s="31">
        <f t="shared" si="30"/>
        <v>16.279069767441861</v>
      </c>
      <c r="BL435" s="31">
        <f t="shared" si="31"/>
        <v>6.5116279069767442</v>
      </c>
      <c r="BM435" s="22">
        <f t="shared" si="32"/>
        <v>4740</v>
      </c>
      <c r="BN435" s="30">
        <f t="shared" si="33"/>
        <v>0.55696202531645567</v>
      </c>
      <c r="BO435" s="30">
        <f t="shared" si="34"/>
        <v>0.28586497890295359</v>
      </c>
    </row>
    <row r="436" spans="1:67" x14ac:dyDescent="0.2">
      <c r="A436" s="28">
        <v>400.02</v>
      </c>
      <c r="B436" s="28" t="b">
        <v>1</v>
      </c>
      <c r="C436" s="28">
        <v>9066</v>
      </c>
      <c r="AP436" s="28">
        <v>6235</v>
      </c>
      <c r="AQ436" s="28">
        <v>925</v>
      </c>
      <c r="AR436" s="28">
        <v>5310</v>
      </c>
      <c r="AS436" s="28">
        <v>265</v>
      </c>
      <c r="AT436" s="28">
        <v>1695</v>
      </c>
      <c r="AU436" s="28">
        <v>930</v>
      </c>
      <c r="AV436" s="28">
        <v>130</v>
      </c>
      <c r="AW436" s="28">
        <v>385</v>
      </c>
      <c r="AX436" s="28">
        <v>1135</v>
      </c>
      <c r="AY436" s="28">
        <v>775</v>
      </c>
      <c r="AZ436" s="28">
        <v>915</v>
      </c>
      <c r="BA436" s="28">
        <v>4580</v>
      </c>
      <c r="BB436" s="28">
        <v>415</v>
      </c>
      <c r="BC436" s="28">
        <v>525</v>
      </c>
      <c r="BD436" s="28">
        <v>490</v>
      </c>
      <c r="BE436" s="28">
        <v>455</v>
      </c>
      <c r="BF436" s="28">
        <v>4485</v>
      </c>
      <c r="BG436" s="28">
        <v>320</v>
      </c>
      <c r="BH436" s="28">
        <v>495</v>
      </c>
      <c r="BI436" s="28">
        <v>510</v>
      </c>
      <c r="BJ436" s="28">
        <v>395</v>
      </c>
      <c r="BK436" s="31">
        <f t="shared" si="30"/>
        <v>14.83560545308741</v>
      </c>
      <c r="BL436" s="31">
        <f t="shared" si="31"/>
        <v>4.2502004811547716</v>
      </c>
      <c r="BM436" s="22">
        <f t="shared" si="32"/>
        <v>5460</v>
      </c>
      <c r="BN436" s="30">
        <f t="shared" si="33"/>
        <v>0.58791208791208793</v>
      </c>
      <c r="BO436" s="30">
        <f t="shared" si="34"/>
        <v>0.30952380952380953</v>
      </c>
    </row>
    <row r="437" spans="1:67" x14ac:dyDescent="0.2">
      <c r="A437" s="28">
        <v>400.03</v>
      </c>
      <c r="B437" s="28" t="b">
        <v>1</v>
      </c>
      <c r="C437" s="28">
        <v>3265</v>
      </c>
      <c r="AP437" s="28">
        <v>2745</v>
      </c>
      <c r="AQ437" s="28">
        <v>285</v>
      </c>
      <c r="AR437" s="28">
        <v>2460</v>
      </c>
      <c r="AS437" s="28">
        <v>310</v>
      </c>
      <c r="AT437" s="28">
        <v>1000</v>
      </c>
      <c r="AU437" s="28">
        <v>310</v>
      </c>
      <c r="AV437" s="28">
        <v>50</v>
      </c>
      <c r="AW437" s="28">
        <v>230</v>
      </c>
      <c r="AX437" s="28">
        <v>440</v>
      </c>
      <c r="AY437" s="28">
        <v>195</v>
      </c>
      <c r="AZ437" s="28">
        <v>205</v>
      </c>
      <c r="BA437" s="28">
        <v>1545</v>
      </c>
      <c r="BB437" s="28">
        <v>80</v>
      </c>
      <c r="BC437" s="28">
        <v>75</v>
      </c>
      <c r="BD437" s="28">
        <v>115</v>
      </c>
      <c r="BE437" s="28">
        <v>185</v>
      </c>
      <c r="BF437" s="28">
        <v>1720</v>
      </c>
      <c r="BG437" s="28">
        <v>55</v>
      </c>
      <c r="BH437" s="28">
        <v>85</v>
      </c>
      <c r="BI437" s="28">
        <v>110</v>
      </c>
      <c r="BJ437" s="28">
        <v>165</v>
      </c>
      <c r="BK437" s="31">
        <f t="shared" si="30"/>
        <v>10.382513661202186</v>
      </c>
      <c r="BL437" s="31">
        <f t="shared" si="31"/>
        <v>11.293260473588344</v>
      </c>
      <c r="BM437" s="22">
        <f t="shared" si="32"/>
        <v>2395</v>
      </c>
      <c r="BN437" s="30">
        <f t="shared" si="33"/>
        <v>0.44676409185803756</v>
      </c>
      <c r="BO437" s="30">
        <f t="shared" si="34"/>
        <v>0.16701461377870563</v>
      </c>
    </row>
    <row r="438" spans="1:67" x14ac:dyDescent="0.2">
      <c r="A438" s="28">
        <v>401.01</v>
      </c>
      <c r="B438" s="28" t="b">
        <v>1</v>
      </c>
      <c r="C438" s="28">
        <v>8010</v>
      </c>
      <c r="AP438" s="28">
        <v>5695</v>
      </c>
      <c r="AQ438" s="28">
        <v>580</v>
      </c>
      <c r="AR438" s="28">
        <v>5115</v>
      </c>
      <c r="AS438" s="28">
        <v>725</v>
      </c>
      <c r="AT438" s="28">
        <v>1245</v>
      </c>
      <c r="AU438" s="28">
        <v>750</v>
      </c>
      <c r="AV438" s="28">
        <v>200</v>
      </c>
      <c r="AW438" s="28">
        <v>325</v>
      </c>
      <c r="AX438" s="28">
        <v>1040</v>
      </c>
      <c r="AY438" s="28">
        <v>530</v>
      </c>
      <c r="AZ438" s="28">
        <v>895</v>
      </c>
      <c r="BA438" s="28">
        <v>3975</v>
      </c>
      <c r="BB438" s="28">
        <v>460</v>
      </c>
      <c r="BC438" s="28">
        <v>355</v>
      </c>
      <c r="BD438" s="28">
        <v>295</v>
      </c>
      <c r="BE438" s="28">
        <v>275</v>
      </c>
      <c r="BF438" s="28">
        <v>4030</v>
      </c>
      <c r="BG438" s="28">
        <v>485</v>
      </c>
      <c r="BH438" s="28">
        <v>325</v>
      </c>
      <c r="BI438" s="28">
        <v>285</v>
      </c>
      <c r="BJ438" s="28">
        <v>285</v>
      </c>
      <c r="BK438" s="31">
        <f t="shared" si="30"/>
        <v>10.184372256365233</v>
      </c>
      <c r="BL438" s="31">
        <f t="shared" si="31"/>
        <v>12.730465320456542</v>
      </c>
      <c r="BM438" s="22">
        <f t="shared" si="32"/>
        <v>5240</v>
      </c>
      <c r="BN438" s="30">
        <f t="shared" si="33"/>
        <v>0.53244274809160308</v>
      </c>
      <c r="BO438" s="30">
        <f t="shared" si="34"/>
        <v>0.27194656488549618</v>
      </c>
    </row>
    <row r="439" spans="1:67" x14ac:dyDescent="0.2">
      <c r="A439" s="28">
        <v>401.02</v>
      </c>
      <c r="B439" s="28" t="b">
        <v>1</v>
      </c>
      <c r="C439" s="28">
        <v>7694</v>
      </c>
      <c r="AP439" s="28">
        <v>5325</v>
      </c>
      <c r="AQ439" s="28">
        <v>835</v>
      </c>
      <c r="AR439" s="28">
        <v>4490</v>
      </c>
      <c r="AS439" s="28">
        <v>290</v>
      </c>
      <c r="AT439" s="28">
        <v>1395</v>
      </c>
      <c r="AU439" s="28">
        <v>685</v>
      </c>
      <c r="AV439" s="28">
        <v>145</v>
      </c>
      <c r="AW439" s="28">
        <v>450</v>
      </c>
      <c r="AX439" s="28">
        <v>820</v>
      </c>
      <c r="AY439" s="28">
        <v>620</v>
      </c>
      <c r="AZ439" s="28">
        <v>920</v>
      </c>
      <c r="BA439" s="28">
        <v>3810</v>
      </c>
      <c r="BB439" s="28">
        <v>295</v>
      </c>
      <c r="BC439" s="28">
        <v>400</v>
      </c>
      <c r="BD439" s="28">
        <v>410</v>
      </c>
      <c r="BE439" s="28">
        <v>435</v>
      </c>
      <c r="BF439" s="28">
        <v>3885</v>
      </c>
      <c r="BG439" s="28">
        <v>290</v>
      </c>
      <c r="BH439" s="28">
        <v>405</v>
      </c>
      <c r="BI439" s="28">
        <v>420</v>
      </c>
      <c r="BJ439" s="28">
        <v>330</v>
      </c>
      <c r="BK439" s="31">
        <f t="shared" si="30"/>
        <v>15.68075117370892</v>
      </c>
      <c r="BL439" s="31">
        <f t="shared" si="31"/>
        <v>5.4460093896713611</v>
      </c>
      <c r="BM439" s="22">
        <f t="shared" si="32"/>
        <v>4710</v>
      </c>
      <c r="BN439" s="30">
        <f t="shared" si="33"/>
        <v>0.59660297239915072</v>
      </c>
      <c r="BO439" s="30">
        <f t="shared" si="34"/>
        <v>0.32696390658174096</v>
      </c>
    </row>
    <row r="440" spans="1:67" x14ac:dyDescent="0.2">
      <c r="A440" s="28">
        <v>402.01</v>
      </c>
      <c r="B440" s="28" t="b">
        <v>1</v>
      </c>
      <c r="C440" s="28">
        <v>2888</v>
      </c>
      <c r="AP440" s="28">
        <v>1960</v>
      </c>
      <c r="AQ440" s="28">
        <v>195</v>
      </c>
      <c r="AR440" s="28">
        <v>1770</v>
      </c>
      <c r="AS440" s="28">
        <v>55</v>
      </c>
      <c r="AT440" s="28">
        <v>415</v>
      </c>
      <c r="AU440" s="28">
        <v>230</v>
      </c>
      <c r="AV440" s="28">
        <v>50</v>
      </c>
      <c r="AW440" s="28">
        <v>125</v>
      </c>
      <c r="AX440" s="28">
        <v>345</v>
      </c>
      <c r="AY440" s="28">
        <v>280</v>
      </c>
      <c r="AZ440" s="28">
        <v>465</v>
      </c>
      <c r="BA440" s="28">
        <v>1435</v>
      </c>
      <c r="BB440" s="28">
        <v>175</v>
      </c>
      <c r="BC440" s="28">
        <v>170</v>
      </c>
      <c r="BD440" s="28">
        <v>130</v>
      </c>
      <c r="BE440" s="28">
        <v>105</v>
      </c>
      <c r="BF440" s="28">
        <v>1450</v>
      </c>
      <c r="BG440" s="28">
        <v>150</v>
      </c>
      <c r="BH440" s="28">
        <v>180</v>
      </c>
      <c r="BI440" s="28">
        <v>120</v>
      </c>
      <c r="BJ440" s="28">
        <v>100</v>
      </c>
      <c r="BK440" s="31">
        <f t="shared" si="30"/>
        <v>9.9489795918367339</v>
      </c>
      <c r="BL440" s="31">
        <f t="shared" si="31"/>
        <v>2.806122448979592</v>
      </c>
      <c r="BM440" s="22">
        <f t="shared" si="32"/>
        <v>1755</v>
      </c>
      <c r="BN440" s="30">
        <f t="shared" si="33"/>
        <v>0.69230769230769229</v>
      </c>
      <c r="BO440" s="30">
        <f t="shared" si="34"/>
        <v>0.42450142450142453</v>
      </c>
    </row>
    <row r="441" spans="1:67" x14ac:dyDescent="0.2">
      <c r="A441" s="28">
        <v>402.02</v>
      </c>
      <c r="B441" s="28" t="b">
        <v>1</v>
      </c>
      <c r="C441" s="28">
        <v>3376</v>
      </c>
      <c r="AP441" s="28">
        <v>2760</v>
      </c>
      <c r="AQ441" s="28">
        <v>445</v>
      </c>
      <c r="AR441" s="28">
        <v>2320</v>
      </c>
      <c r="AS441" s="28">
        <v>345</v>
      </c>
      <c r="AT441" s="28">
        <v>655</v>
      </c>
      <c r="AU441" s="28">
        <v>255</v>
      </c>
      <c r="AV441" s="28">
        <v>70</v>
      </c>
      <c r="AW441" s="28">
        <v>200</v>
      </c>
      <c r="AX441" s="28">
        <v>350</v>
      </c>
      <c r="AY441" s="28">
        <v>400</v>
      </c>
      <c r="AZ441" s="28">
        <v>490</v>
      </c>
      <c r="BA441" s="28">
        <v>1675</v>
      </c>
      <c r="BB441" s="28">
        <v>85</v>
      </c>
      <c r="BC441" s="28">
        <v>105</v>
      </c>
      <c r="BD441" s="28">
        <v>140</v>
      </c>
      <c r="BE441" s="28">
        <v>210</v>
      </c>
      <c r="BF441" s="28">
        <v>1705</v>
      </c>
      <c r="BG441" s="28">
        <v>70</v>
      </c>
      <c r="BH441" s="28">
        <v>75</v>
      </c>
      <c r="BI441" s="28">
        <v>140</v>
      </c>
      <c r="BJ441" s="28">
        <v>175</v>
      </c>
      <c r="BK441" s="31">
        <f t="shared" si="30"/>
        <v>16.123188405797102</v>
      </c>
      <c r="BL441" s="31">
        <f t="shared" si="31"/>
        <v>12.5</v>
      </c>
      <c r="BM441" s="22">
        <f t="shared" si="32"/>
        <v>2380</v>
      </c>
      <c r="BN441" s="30">
        <f t="shared" si="33"/>
        <v>0.60504201680672265</v>
      </c>
      <c r="BO441" s="30">
        <f t="shared" si="34"/>
        <v>0.37394957983193278</v>
      </c>
    </row>
    <row r="442" spans="1:67" x14ac:dyDescent="0.2">
      <c r="A442" s="28">
        <v>402.03</v>
      </c>
      <c r="B442" s="28" t="b">
        <v>1</v>
      </c>
      <c r="C442" s="28">
        <v>7814</v>
      </c>
      <c r="AP442" s="28">
        <v>6240</v>
      </c>
      <c r="AQ442" s="28">
        <v>925</v>
      </c>
      <c r="AR442" s="28">
        <v>5315</v>
      </c>
      <c r="AS442" s="28">
        <v>405</v>
      </c>
      <c r="AT442" s="28">
        <v>1660</v>
      </c>
      <c r="AU442" s="28">
        <v>710</v>
      </c>
      <c r="AV442" s="28">
        <v>140</v>
      </c>
      <c r="AW442" s="28">
        <v>385</v>
      </c>
      <c r="AX442" s="28">
        <v>1035</v>
      </c>
      <c r="AY442" s="28">
        <v>815</v>
      </c>
      <c r="AZ442" s="28">
        <v>1090</v>
      </c>
      <c r="BA442" s="28">
        <v>3800</v>
      </c>
      <c r="BB442" s="28">
        <v>175</v>
      </c>
      <c r="BC442" s="28">
        <v>285</v>
      </c>
      <c r="BD442" s="28">
        <v>380</v>
      </c>
      <c r="BE442" s="28">
        <v>405</v>
      </c>
      <c r="BF442" s="28">
        <v>4020</v>
      </c>
      <c r="BG442" s="28">
        <v>170</v>
      </c>
      <c r="BH442" s="28">
        <v>240</v>
      </c>
      <c r="BI442" s="28">
        <v>325</v>
      </c>
      <c r="BJ442" s="28">
        <v>405</v>
      </c>
      <c r="BK442" s="31">
        <f t="shared" si="30"/>
        <v>14.823717948717949</v>
      </c>
      <c r="BL442" s="31">
        <f t="shared" si="31"/>
        <v>6.4903846153846159</v>
      </c>
      <c r="BM442" s="22">
        <f t="shared" si="32"/>
        <v>5435</v>
      </c>
      <c r="BN442" s="30">
        <f t="shared" si="33"/>
        <v>0.6117755289788408</v>
      </c>
      <c r="BO442" s="30">
        <f t="shared" si="34"/>
        <v>0.35050597976080955</v>
      </c>
    </row>
    <row r="443" spans="1:67" x14ac:dyDescent="0.2">
      <c r="A443" s="28">
        <v>402.04</v>
      </c>
      <c r="B443" s="28" t="b">
        <v>1</v>
      </c>
      <c r="C443" s="28">
        <v>5189</v>
      </c>
      <c r="AP443" s="28">
        <v>3565</v>
      </c>
      <c r="AQ443" s="28">
        <v>570</v>
      </c>
      <c r="AR443" s="28">
        <v>2990</v>
      </c>
      <c r="AS443" s="28">
        <v>145</v>
      </c>
      <c r="AT443" s="28">
        <v>805</v>
      </c>
      <c r="AU443" s="28">
        <v>385</v>
      </c>
      <c r="AV443" s="28">
        <v>40</v>
      </c>
      <c r="AW443" s="28">
        <v>225</v>
      </c>
      <c r="AX443" s="28">
        <v>490</v>
      </c>
      <c r="AY443" s="28">
        <v>600</v>
      </c>
      <c r="AZ443" s="28">
        <v>865</v>
      </c>
      <c r="BA443" s="28">
        <v>2600</v>
      </c>
      <c r="BB443" s="28">
        <v>220</v>
      </c>
      <c r="BC443" s="28">
        <v>330</v>
      </c>
      <c r="BD443" s="28">
        <v>295</v>
      </c>
      <c r="BE443" s="28">
        <v>240</v>
      </c>
      <c r="BF443" s="28">
        <v>2590</v>
      </c>
      <c r="BG443" s="28">
        <v>195</v>
      </c>
      <c r="BH443" s="28">
        <v>295</v>
      </c>
      <c r="BI443" s="28">
        <v>295</v>
      </c>
      <c r="BJ443" s="28">
        <v>260</v>
      </c>
      <c r="BK443" s="31">
        <f t="shared" si="30"/>
        <v>15.988779803646564</v>
      </c>
      <c r="BL443" s="31">
        <f t="shared" si="31"/>
        <v>4.0673211781206167</v>
      </c>
      <c r="BM443" s="22">
        <f t="shared" si="32"/>
        <v>3060</v>
      </c>
      <c r="BN443" s="30">
        <f t="shared" si="33"/>
        <v>0.71241830065359479</v>
      </c>
      <c r="BO443" s="30">
        <f t="shared" si="34"/>
        <v>0.47875816993464054</v>
      </c>
    </row>
    <row r="444" spans="1:67" x14ac:dyDescent="0.2">
      <c r="A444" s="28">
        <v>402.05</v>
      </c>
      <c r="B444" s="28" t="b">
        <v>1</v>
      </c>
      <c r="C444" s="28">
        <v>2413</v>
      </c>
      <c r="AP444" s="28">
        <v>1870</v>
      </c>
      <c r="AQ444" s="28">
        <v>465</v>
      </c>
      <c r="AR444" s="28">
        <v>1405</v>
      </c>
      <c r="AS444" s="28">
        <v>90</v>
      </c>
      <c r="AT444" s="28">
        <v>510</v>
      </c>
      <c r="AU444" s="28">
        <v>235</v>
      </c>
      <c r="AV444" s="28">
        <v>45</v>
      </c>
      <c r="AW444" s="28">
        <v>85</v>
      </c>
      <c r="AX444" s="28">
        <v>210</v>
      </c>
      <c r="AY444" s="28">
        <v>250</v>
      </c>
      <c r="AZ444" s="28">
        <v>445</v>
      </c>
      <c r="BA444" s="28">
        <v>1210</v>
      </c>
      <c r="BB444" s="28">
        <v>45</v>
      </c>
      <c r="BC444" s="28">
        <v>80</v>
      </c>
      <c r="BD444" s="28">
        <v>165</v>
      </c>
      <c r="BE444" s="28">
        <v>205</v>
      </c>
      <c r="BF444" s="28">
        <v>1205</v>
      </c>
      <c r="BG444" s="28">
        <v>45</v>
      </c>
      <c r="BH444" s="28">
        <v>90</v>
      </c>
      <c r="BI444" s="28">
        <v>150</v>
      </c>
      <c r="BJ444" s="28">
        <v>190</v>
      </c>
      <c r="BK444" s="31">
        <f t="shared" si="30"/>
        <v>24.866310160427808</v>
      </c>
      <c r="BL444" s="31">
        <f t="shared" si="31"/>
        <v>4.8128342245989302</v>
      </c>
      <c r="BM444" s="22">
        <f t="shared" si="32"/>
        <v>1445</v>
      </c>
      <c r="BN444" s="30">
        <f t="shared" si="33"/>
        <v>0.68512110726643594</v>
      </c>
      <c r="BO444" s="30">
        <f t="shared" si="34"/>
        <v>0.48096885813148788</v>
      </c>
    </row>
    <row r="445" spans="1:67" x14ac:dyDescent="0.2">
      <c r="A445" s="28">
        <v>402.06</v>
      </c>
      <c r="B445" s="28" t="b">
        <v>1</v>
      </c>
      <c r="C445" s="28">
        <v>6353</v>
      </c>
      <c r="AP445" s="28">
        <v>5040</v>
      </c>
      <c r="AQ445" s="28">
        <v>650</v>
      </c>
      <c r="AR445" s="28">
        <v>4390</v>
      </c>
      <c r="AS445" s="28">
        <v>510</v>
      </c>
      <c r="AT445" s="28">
        <v>1510</v>
      </c>
      <c r="AU445" s="28">
        <v>630</v>
      </c>
      <c r="AV445" s="28">
        <v>120</v>
      </c>
      <c r="AW445" s="28">
        <v>320</v>
      </c>
      <c r="AX445" s="28">
        <v>670</v>
      </c>
      <c r="AY445" s="28">
        <v>625</v>
      </c>
      <c r="AZ445" s="28">
        <v>660</v>
      </c>
      <c r="BA445" s="28">
        <v>3010</v>
      </c>
      <c r="BB445" s="28">
        <v>200</v>
      </c>
      <c r="BC445" s="28">
        <v>210</v>
      </c>
      <c r="BD445" s="28">
        <v>230</v>
      </c>
      <c r="BE445" s="28">
        <v>305</v>
      </c>
      <c r="BF445" s="28">
        <v>3340</v>
      </c>
      <c r="BG445" s="28">
        <v>230</v>
      </c>
      <c r="BH445" s="28">
        <v>205</v>
      </c>
      <c r="BI445" s="28">
        <v>225</v>
      </c>
      <c r="BJ445" s="28">
        <v>305</v>
      </c>
      <c r="BK445" s="31">
        <f t="shared" si="30"/>
        <v>12.896825396825399</v>
      </c>
      <c r="BL445" s="31">
        <f t="shared" si="31"/>
        <v>10.119047619047619</v>
      </c>
      <c r="BM445" s="22">
        <f t="shared" si="32"/>
        <v>4440</v>
      </c>
      <c r="BN445" s="30">
        <f t="shared" si="33"/>
        <v>0.51238738738738743</v>
      </c>
      <c r="BO445" s="30">
        <f t="shared" si="34"/>
        <v>0.2894144144144144</v>
      </c>
    </row>
    <row r="446" spans="1:67" x14ac:dyDescent="0.2">
      <c r="A446" s="28">
        <v>402.07</v>
      </c>
      <c r="B446" s="28" t="b">
        <v>1</v>
      </c>
      <c r="C446" s="28">
        <v>2719</v>
      </c>
      <c r="AP446" s="28">
        <v>1925</v>
      </c>
      <c r="AQ446" s="28">
        <v>265</v>
      </c>
      <c r="AR446" s="28">
        <v>1665</v>
      </c>
      <c r="AS446" s="28">
        <v>85</v>
      </c>
      <c r="AT446" s="28">
        <v>495</v>
      </c>
      <c r="AU446" s="28">
        <v>220</v>
      </c>
      <c r="AV446" s="28">
        <v>45</v>
      </c>
      <c r="AW446" s="28">
        <v>125</v>
      </c>
      <c r="AX446" s="28">
        <v>355</v>
      </c>
      <c r="AY446" s="28">
        <v>280</v>
      </c>
      <c r="AZ446" s="28">
        <v>325</v>
      </c>
      <c r="BA446" s="28">
        <v>1365</v>
      </c>
      <c r="BB446" s="28">
        <v>125</v>
      </c>
      <c r="BC446" s="28">
        <v>140</v>
      </c>
      <c r="BD446" s="28">
        <v>150</v>
      </c>
      <c r="BE446" s="28">
        <v>135</v>
      </c>
      <c r="BF446" s="28">
        <v>1360</v>
      </c>
      <c r="BG446" s="28">
        <v>110</v>
      </c>
      <c r="BH446" s="28">
        <v>155</v>
      </c>
      <c r="BI446" s="28">
        <v>115</v>
      </c>
      <c r="BJ446" s="28">
        <v>120</v>
      </c>
      <c r="BK446" s="31">
        <f t="shared" si="30"/>
        <v>13.766233766233766</v>
      </c>
      <c r="BL446" s="31">
        <f t="shared" si="31"/>
        <v>4.4155844155844157</v>
      </c>
      <c r="BM446" s="22">
        <f t="shared" si="32"/>
        <v>1675</v>
      </c>
      <c r="BN446" s="30">
        <f t="shared" si="33"/>
        <v>0.64776119402985077</v>
      </c>
      <c r="BO446" s="30">
        <f t="shared" si="34"/>
        <v>0.36119402985074628</v>
      </c>
    </row>
    <row r="447" spans="1:67" x14ac:dyDescent="0.2">
      <c r="A447" s="28">
        <v>402.08</v>
      </c>
      <c r="B447" s="28" t="b">
        <v>1</v>
      </c>
      <c r="C447" s="28">
        <v>7873</v>
      </c>
      <c r="AP447" s="28">
        <v>5115</v>
      </c>
      <c r="AQ447" s="28">
        <v>410</v>
      </c>
      <c r="AR447" s="28">
        <v>4710</v>
      </c>
      <c r="AS447" s="28">
        <v>125</v>
      </c>
      <c r="AT447" s="28">
        <v>1005</v>
      </c>
      <c r="AU447" s="28">
        <v>560</v>
      </c>
      <c r="AV447" s="28">
        <v>70</v>
      </c>
      <c r="AW447" s="28">
        <v>420</v>
      </c>
      <c r="AX447" s="28">
        <v>910</v>
      </c>
      <c r="AY447" s="28">
        <v>715</v>
      </c>
      <c r="AZ447" s="28">
        <v>1315</v>
      </c>
      <c r="BA447" s="28">
        <v>3900</v>
      </c>
      <c r="BB447" s="28">
        <v>595</v>
      </c>
      <c r="BC447" s="28">
        <v>445</v>
      </c>
      <c r="BD447" s="28">
        <v>315</v>
      </c>
      <c r="BE447" s="28">
        <v>230</v>
      </c>
      <c r="BF447" s="28">
        <v>3970</v>
      </c>
      <c r="BG447" s="28">
        <v>605</v>
      </c>
      <c r="BH447" s="28">
        <v>430</v>
      </c>
      <c r="BI447" s="28">
        <v>325</v>
      </c>
      <c r="BJ447" s="28">
        <v>200</v>
      </c>
      <c r="BK447" s="31">
        <f t="shared" si="30"/>
        <v>8.0156402737047898</v>
      </c>
      <c r="BL447" s="31">
        <f t="shared" si="31"/>
        <v>2.4437927663734116</v>
      </c>
      <c r="BM447" s="22">
        <f t="shared" si="32"/>
        <v>4725</v>
      </c>
      <c r="BN447" s="30">
        <f t="shared" si="33"/>
        <v>0.71111111111111114</v>
      </c>
      <c r="BO447" s="30">
        <f t="shared" si="34"/>
        <v>0.42962962962962964</v>
      </c>
    </row>
    <row r="448" spans="1:67" x14ac:dyDescent="0.2">
      <c r="A448" s="28">
        <v>403</v>
      </c>
      <c r="B448" s="28" t="b">
        <v>1</v>
      </c>
      <c r="C448" s="28">
        <v>3020</v>
      </c>
      <c r="AP448" s="28">
        <v>2380</v>
      </c>
      <c r="AQ448" s="28">
        <v>345</v>
      </c>
      <c r="AR448" s="28">
        <v>2030</v>
      </c>
      <c r="AS448" s="28">
        <v>325</v>
      </c>
      <c r="AT448" s="28">
        <v>675</v>
      </c>
      <c r="AU448" s="28">
        <v>245</v>
      </c>
      <c r="AV448" s="28">
        <v>65</v>
      </c>
      <c r="AW448" s="28">
        <v>110</v>
      </c>
      <c r="AX448" s="28">
        <v>390</v>
      </c>
      <c r="AY448" s="28">
        <v>270</v>
      </c>
      <c r="AZ448" s="28">
        <v>300</v>
      </c>
      <c r="BA448" s="28">
        <v>1540</v>
      </c>
      <c r="BB448" s="28">
        <v>100</v>
      </c>
      <c r="BC448" s="28">
        <v>95</v>
      </c>
      <c r="BD448" s="28">
        <v>130</v>
      </c>
      <c r="BE448" s="28">
        <v>150</v>
      </c>
      <c r="BF448" s="28">
        <v>1480</v>
      </c>
      <c r="BG448" s="28">
        <v>85</v>
      </c>
      <c r="BH448" s="28">
        <v>105</v>
      </c>
      <c r="BI448" s="28">
        <v>125</v>
      </c>
      <c r="BJ448" s="28">
        <v>145</v>
      </c>
      <c r="BK448" s="31">
        <f t="shared" si="30"/>
        <v>14.495798319327733</v>
      </c>
      <c r="BL448" s="31">
        <f t="shared" si="31"/>
        <v>13.655462184873949</v>
      </c>
      <c r="BM448" s="22">
        <f t="shared" si="32"/>
        <v>2085</v>
      </c>
      <c r="BN448" s="30">
        <f t="shared" si="33"/>
        <v>0.51318944844124703</v>
      </c>
      <c r="BO448" s="30">
        <f t="shared" si="34"/>
        <v>0.2733812949640288</v>
      </c>
    </row>
    <row r="449" spans="1:67" x14ac:dyDescent="0.2">
      <c r="A449" s="28">
        <v>410</v>
      </c>
      <c r="B449" s="28" t="b">
        <v>1</v>
      </c>
      <c r="C449" s="28">
        <v>6102</v>
      </c>
      <c r="AP449" s="28">
        <v>4780</v>
      </c>
      <c r="AQ449" s="28">
        <v>545</v>
      </c>
      <c r="AR449" s="28">
        <v>4230</v>
      </c>
      <c r="AS449" s="28">
        <v>540</v>
      </c>
      <c r="AT449" s="28">
        <v>930</v>
      </c>
      <c r="AU449" s="28">
        <v>505</v>
      </c>
      <c r="AV449" s="28">
        <v>130</v>
      </c>
      <c r="AW449" s="28">
        <v>350</v>
      </c>
      <c r="AX449" s="28">
        <v>785</v>
      </c>
      <c r="AY449" s="28">
        <v>620</v>
      </c>
      <c r="AZ449" s="28">
        <v>925</v>
      </c>
      <c r="BA449" s="28">
        <v>3095</v>
      </c>
      <c r="BB449" s="28">
        <v>285</v>
      </c>
      <c r="BC449" s="28">
        <v>200</v>
      </c>
      <c r="BD449" s="28">
        <v>175</v>
      </c>
      <c r="BE449" s="28">
        <v>245</v>
      </c>
      <c r="BF449" s="28">
        <v>3005</v>
      </c>
      <c r="BG449" s="28">
        <v>245</v>
      </c>
      <c r="BH449" s="28">
        <v>180</v>
      </c>
      <c r="BI449" s="28">
        <v>195</v>
      </c>
      <c r="BJ449" s="28">
        <v>210</v>
      </c>
      <c r="BK449" s="31">
        <f t="shared" si="30"/>
        <v>11.401673640167365</v>
      </c>
      <c r="BL449" s="31">
        <f t="shared" si="31"/>
        <v>11.297071129707113</v>
      </c>
      <c r="BM449" s="22">
        <f t="shared" si="32"/>
        <v>4365</v>
      </c>
      <c r="BN449" s="30">
        <f t="shared" si="33"/>
        <v>0.61397479954180989</v>
      </c>
      <c r="BO449" s="30">
        <f t="shared" si="34"/>
        <v>0.35395189003436428</v>
      </c>
    </row>
    <row r="450" spans="1:67" x14ac:dyDescent="0.2">
      <c r="A450" s="28">
        <v>411</v>
      </c>
      <c r="B450" s="28" t="b">
        <v>1</v>
      </c>
      <c r="C450" s="28">
        <v>7793</v>
      </c>
      <c r="AP450" s="28">
        <v>5805</v>
      </c>
      <c r="AQ450" s="28">
        <v>790</v>
      </c>
      <c r="AR450" s="28">
        <v>5020</v>
      </c>
      <c r="AS450" s="28">
        <v>890</v>
      </c>
      <c r="AT450" s="28">
        <v>1420</v>
      </c>
      <c r="AU450" s="28">
        <v>785</v>
      </c>
      <c r="AV450" s="28">
        <v>195</v>
      </c>
      <c r="AW450" s="28">
        <v>340</v>
      </c>
      <c r="AX450" s="28">
        <v>895</v>
      </c>
      <c r="AY450" s="28">
        <v>635</v>
      </c>
      <c r="AZ450" s="28">
        <v>655</v>
      </c>
      <c r="BA450" s="28">
        <v>3985</v>
      </c>
      <c r="BB450" s="28">
        <v>350</v>
      </c>
      <c r="BC450" s="28">
        <v>280</v>
      </c>
      <c r="BD450" s="28">
        <v>335</v>
      </c>
      <c r="BE450" s="28">
        <v>370</v>
      </c>
      <c r="BF450" s="28">
        <v>3810</v>
      </c>
      <c r="BG450" s="28">
        <v>320</v>
      </c>
      <c r="BH450" s="28">
        <v>295</v>
      </c>
      <c r="BI450" s="28">
        <v>305</v>
      </c>
      <c r="BJ450" s="28">
        <v>340</v>
      </c>
      <c r="BK450" s="31">
        <f t="shared" si="30"/>
        <v>13.608957795004306</v>
      </c>
      <c r="BL450" s="31">
        <f t="shared" si="31"/>
        <v>15.331610680447891</v>
      </c>
      <c r="BM450" s="22">
        <f t="shared" si="32"/>
        <v>5200</v>
      </c>
      <c r="BN450" s="30">
        <f t="shared" si="33"/>
        <v>0.48557692307692307</v>
      </c>
      <c r="BO450" s="30">
        <f t="shared" si="34"/>
        <v>0.24807692307692308</v>
      </c>
    </row>
    <row r="451" spans="1:67" x14ac:dyDescent="0.2">
      <c r="A451" s="28">
        <v>412.01</v>
      </c>
      <c r="B451" s="28" t="b">
        <v>1</v>
      </c>
      <c r="C451" s="28">
        <v>6928</v>
      </c>
      <c r="AP451" s="28">
        <v>5000</v>
      </c>
      <c r="AQ451" s="28">
        <v>735</v>
      </c>
      <c r="AR451" s="28">
        <v>4265</v>
      </c>
      <c r="AS451" s="28">
        <v>1225</v>
      </c>
      <c r="AT451" s="28">
        <v>1360</v>
      </c>
      <c r="AU451" s="28">
        <v>545</v>
      </c>
      <c r="AV451" s="28">
        <v>245</v>
      </c>
      <c r="AW451" s="28">
        <v>240</v>
      </c>
      <c r="AX451" s="28">
        <v>755</v>
      </c>
      <c r="AY451" s="28">
        <v>320</v>
      </c>
      <c r="AZ451" s="28">
        <v>310</v>
      </c>
      <c r="BA451" s="28">
        <v>3510</v>
      </c>
      <c r="BB451" s="28">
        <v>290</v>
      </c>
      <c r="BC451" s="28">
        <v>285</v>
      </c>
      <c r="BD451" s="28">
        <v>370</v>
      </c>
      <c r="BE451" s="28">
        <v>350</v>
      </c>
      <c r="BF451" s="28">
        <v>3415</v>
      </c>
      <c r="BG451" s="28">
        <v>265</v>
      </c>
      <c r="BH451" s="28">
        <v>285</v>
      </c>
      <c r="BI451" s="28">
        <v>335</v>
      </c>
      <c r="BJ451" s="28">
        <v>335</v>
      </c>
      <c r="BK451" s="31">
        <f t="shared" ref="BK451:BK514" si="35">SUM(AQ451/AP451)*100</f>
        <v>14.7</v>
      </c>
      <c r="BL451" s="31">
        <f t="shared" ref="BL451:BL514" si="36">AS451/AP451*100</f>
        <v>24.5</v>
      </c>
      <c r="BM451" s="22">
        <f t="shared" ref="BM451:BM514" si="37">SUM((BF451-(BG451+BH451+BI451+BJ451))+((BA451-(BB451+BC451+BD451+BE451))))</f>
        <v>4410</v>
      </c>
      <c r="BN451" s="30">
        <f t="shared" ref="BN451:BN514" si="38">SUM((SUM(AW451:AZ451)/BM451))</f>
        <v>0.36848072562358275</v>
      </c>
      <c r="BO451" s="30">
        <f t="shared" ref="BO451:BO514" si="39">SUM(SUM(AY451:AZ451)/BM451)</f>
        <v>0.14285714285714285</v>
      </c>
    </row>
    <row r="452" spans="1:67" x14ac:dyDescent="0.2">
      <c r="A452" s="28">
        <v>412.02</v>
      </c>
      <c r="B452" s="28" t="b">
        <v>1</v>
      </c>
      <c r="C452" s="28">
        <v>6039</v>
      </c>
      <c r="AP452" s="28">
        <v>4405</v>
      </c>
      <c r="AQ452" s="28">
        <v>570</v>
      </c>
      <c r="AR452" s="28">
        <v>3830</v>
      </c>
      <c r="AS452" s="28">
        <v>1430</v>
      </c>
      <c r="AT452" s="28">
        <v>1130</v>
      </c>
      <c r="AU452" s="28">
        <v>520</v>
      </c>
      <c r="AV452" s="28">
        <v>135</v>
      </c>
      <c r="AW452" s="28">
        <v>210</v>
      </c>
      <c r="AX452" s="28">
        <v>515</v>
      </c>
      <c r="AY452" s="28">
        <v>235</v>
      </c>
      <c r="AZ452" s="28">
        <v>225</v>
      </c>
      <c r="BA452" s="28">
        <v>3010</v>
      </c>
      <c r="BB452" s="28">
        <v>200</v>
      </c>
      <c r="BC452" s="28">
        <v>280</v>
      </c>
      <c r="BD452" s="28">
        <v>320</v>
      </c>
      <c r="BE452" s="28">
        <v>305</v>
      </c>
      <c r="BF452" s="28">
        <v>3030</v>
      </c>
      <c r="BG452" s="28">
        <v>230</v>
      </c>
      <c r="BH452" s="28">
        <v>270</v>
      </c>
      <c r="BI452" s="28">
        <v>330</v>
      </c>
      <c r="BJ452" s="28">
        <v>295</v>
      </c>
      <c r="BK452" s="31">
        <f t="shared" si="35"/>
        <v>12.939841089670828</v>
      </c>
      <c r="BL452" s="31">
        <f t="shared" si="36"/>
        <v>32.463110102156641</v>
      </c>
      <c r="BM452" s="22">
        <f t="shared" si="37"/>
        <v>3810</v>
      </c>
      <c r="BN452" s="30">
        <f t="shared" si="38"/>
        <v>0.3110236220472441</v>
      </c>
      <c r="BO452" s="30">
        <f t="shared" si="39"/>
        <v>0.12073490813648294</v>
      </c>
    </row>
    <row r="453" spans="1:67" x14ac:dyDescent="0.2">
      <c r="A453" s="28">
        <v>413</v>
      </c>
      <c r="B453" s="28" t="b">
        <v>1</v>
      </c>
      <c r="C453" s="28">
        <v>2812</v>
      </c>
      <c r="AP453" s="28">
        <v>2260</v>
      </c>
      <c r="AQ453" s="28">
        <v>330</v>
      </c>
      <c r="AR453" s="28">
        <v>1925</v>
      </c>
      <c r="AS453" s="28">
        <v>260</v>
      </c>
      <c r="AT453" s="28">
        <v>655</v>
      </c>
      <c r="AU453" s="28">
        <v>220</v>
      </c>
      <c r="AV453" s="28">
        <v>90</v>
      </c>
      <c r="AW453" s="28">
        <v>165</v>
      </c>
      <c r="AX453" s="28">
        <v>280</v>
      </c>
      <c r="AY453" s="28">
        <v>240</v>
      </c>
      <c r="AZ453" s="28">
        <v>355</v>
      </c>
      <c r="BA453" s="28">
        <v>1425</v>
      </c>
      <c r="BB453" s="28">
        <v>65</v>
      </c>
      <c r="BC453" s="28">
        <v>95</v>
      </c>
      <c r="BD453" s="28">
        <v>125</v>
      </c>
      <c r="BE453" s="28">
        <v>185</v>
      </c>
      <c r="BF453" s="28">
        <v>1385</v>
      </c>
      <c r="BG453" s="28">
        <v>65</v>
      </c>
      <c r="BH453" s="28">
        <v>95</v>
      </c>
      <c r="BI453" s="28">
        <v>125</v>
      </c>
      <c r="BJ453" s="28">
        <v>175</v>
      </c>
      <c r="BK453" s="31">
        <f t="shared" si="35"/>
        <v>14.601769911504425</v>
      </c>
      <c r="BL453" s="31">
        <f t="shared" si="36"/>
        <v>11.504424778761061</v>
      </c>
      <c r="BM453" s="22">
        <f t="shared" si="37"/>
        <v>1880</v>
      </c>
      <c r="BN453" s="30">
        <f t="shared" si="38"/>
        <v>0.55319148936170215</v>
      </c>
      <c r="BO453" s="30">
        <f t="shared" si="39"/>
        <v>0.31648936170212766</v>
      </c>
    </row>
    <row r="454" spans="1:67" x14ac:dyDescent="0.2">
      <c r="A454" s="28">
        <v>420</v>
      </c>
      <c r="B454" s="28" t="b">
        <v>1</v>
      </c>
      <c r="C454" s="28">
        <v>5829</v>
      </c>
      <c r="AP454" s="28">
        <v>4710</v>
      </c>
      <c r="AQ454" s="28">
        <v>515</v>
      </c>
      <c r="AR454" s="28">
        <v>4200</v>
      </c>
      <c r="AS454" s="28">
        <v>565</v>
      </c>
      <c r="AT454" s="28">
        <v>1500</v>
      </c>
      <c r="AU454" s="28">
        <v>720</v>
      </c>
      <c r="AV454" s="28">
        <v>210</v>
      </c>
      <c r="AW454" s="28">
        <v>265</v>
      </c>
      <c r="AX454" s="28">
        <v>830</v>
      </c>
      <c r="AY454" s="28">
        <v>335</v>
      </c>
      <c r="AZ454" s="28">
        <v>285</v>
      </c>
      <c r="BA454" s="28">
        <v>2825</v>
      </c>
      <c r="BB454" s="28">
        <v>185</v>
      </c>
      <c r="BC454" s="28">
        <v>145</v>
      </c>
      <c r="BD454" s="28">
        <v>205</v>
      </c>
      <c r="BE454" s="28">
        <v>270</v>
      </c>
      <c r="BF454" s="28">
        <v>3005</v>
      </c>
      <c r="BG454" s="28">
        <v>175</v>
      </c>
      <c r="BH454" s="28">
        <v>145</v>
      </c>
      <c r="BI454" s="28">
        <v>210</v>
      </c>
      <c r="BJ454" s="28">
        <v>315</v>
      </c>
      <c r="BK454" s="31">
        <f t="shared" si="35"/>
        <v>10.934182590233545</v>
      </c>
      <c r="BL454" s="31">
        <f t="shared" si="36"/>
        <v>11.995753715498939</v>
      </c>
      <c r="BM454" s="22">
        <f t="shared" si="37"/>
        <v>4180</v>
      </c>
      <c r="BN454" s="30">
        <f t="shared" si="38"/>
        <v>0.41028708133971292</v>
      </c>
      <c r="BO454" s="30">
        <f t="shared" si="39"/>
        <v>0.14832535885167464</v>
      </c>
    </row>
    <row r="455" spans="1:67" x14ac:dyDescent="0.2">
      <c r="A455" s="28">
        <v>421.01</v>
      </c>
      <c r="B455" s="28" t="b">
        <v>1</v>
      </c>
      <c r="C455" s="28">
        <v>4140</v>
      </c>
      <c r="AP455" s="28">
        <v>3180</v>
      </c>
      <c r="AQ455" s="28">
        <v>410</v>
      </c>
      <c r="AR455" s="28">
        <v>2775</v>
      </c>
      <c r="AS455" s="28">
        <v>550</v>
      </c>
      <c r="AT455" s="28">
        <v>850</v>
      </c>
      <c r="AU455" s="28">
        <v>290</v>
      </c>
      <c r="AV455" s="28">
        <v>145</v>
      </c>
      <c r="AW455" s="28">
        <v>250</v>
      </c>
      <c r="AX455" s="28">
        <v>490</v>
      </c>
      <c r="AY455" s="28">
        <v>235</v>
      </c>
      <c r="AZ455" s="28">
        <v>375</v>
      </c>
      <c r="BA455" s="28">
        <v>2120</v>
      </c>
      <c r="BB455" s="28">
        <v>135</v>
      </c>
      <c r="BC455" s="28">
        <v>165</v>
      </c>
      <c r="BD455" s="28">
        <v>180</v>
      </c>
      <c r="BE455" s="28">
        <v>245</v>
      </c>
      <c r="BF455" s="28">
        <v>2015</v>
      </c>
      <c r="BG455" s="28">
        <v>150</v>
      </c>
      <c r="BH455" s="28">
        <v>145</v>
      </c>
      <c r="BI455" s="28">
        <v>185</v>
      </c>
      <c r="BJ455" s="28">
        <v>205</v>
      </c>
      <c r="BK455" s="31">
        <f t="shared" si="35"/>
        <v>12.89308176100629</v>
      </c>
      <c r="BL455" s="31">
        <f t="shared" si="36"/>
        <v>17.29559748427673</v>
      </c>
      <c r="BM455" s="22">
        <f t="shared" si="37"/>
        <v>2725</v>
      </c>
      <c r="BN455" s="30">
        <f t="shared" si="38"/>
        <v>0.49541284403669728</v>
      </c>
      <c r="BO455" s="30">
        <f t="shared" si="39"/>
        <v>0.22385321100917432</v>
      </c>
    </row>
    <row r="456" spans="1:67" x14ac:dyDescent="0.2">
      <c r="A456" s="28">
        <v>421.02</v>
      </c>
      <c r="B456" s="28" t="b">
        <v>1</v>
      </c>
      <c r="C456" s="28">
        <v>7077</v>
      </c>
      <c r="AP456" s="28">
        <v>5245</v>
      </c>
      <c r="AQ456" s="28">
        <v>480</v>
      </c>
      <c r="AR456" s="28">
        <v>4765</v>
      </c>
      <c r="AS456" s="28">
        <v>555</v>
      </c>
      <c r="AT456" s="28">
        <v>1330</v>
      </c>
      <c r="AU456" s="28">
        <v>710</v>
      </c>
      <c r="AV456" s="28">
        <v>160</v>
      </c>
      <c r="AW456" s="28">
        <v>395</v>
      </c>
      <c r="AX456" s="28">
        <v>1050</v>
      </c>
      <c r="AY456" s="28">
        <v>440</v>
      </c>
      <c r="AZ456" s="28">
        <v>600</v>
      </c>
      <c r="BA456" s="28">
        <v>3435</v>
      </c>
      <c r="BB456" s="28">
        <v>300</v>
      </c>
      <c r="BC456" s="28">
        <v>330</v>
      </c>
      <c r="BD456" s="28">
        <v>260</v>
      </c>
      <c r="BE456" s="28">
        <v>285</v>
      </c>
      <c r="BF456" s="28">
        <v>3640</v>
      </c>
      <c r="BG456" s="28">
        <v>325</v>
      </c>
      <c r="BH456" s="28">
        <v>325</v>
      </c>
      <c r="BI456" s="28">
        <v>290</v>
      </c>
      <c r="BJ456" s="28">
        <v>265</v>
      </c>
      <c r="BK456" s="31">
        <f t="shared" si="35"/>
        <v>9.1515729265967583</v>
      </c>
      <c r="BL456" s="31">
        <f t="shared" si="36"/>
        <v>10.581506196377502</v>
      </c>
      <c r="BM456" s="22">
        <f t="shared" si="37"/>
        <v>4695</v>
      </c>
      <c r="BN456" s="30">
        <f t="shared" si="38"/>
        <v>0.52928647497337589</v>
      </c>
      <c r="BO456" s="30">
        <f t="shared" si="39"/>
        <v>0.2215122470713525</v>
      </c>
    </row>
    <row r="457" spans="1:67" x14ac:dyDescent="0.2">
      <c r="A457" s="28">
        <v>422.01</v>
      </c>
      <c r="B457" s="28" t="b">
        <v>1</v>
      </c>
      <c r="C457" s="28">
        <v>3601</v>
      </c>
      <c r="AP457" s="28">
        <v>3045</v>
      </c>
      <c r="AQ457" s="28">
        <v>345</v>
      </c>
      <c r="AR457" s="28">
        <v>2700</v>
      </c>
      <c r="AS457" s="28">
        <v>425</v>
      </c>
      <c r="AT457" s="28">
        <v>935</v>
      </c>
      <c r="AU457" s="28">
        <v>395</v>
      </c>
      <c r="AV457" s="28">
        <v>120</v>
      </c>
      <c r="AW457" s="28">
        <v>240</v>
      </c>
      <c r="AX457" s="28">
        <v>520</v>
      </c>
      <c r="AY457" s="28">
        <v>250</v>
      </c>
      <c r="AZ457" s="28">
        <v>160</v>
      </c>
      <c r="BA457" s="28">
        <v>1770</v>
      </c>
      <c r="BB457" s="28">
        <v>85</v>
      </c>
      <c r="BC457" s="28">
        <v>95</v>
      </c>
      <c r="BD457" s="28">
        <v>110</v>
      </c>
      <c r="BE457" s="28">
        <v>205</v>
      </c>
      <c r="BF457" s="28">
        <v>1830</v>
      </c>
      <c r="BG457" s="28">
        <v>60</v>
      </c>
      <c r="BH457" s="28">
        <v>70</v>
      </c>
      <c r="BI457" s="28">
        <v>125</v>
      </c>
      <c r="BJ457" s="28">
        <v>150</v>
      </c>
      <c r="BK457" s="31">
        <f t="shared" si="35"/>
        <v>11.330049261083744</v>
      </c>
      <c r="BL457" s="31">
        <f t="shared" si="36"/>
        <v>13.957307060755337</v>
      </c>
      <c r="BM457" s="22">
        <f t="shared" si="37"/>
        <v>2700</v>
      </c>
      <c r="BN457" s="30">
        <f t="shared" si="38"/>
        <v>0.43333333333333335</v>
      </c>
      <c r="BO457" s="30">
        <f t="shared" si="39"/>
        <v>0.15185185185185185</v>
      </c>
    </row>
    <row r="458" spans="1:67" x14ac:dyDescent="0.2">
      <c r="A458" s="28">
        <v>422.02</v>
      </c>
      <c r="B458" s="28" t="b">
        <v>1</v>
      </c>
      <c r="C458" s="28">
        <v>4729</v>
      </c>
      <c r="AP458" s="28">
        <v>3725</v>
      </c>
      <c r="AQ458" s="28">
        <v>485</v>
      </c>
      <c r="AR458" s="28">
        <v>3240</v>
      </c>
      <c r="AS458" s="28">
        <v>500</v>
      </c>
      <c r="AT458" s="28">
        <v>1320</v>
      </c>
      <c r="AU458" s="28">
        <v>460</v>
      </c>
      <c r="AV458" s="28">
        <v>150</v>
      </c>
      <c r="AW458" s="28">
        <v>295</v>
      </c>
      <c r="AX458" s="28">
        <v>570</v>
      </c>
      <c r="AY458" s="28">
        <v>270</v>
      </c>
      <c r="AZ458" s="28">
        <v>150</v>
      </c>
      <c r="BA458" s="28">
        <v>2435</v>
      </c>
      <c r="BB458" s="28">
        <v>160</v>
      </c>
      <c r="BC458" s="28">
        <v>165</v>
      </c>
      <c r="BD458" s="28">
        <v>210</v>
      </c>
      <c r="BE458" s="28">
        <v>305</v>
      </c>
      <c r="BF458" s="28">
        <v>2295</v>
      </c>
      <c r="BG458" s="28">
        <v>155</v>
      </c>
      <c r="BH458" s="28">
        <v>135</v>
      </c>
      <c r="BI458" s="28">
        <v>180</v>
      </c>
      <c r="BJ458" s="28">
        <v>265</v>
      </c>
      <c r="BK458" s="31">
        <f t="shared" si="35"/>
        <v>13.020134228187919</v>
      </c>
      <c r="BL458" s="31">
        <f t="shared" si="36"/>
        <v>13.422818791946309</v>
      </c>
      <c r="BM458" s="22">
        <f t="shared" si="37"/>
        <v>3155</v>
      </c>
      <c r="BN458" s="30">
        <f t="shared" si="38"/>
        <v>0.40729001584786056</v>
      </c>
      <c r="BO458" s="30">
        <f t="shared" si="39"/>
        <v>0.13312202852614896</v>
      </c>
    </row>
    <row r="459" spans="1:67" x14ac:dyDescent="0.2">
      <c r="A459" s="28">
        <v>423.01</v>
      </c>
      <c r="B459" s="28" t="b">
        <v>1</v>
      </c>
      <c r="C459" s="28">
        <v>2501</v>
      </c>
      <c r="AP459" s="28">
        <v>2035</v>
      </c>
      <c r="AQ459" s="28">
        <v>260</v>
      </c>
      <c r="AR459" s="28">
        <v>1775</v>
      </c>
      <c r="AS459" s="28">
        <v>165</v>
      </c>
      <c r="AT459" s="28">
        <v>435</v>
      </c>
      <c r="AU459" s="28">
        <v>240</v>
      </c>
      <c r="AV459" s="28">
        <v>70</v>
      </c>
      <c r="AW459" s="28">
        <v>120</v>
      </c>
      <c r="AX459" s="28">
        <v>395</v>
      </c>
      <c r="AY459" s="28">
        <v>290</v>
      </c>
      <c r="AZ459" s="28">
        <v>325</v>
      </c>
      <c r="BA459" s="28">
        <v>1165</v>
      </c>
      <c r="BB459" s="28">
        <v>60</v>
      </c>
      <c r="BC459" s="28">
        <v>60</v>
      </c>
      <c r="BD459" s="28">
        <v>100</v>
      </c>
      <c r="BE459" s="28">
        <v>85</v>
      </c>
      <c r="BF459" s="28">
        <v>1340</v>
      </c>
      <c r="BG459" s="28">
        <v>65</v>
      </c>
      <c r="BH459" s="28">
        <v>60</v>
      </c>
      <c r="BI459" s="28">
        <v>85</v>
      </c>
      <c r="BJ459" s="28">
        <v>105</v>
      </c>
      <c r="BK459" s="31">
        <f t="shared" si="35"/>
        <v>12.776412776412776</v>
      </c>
      <c r="BL459" s="31">
        <f t="shared" si="36"/>
        <v>8.1081081081081088</v>
      </c>
      <c r="BM459" s="22">
        <f t="shared" si="37"/>
        <v>1885</v>
      </c>
      <c r="BN459" s="30">
        <f t="shared" si="38"/>
        <v>0.59946949602122013</v>
      </c>
      <c r="BO459" s="30">
        <f t="shared" si="39"/>
        <v>0.32625994694960214</v>
      </c>
    </row>
    <row r="460" spans="1:67" x14ac:dyDescent="0.2">
      <c r="A460" s="28">
        <v>423.02</v>
      </c>
      <c r="B460" s="28" t="b">
        <v>1</v>
      </c>
      <c r="C460" s="28">
        <v>3690</v>
      </c>
      <c r="AP460" s="28">
        <v>3020</v>
      </c>
      <c r="AQ460" s="28">
        <v>385</v>
      </c>
      <c r="AR460" s="28">
        <v>2635</v>
      </c>
      <c r="AS460" s="28">
        <v>535</v>
      </c>
      <c r="AT460" s="28">
        <v>895</v>
      </c>
      <c r="AU460" s="28">
        <v>400</v>
      </c>
      <c r="AV460" s="28">
        <v>165</v>
      </c>
      <c r="AW460" s="28">
        <v>200</v>
      </c>
      <c r="AX460" s="28">
        <v>415</v>
      </c>
      <c r="AY460" s="28">
        <v>205</v>
      </c>
      <c r="AZ460" s="28">
        <v>205</v>
      </c>
      <c r="BA460" s="28">
        <v>1800</v>
      </c>
      <c r="BB460" s="28">
        <v>90</v>
      </c>
      <c r="BC460" s="28">
        <v>105</v>
      </c>
      <c r="BD460" s="28">
        <v>145</v>
      </c>
      <c r="BE460" s="28">
        <v>170</v>
      </c>
      <c r="BF460" s="28">
        <v>1895</v>
      </c>
      <c r="BG460" s="28">
        <v>95</v>
      </c>
      <c r="BH460" s="28">
        <v>105</v>
      </c>
      <c r="BI460" s="28">
        <v>120</v>
      </c>
      <c r="BJ460" s="28">
        <v>200</v>
      </c>
      <c r="BK460" s="31">
        <f t="shared" si="35"/>
        <v>12.748344370860929</v>
      </c>
      <c r="BL460" s="31">
        <f t="shared" si="36"/>
        <v>17.715231788079468</v>
      </c>
      <c r="BM460" s="22">
        <f t="shared" si="37"/>
        <v>2665</v>
      </c>
      <c r="BN460" s="30">
        <f t="shared" si="38"/>
        <v>0.38461538461538464</v>
      </c>
      <c r="BO460" s="30">
        <f t="shared" si="39"/>
        <v>0.15384615384615385</v>
      </c>
    </row>
    <row r="461" spans="1:67" x14ac:dyDescent="0.2">
      <c r="A461" s="28">
        <v>424</v>
      </c>
      <c r="B461" s="28" t="b">
        <v>1</v>
      </c>
      <c r="C461" s="28">
        <v>6211</v>
      </c>
      <c r="AP461" s="28">
        <v>4620</v>
      </c>
      <c r="AQ461" s="28">
        <v>485</v>
      </c>
      <c r="AR461" s="28">
        <v>4130</v>
      </c>
      <c r="AS461" s="28">
        <v>785</v>
      </c>
      <c r="AT461" s="28">
        <v>1400</v>
      </c>
      <c r="AU461" s="28">
        <v>610</v>
      </c>
      <c r="AV461" s="28">
        <v>175</v>
      </c>
      <c r="AW461" s="28">
        <v>315</v>
      </c>
      <c r="AX461" s="28">
        <v>635</v>
      </c>
      <c r="AY461" s="28">
        <v>365</v>
      </c>
      <c r="AZ461" s="28">
        <v>330</v>
      </c>
      <c r="BA461" s="28">
        <v>3135</v>
      </c>
      <c r="BB461" s="28">
        <v>175</v>
      </c>
      <c r="BC461" s="28">
        <v>240</v>
      </c>
      <c r="BD461" s="28">
        <v>315</v>
      </c>
      <c r="BE461" s="28">
        <v>330</v>
      </c>
      <c r="BF461" s="28">
        <v>3075</v>
      </c>
      <c r="BG461" s="28">
        <v>190</v>
      </c>
      <c r="BH461" s="28">
        <v>205</v>
      </c>
      <c r="BI461" s="28">
        <v>255</v>
      </c>
      <c r="BJ461" s="28">
        <v>325</v>
      </c>
      <c r="BK461" s="31">
        <f t="shared" si="35"/>
        <v>10.497835497835498</v>
      </c>
      <c r="BL461" s="31">
        <f t="shared" si="36"/>
        <v>16.99134199134199</v>
      </c>
      <c r="BM461" s="22">
        <f t="shared" si="37"/>
        <v>4175</v>
      </c>
      <c r="BN461" s="30">
        <f t="shared" si="38"/>
        <v>0.39401197604790417</v>
      </c>
      <c r="BO461" s="30">
        <f t="shared" si="39"/>
        <v>0.16646706586826349</v>
      </c>
    </row>
    <row r="462" spans="1:67" x14ac:dyDescent="0.2">
      <c r="A462" s="28">
        <v>430</v>
      </c>
      <c r="B462" s="28" t="b">
        <v>1</v>
      </c>
      <c r="C462" s="28">
        <v>6488</v>
      </c>
      <c r="AP462" s="28">
        <v>4815</v>
      </c>
      <c r="AQ462" s="28">
        <v>455</v>
      </c>
      <c r="AR462" s="28">
        <v>4360</v>
      </c>
      <c r="AS462" s="28">
        <v>730</v>
      </c>
      <c r="AT462" s="28">
        <v>1590</v>
      </c>
      <c r="AU462" s="28">
        <v>725</v>
      </c>
      <c r="AV462" s="28">
        <v>140</v>
      </c>
      <c r="AW462" s="28">
        <v>270</v>
      </c>
      <c r="AX462" s="28">
        <v>635</v>
      </c>
      <c r="AY462" s="28">
        <v>380</v>
      </c>
      <c r="AZ462" s="28">
        <v>350</v>
      </c>
      <c r="BA462" s="28">
        <v>3185</v>
      </c>
      <c r="BB462" s="28">
        <v>250</v>
      </c>
      <c r="BC462" s="28">
        <v>255</v>
      </c>
      <c r="BD462" s="28">
        <v>280</v>
      </c>
      <c r="BE462" s="28">
        <v>290</v>
      </c>
      <c r="BF462" s="28">
        <v>3300</v>
      </c>
      <c r="BG462" s="28">
        <v>245</v>
      </c>
      <c r="BH462" s="28">
        <v>245</v>
      </c>
      <c r="BI462" s="28">
        <v>245</v>
      </c>
      <c r="BJ462" s="28">
        <v>265</v>
      </c>
      <c r="BK462" s="31">
        <f t="shared" si="35"/>
        <v>9.4496365524402908</v>
      </c>
      <c r="BL462" s="31">
        <f t="shared" si="36"/>
        <v>15.160955347871235</v>
      </c>
      <c r="BM462" s="22">
        <f t="shared" si="37"/>
        <v>4410</v>
      </c>
      <c r="BN462" s="30">
        <f t="shared" si="38"/>
        <v>0.37074829931972791</v>
      </c>
      <c r="BO462" s="30">
        <f t="shared" si="39"/>
        <v>0.1655328798185941</v>
      </c>
    </row>
    <row r="463" spans="1:67" x14ac:dyDescent="0.2">
      <c r="A463" s="28">
        <v>431</v>
      </c>
      <c r="B463" s="28" t="b">
        <v>1</v>
      </c>
      <c r="C463" s="28">
        <v>7069</v>
      </c>
      <c r="AP463" s="28">
        <v>5480</v>
      </c>
      <c r="AQ463" s="28">
        <v>685</v>
      </c>
      <c r="AR463" s="28">
        <v>4795</v>
      </c>
      <c r="AS463" s="28">
        <v>785</v>
      </c>
      <c r="AT463" s="28">
        <v>1965</v>
      </c>
      <c r="AU463" s="28">
        <v>725</v>
      </c>
      <c r="AV463" s="28">
        <v>230</v>
      </c>
      <c r="AW463" s="28">
        <v>345</v>
      </c>
      <c r="AX463" s="28">
        <v>715</v>
      </c>
      <c r="AY463" s="28">
        <v>370</v>
      </c>
      <c r="AZ463" s="28">
        <v>340</v>
      </c>
      <c r="BA463" s="28">
        <v>3635</v>
      </c>
      <c r="BB463" s="28">
        <v>230</v>
      </c>
      <c r="BC463" s="28">
        <v>265</v>
      </c>
      <c r="BD463" s="28">
        <v>320</v>
      </c>
      <c r="BE463" s="28">
        <v>375</v>
      </c>
      <c r="BF463" s="28">
        <v>3435</v>
      </c>
      <c r="BG463" s="28">
        <v>205</v>
      </c>
      <c r="BH463" s="28">
        <v>240</v>
      </c>
      <c r="BI463" s="28">
        <v>280</v>
      </c>
      <c r="BJ463" s="28">
        <v>380</v>
      </c>
      <c r="BK463" s="31">
        <f t="shared" si="35"/>
        <v>12.5</v>
      </c>
      <c r="BL463" s="31">
        <f t="shared" si="36"/>
        <v>14.324817518248176</v>
      </c>
      <c r="BM463" s="22">
        <f t="shared" si="37"/>
        <v>4775</v>
      </c>
      <c r="BN463" s="30">
        <f t="shared" si="38"/>
        <v>0.37068062827225129</v>
      </c>
      <c r="BO463" s="30">
        <f t="shared" si="39"/>
        <v>0.1486910994764398</v>
      </c>
    </row>
    <row r="464" spans="1:67" x14ac:dyDescent="0.2">
      <c r="A464" s="28">
        <v>440</v>
      </c>
      <c r="B464" s="28" t="b">
        <v>1</v>
      </c>
      <c r="C464" s="28">
        <v>2315</v>
      </c>
      <c r="AP464" s="28">
        <v>1860</v>
      </c>
      <c r="AQ464" s="28">
        <v>215</v>
      </c>
      <c r="AR464" s="28">
        <v>1645</v>
      </c>
      <c r="AS464" s="28">
        <v>205</v>
      </c>
      <c r="AT464" s="28">
        <v>590</v>
      </c>
      <c r="AU464" s="28">
        <v>265</v>
      </c>
      <c r="AV464" s="28">
        <v>45</v>
      </c>
      <c r="AW464" s="28">
        <v>65</v>
      </c>
      <c r="AX464" s="28">
        <v>250</v>
      </c>
      <c r="AY464" s="28">
        <v>155</v>
      </c>
      <c r="AZ464" s="28">
        <v>275</v>
      </c>
      <c r="BA464" s="28">
        <v>1115</v>
      </c>
      <c r="BB464" s="28">
        <v>70</v>
      </c>
      <c r="BC464" s="28">
        <v>70</v>
      </c>
      <c r="BD464" s="28">
        <v>75</v>
      </c>
      <c r="BE464" s="28">
        <v>115</v>
      </c>
      <c r="BF464" s="28">
        <v>1200</v>
      </c>
      <c r="BG464" s="28">
        <v>65</v>
      </c>
      <c r="BH464" s="28">
        <v>60</v>
      </c>
      <c r="BI464" s="28">
        <v>70</v>
      </c>
      <c r="BJ464" s="28">
        <v>110</v>
      </c>
      <c r="BK464" s="31">
        <f t="shared" si="35"/>
        <v>11.559139784946236</v>
      </c>
      <c r="BL464" s="31">
        <f t="shared" si="36"/>
        <v>11.021505376344086</v>
      </c>
      <c r="BM464" s="22">
        <f t="shared" si="37"/>
        <v>1680</v>
      </c>
      <c r="BN464" s="30">
        <f t="shared" si="38"/>
        <v>0.44345238095238093</v>
      </c>
      <c r="BO464" s="30">
        <f t="shared" si="39"/>
        <v>0.25595238095238093</v>
      </c>
    </row>
    <row r="465" spans="1:67" x14ac:dyDescent="0.2">
      <c r="A465" s="28">
        <v>441</v>
      </c>
      <c r="B465" s="28" t="b">
        <v>1</v>
      </c>
      <c r="C465" s="28">
        <v>7380</v>
      </c>
      <c r="AP465" s="28">
        <v>5400</v>
      </c>
      <c r="AQ465" s="28">
        <v>655</v>
      </c>
      <c r="AR465" s="28">
        <v>4750</v>
      </c>
      <c r="AS465" s="28">
        <v>410</v>
      </c>
      <c r="AT465" s="28">
        <v>1640</v>
      </c>
      <c r="AU465" s="28">
        <v>810</v>
      </c>
      <c r="AV465" s="28">
        <v>165</v>
      </c>
      <c r="AW465" s="28">
        <v>415</v>
      </c>
      <c r="AX465" s="28">
        <v>1015</v>
      </c>
      <c r="AY465" s="28">
        <v>460</v>
      </c>
      <c r="AZ465" s="28">
        <v>480</v>
      </c>
      <c r="BA465" s="28">
        <v>3695</v>
      </c>
      <c r="BB465" s="28">
        <v>305</v>
      </c>
      <c r="BC465" s="28">
        <v>270</v>
      </c>
      <c r="BD465" s="28">
        <v>290</v>
      </c>
      <c r="BE465" s="28">
        <v>380</v>
      </c>
      <c r="BF465" s="28">
        <v>3685</v>
      </c>
      <c r="BG465" s="28">
        <v>315</v>
      </c>
      <c r="BH465" s="28">
        <v>270</v>
      </c>
      <c r="BI465" s="28">
        <v>280</v>
      </c>
      <c r="BJ465" s="28">
        <v>345</v>
      </c>
      <c r="BK465" s="31">
        <f t="shared" si="35"/>
        <v>12.12962962962963</v>
      </c>
      <c r="BL465" s="31">
        <f t="shared" si="36"/>
        <v>7.5925925925925926</v>
      </c>
      <c r="BM465" s="22">
        <f t="shared" si="37"/>
        <v>4925</v>
      </c>
      <c r="BN465" s="30">
        <f t="shared" si="38"/>
        <v>0.48121827411167512</v>
      </c>
      <c r="BO465" s="30">
        <f t="shared" si="39"/>
        <v>0.19086294416243654</v>
      </c>
    </row>
    <row r="466" spans="1:67" x14ac:dyDescent="0.2">
      <c r="A466" s="28">
        <v>442.01</v>
      </c>
      <c r="B466" s="28" t="b">
        <v>1</v>
      </c>
      <c r="C466" s="28">
        <v>2339</v>
      </c>
      <c r="AP466" s="28">
        <v>1710</v>
      </c>
      <c r="AQ466" s="28">
        <v>125</v>
      </c>
      <c r="AR466" s="28">
        <v>1585</v>
      </c>
      <c r="AS466" s="28">
        <v>215</v>
      </c>
      <c r="AT466" s="28">
        <v>515</v>
      </c>
      <c r="AU466" s="28">
        <v>270</v>
      </c>
      <c r="AV466" s="28">
        <v>40</v>
      </c>
      <c r="AW466" s="28">
        <v>135</v>
      </c>
      <c r="AX466" s="28">
        <v>255</v>
      </c>
      <c r="AY466" s="28">
        <v>115</v>
      </c>
      <c r="AZ466" s="28">
        <v>165</v>
      </c>
      <c r="BA466" s="28">
        <v>1210</v>
      </c>
      <c r="BB466" s="28">
        <v>110</v>
      </c>
      <c r="BC466" s="28">
        <v>120</v>
      </c>
      <c r="BD466" s="28">
        <v>90</v>
      </c>
      <c r="BE466" s="28">
        <v>120</v>
      </c>
      <c r="BF466" s="28">
        <v>1130</v>
      </c>
      <c r="BG466" s="28">
        <v>110</v>
      </c>
      <c r="BH466" s="28">
        <v>80</v>
      </c>
      <c r="BI466" s="28">
        <v>80</v>
      </c>
      <c r="BJ466" s="28">
        <v>100</v>
      </c>
      <c r="BK466" s="31">
        <f t="shared" si="35"/>
        <v>7.3099415204678362</v>
      </c>
      <c r="BL466" s="31">
        <f t="shared" si="36"/>
        <v>12.573099415204677</v>
      </c>
      <c r="BM466" s="22">
        <f t="shared" si="37"/>
        <v>1530</v>
      </c>
      <c r="BN466" s="30">
        <f t="shared" si="38"/>
        <v>0.43790849673202614</v>
      </c>
      <c r="BO466" s="30">
        <f t="shared" si="39"/>
        <v>0.18300653594771241</v>
      </c>
    </row>
    <row r="467" spans="1:67" x14ac:dyDescent="0.2">
      <c r="A467" s="28">
        <v>442.02</v>
      </c>
      <c r="B467" s="28" t="b">
        <v>1</v>
      </c>
      <c r="C467" s="28">
        <v>4233</v>
      </c>
      <c r="AP467" s="28">
        <v>3235</v>
      </c>
      <c r="AQ467" s="28">
        <v>445</v>
      </c>
      <c r="AR467" s="28">
        <v>2790</v>
      </c>
      <c r="AS467" s="28">
        <v>345</v>
      </c>
      <c r="AT467" s="28">
        <v>1055</v>
      </c>
      <c r="AU467" s="28">
        <v>350</v>
      </c>
      <c r="AV467" s="28">
        <v>135</v>
      </c>
      <c r="AW467" s="28">
        <v>210</v>
      </c>
      <c r="AX467" s="28">
        <v>630</v>
      </c>
      <c r="AY467" s="28">
        <v>225</v>
      </c>
      <c r="AZ467" s="28">
        <v>295</v>
      </c>
      <c r="BA467" s="28">
        <v>2075</v>
      </c>
      <c r="BB467" s="28">
        <v>115</v>
      </c>
      <c r="BC467" s="28">
        <v>180</v>
      </c>
      <c r="BD467" s="28">
        <v>200</v>
      </c>
      <c r="BE467" s="28">
        <v>245</v>
      </c>
      <c r="BF467" s="28">
        <v>2165</v>
      </c>
      <c r="BG467" s="28">
        <v>130</v>
      </c>
      <c r="BH467" s="28">
        <v>155</v>
      </c>
      <c r="BI467" s="28">
        <v>215</v>
      </c>
      <c r="BJ467" s="28">
        <v>220</v>
      </c>
      <c r="BK467" s="31">
        <f t="shared" si="35"/>
        <v>13.755795981452859</v>
      </c>
      <c r="BL467" s="31">
        <f t="shared" si="36"/>
        <v>10.664605873261205</v>
      </c>
      <c r="BM467" s="22">
        <f t="shared" si="37"/>
        <v>2780</v>
      </c>
      <c r="BN467" s="30">
        <f t="shared" si="38"/>
        <v>0.48920863309352519</v>
      </c>
      <c r="BO467" s="30">
        <f t="shared" si="39"/>
        <v>0.18705035971223022</v>
      </c>
    </row>
    <row r="468" spans="1:67" x14ac:dyDescent="0.2">
      <c r="A468" s="28">
        <v>450</v>
      </c>
      <c r="B468" s="28" t="b">
        <v>1</v>
      </c>
      <c r="C468" s="28">
        <v>6236</v>
      </c>
      <c r="AP468" s="28">
        <v>4565</v>
      </c>
      <c r="AQ468" s="28">
        <v>505</v>
      </c>
      <c r="AR468" s="28">
        <v>4060</v>
      </c>
      <c r="AS468" s="28">
        <v>515</v>
      </c>
      <c r="AT468" s="28">
        <v>1420</v>
      </c>
      <c r="AU468" s="28">
        <v>660</v>
      </c>
      <c r="AV468" s="28">
        <v>220</v>
      </c>
      <c r="AW468" s="28">
        <v>335</v>
      </c>
      <c r="AX468" s="28">
        <v>725</v>
      </c>
      <c r="AY468" s="28">
        <v>370</v>
      </c>
      <c r="AZ468" s="28">
        <v>315</v>
      </c>
      <c r="BA468" s="28">
        <v>3100</v>
      </c>
      <c r="BB468" s="28">
        <v>250</v>
      </c>
      <c r="BC468" s="28">
        <v>285</v>
      </c>
      <c r="BD468" s="28">
        <v>260</v>
      </c>
      <c r="BE468" s="28">
        <v>285</v>
      </c>
      <c r="BF468" s="28">
        <v>3135</v>
      </c>
      <c r="BG468" s="28">
        <v>245</v>
      </c>
      <c r="BH468" s="28">
        <v>260</v>
      </c>
      <c r="BI468" s="28">
        <v>250</v>
      </c>
      <c r="BJ468" s="28">
        <v>285</v>
      </c>
      <c r="BK468" s="31">
        <f t="shared" si="35"/>
        <v>11.062431544359255</v>
      </c>
      <c r="BL468" s="31">
        <f t="shared" si="36"/>
        <v>11.281489594742606</v>
      </c>
      <c r="BM468" s="22">
        <f t="shared" si="37"/>
        <v>4115</v>
      </c>
      <c r="BN468" s="30">
        <f t="shared" si="38"/>
        <v>0.42405832320777642</v>
      </c>
      <c r="BO468" s="30">
        <f t="shared" si="39"/>
        <v>0.16646415552855406</v>
      </c>
    </row>
    <row r="469" spans="1:67" x14ac:dyDescent="0.2">
      <c r="A469" s="28">
        <v>451.01</v>
      </c>
      <c r="B469" s="28" t="b">
        <v>1</v>
      </c>
      <c r="C469" s="28">
        <v>6482</v>
      </c>
      <c r="AP469" s="28">
        <v>4075</v>
      </c>
      <c r="AQ469" s="28">
        <v>440</v>
      </c>
      <c r="AR469" s="28">
        <v>3635</v>
      </c>
      <c r="AS469" s="28">
        <v>395</v>
      </c>
      <c r="AT469" s="28">
        <v>1150</v>
      </c>
      <c r="AU469" s="28">
        <v>615</v>
      </c>
      <c r="AV469" s="28">
        <v>140</v>
      </c>
      <c r="AW469" s="28">
        <v>230</v>
      </c>
      <c r="AX469" s="28">
        <v>860</v>
      </c>
      <c r="AY469" s="28">
        <v>340</v>
      </c>
      <c r="AZ469" s="28">
        <v>340</v>
      </c>
      <c r="BA469" s="28">
        <v>3015</v>
      </c>
      <c r="BB469" s="28">
        <v>285</v>
      </c>
      <c r="BC469" s="28">
        <v>285</v>
      </c>
      <c r="BD469" s="28">
        <v>275</v>
      </c>
      <c r="BE469" s="28">
        <v>210</v>
      </c>
      <c r="BF469" s="28">
        <v>3465</v>
      </c>
      <c r="BG469" s="28">
        <v>275</v>
      </c>
      <c r="BH469" s="28">
        <v>275</v>
      </c>
      <c r="BI469" s="28">
        <v>235</v>
      </c>
      <c r="BJ469" s="28">
        <v>240</v>
      </c>
      <c r="BK469" s="31">
        <f t="shared" si="35"/>
        <v>10.797546012269938</v>
      </c>
      <c r="BL469" s="31">
        <f t="shared" si="36"/>
        <v>9.6932515337423304</v>
      </c>
      <c r="BM469" s="22">
        <f t="shared" si="37"/>
        <v>4400</v>
      </c>
      <c r="BN469" s="30">
        <f t="shared" si="38"/>
        <v>0.40227272727272728</v>
      </c>
      <c r="BO469" s="30">
        <f t="shared" si="39"/>
        <v>0.15454545454545454</v>
      </c>
    </row>
    <row r="470" spans="1:67" x14ac:dyDescent="0.2">
      <c r="A470" s="28">
        <v>451.02</v>
      </c>
      <c r="B470" s="28" t="b">
        <v>1</v>
      </c>
      <c r="C470" s="28">
        <v>4351</v>
      </c>
      <c r="AP470" s="28">
        <v>3410</v>
      </c>
      <c r="AQ470" s="28">
        <v>345</v>
      </c>
      <c r="AR470" s="28">
        <v>3060</v>
      </c>
      <c r="AS470" s="28">
        <v>545</v>
      </c>
      <c r="AT470" s="28">
        <v>1110</v>
      </c>
      <c r="AU470" s="28">
        <v>490</v>
      </c>
      <c r="AV470" s="28">
        <v>90</v>
      </c>
      <c r="AW470" s="28">
        <v>215</v>
      </c>
      <c r="AX470" s="28">
        <v>465</v>
      </c>
      <c r="AY470" s="28">
        <v>230</v>
      </c>
      <c r="AZ470" s="28">
        <v>265</v>
      </c>
      <c r="BA470" s="28">
        <v>2035</v>
      </c>
      <c r="BB470" s="28">
        <v>135</v>
      </c>
      <c r="BC470" s="28">
        <v>130</v>
      </c>
      <c r="BD470" s="28">
        <v>145</v>
      </c>
      <c r="BE470" s="28">
        <v>185</v>
      </c>
      <c r="BF470" s="28">
        <v>2315</v>
      </c>
      <c r="BG470" s="28">
        <v>130</v>
      </c>
      <c r="BH470" s="28">
        <v>130</v>
      </c>
      <c r="BI470" s="28">
        <v>150</v>
      </c>
      <c r="BJ470" s="28">
        <v>205</v>
      </c>
      <c r="BK470" s="31">
        <f t="shared" si="35"/>
        <v>10.117302052785924</v>
      </c>
      <c r="BL470" s="31">
        <f t="shared" si="36"/>
        <v>15.982404692082111</v>
      </c>
      <c r="BM470" s="22">
        <f t="shared" si="37"/>
        <v>3140</v>
      </c>
      <c r="BN470" s="30">
        <f t="shared" si="38"/>
        <v>0.37420382165605093</v>
      </c>
      <c r="BO470" s="30">
        <f t="shared" si="39"/>
        <v>0.15764331210191082</v>
      </c>
    </row>
    <row r="471" spans="1:67" x14ac:dyDescent="0.2">
      <c r="A471" s="28">
        <v>452.01</v>
      </c>
      <c r="B471" s="28" t="b">
        <v>1</v>
      </c>
      <c r="C471" s="28">
        <v>7386</v>
      </c>
      <c r="AP471" s="28">
        <v>4895</v>
      </c>
      <c r="AQ471" s="28">
        <v>510</v>
      </c>
      <c r="AR471" s="28">
        <v>4380</v>
      </c>
      <c r="AS471" s="28">
        <v>375</v>
      </c>
      <c r="AT471" s="28">
        <v>1440</v>
      </c>
      <c r="AU471" s="28">
        <v>770</v>
      </c>
      <c r="AV471" s="28">
        <v>190</v>
      </c>
      <c r="AW471" s="28">
        <v>375</v>
      </c>
      <c r="AX471" s="28">
        <v>950</v>
      </c>
      <c r="AY471" s="28">
        <v>400</v>
      </c>
      <c r="AZ471" s="28">
        <v>400</v>
      </c>
      <c r="BA471" s="28">
        <v>3635</v>
      </c>
      <c r="BB471" s="28">
        <v>405</v>
      </c>
      <c r="BC471" s="28">
        <v>385</v>
      </c>
      <c r="BD471" s="28">
        <v>365</v>
      </c>
      <c r="BE471" s="28">
        <v>285</v>
      </c>
      <c r="BF471" s="28">
        <v>3750</v>
      </c>
      <c r="BG471" s="28">
        <v>405</v>
      </c>
      <c r="BH471" s="28">
        <v>425</v>
      </c>
      <c r="BI471" s="28">
        <v>335</v>
      </c>
      <c r="BJ471" s="28">
        <v>300</v>
      </c>
      <c r="BK471" s="31">
        <f t="shared" si="35"/>
        <v>10.418794688457609</v>
      </c>
      <c r="BL471" s="31">
        <f t="shared" si="36"/>
        <v>7.6608784473953015</v>
      </c>
      <c r="BM471" s="22">
        <f t="shared" si="37"/>
        <v>4480</v>
      </c>
      <c r="BN471" s="30">
        <f t="shared" si="38"/>
        <v>0.47433035714285715</v>
      </c>
      <c r="BO471" s="30">
        <f t="shared" si="39"/>
        <v>0.17857142857142858</v>
      </c>
    </row>
    <row r="472" spans="1:67" x14ac:dyDescent="0.2">
      <c r="A472" s="28">
        <v>452.02</v>
      </c>
      <c r="B472" s="28" t="b">
        <v>1</v>
      </c>
      <c r="C472" s="28">
        <v>5298</v>
      </c>
      <c r="AP472" s="28">
        <v>3765</v>
      </c>
      <c r="AQ472" s="28">
        <v>430</v>
      </c>
      <c r="AR472" s="28">
        <v>3335</v>
      </c>
      <c r="AS472" s="28">
        <v>355</v>
      </c>
      <c r="AT472" s="28">
        <v>1270</v>
      </c>
      <c r="AU472" s="28">
        <v>580</v>
      </c>
      <c r="AV472" s="28">
        <v>120</v>
      </c>
      <c r="AW472" s="28">
        <v>240</v>
      </c>
      <c r="AX472" s="28">
        <v>720</v>
      </c>
      <c r="AY472" s="28">
        <v>265</v>
      </c>
      <c r="AZ472" s="28">
        <v>220</v>
      </c>
      <c r="BA472" s="28">
        <v>2705</v>
      </c>
      <c r="BB472" s="28">
        <v>265</v>
      </c>
      <c r="BC472" s="28">
        <v>240</v>
      </c>
      <c r="BD472" s="28">
        <v>245</v>
      </c>
      <c r="BE472" s="28">
        <v>250</v>
      </c>
      <c r="BF472" s="28">
        <v>2590</v>
      </c>
      <c r="BG472" s="28">
        <v>235</v>
      </c>
      <c r="BH472" s="28">
        <v>235</v>
      </c>
      <c r="BI472" s="28">
        <v>215</v>
      </c>
      <c r="BJ472" s="28">
        <v>235</v>
      </c>
      <c r="BK472" s="31">
        <f t="shared" si="35"/>
        <v>11.42098273572377</v>
      </c>
      <c r="BL472" s="31">
        <f t="shared" si="36"/>
        <v>9.4289508632138119</v>
      </c>
      <c r="BM472" s="22">
        <f t="shared" si="37"/>
        <v>3375</v>
      </c>
      <c r="BN472" s="30">
        <f t="shared" si="38"/>
        <v>0.42814814814814817</v>
      </c>
      <c r="BO472" s="30">
        <f t="shared" si="39"/>
        <v>0.14370370370370369</v>
      </c>
    </row>
    <row r="473" spans="1:67" x14ac:dyDescent="0.2">
      <c r="A473" s="28">
        <v>455</v>
      </c>
      <c r="B473" s="28" t="b">
        <v>1</v>
      </c>
      <c r="C473" s="28">
        <v>3942</v>
      </c>
      <c r="AP473" s="28">
        <v>2900</v>
      </c>
      <c r="AQ473" s="28">
        <v>355</v>
      </c>
      <c r="AR473" s="28">
        <v>2540</v>
      </c>
      <c r="AS473" s="28">
        <v>370</v>
      </c>
      <c r="AT473" s="28">
        <v>935</v>
      </c>
      <c r="AU473" s="28">
        <v>375</v>
      </c>
      <c r="AV473" s="28">
        <v>120</v>
      </c>
      <c r="AW473" s="28">
        <v>205</v>
      </c>
      <c r="AX473" s="28">
        <v>410</v>
      </c>
      <c r="AY473" s="28">
        <v>290</v>
      </c>
      <c r="AZ473" s="28">
        <v>200</v>
      </c>
      <c r="BA473" s="28">
        <v>2010</v>
      </c>
      <c r="BB473" s="28">
        <v>140</v>
      </c>
      <c r="BC473" s="28">
        <v>165</v>
      </c>
      <c r="BD473" s="28">
        <v>195</v>
      </c>
      <c r="BE473" s="28">
        <v>215</v>
      </c>
      <c r="BF473" s="28">
        <v>1935</v>
      </c>
      <c r="BG473" s="28">
        <v>110</v>
      </c>
      <c r="BH473" s="28">
        <v>165</v>
      </c>
      <c r="BI473" s="28">
        <v>175</v>
      </c>
      <c r="BJ473" s="28">
        <v>185</v>
      </c>
      <c r="BK473" s="31">
        <f t="shared" si="35"/>
        <v>12.241379310344827</v>
      </c>
      <c r="BL473" s="31">
        <f t="shared" si="36"/>
        <v>12.758620689655173</v>
      </c>
      <c r="BM473" s="22">
        <f t="shared" si="37"/>
        <v>2595</v>
      </c>
      <c r="BN473" s="30">
        <f t="shared" si="38"/>
        <v>0.4258188824662813</v>
      </c>
      <c r="BO473" s="30">
        <f t="shared" si="39"/>
        <v>0.18882466281310212</v>
      </c>
    </row>
    <row r="474" spans="1:67" x14ac:dyDescent="0.2">
      <c r="A474" s="28">
        <v>456.01</v>
      </c>
      <c r="B474" s="28" t="b">
        <v>1</v>
      </c>
      <c r="C474" s="28">
        <v>3229</v>
      </c>
      <c r="AP474" s="28">
        <v>2350</v>
      </c>
      <c r="AQ474" s="28">
        <v>290</v>
      </c>
      <c r="AR474" s="28">
        <v>2065</v>
      </c>
      <c r="AS474" s="28">
        <v>290</v>
      </c>
      <c r="AT474" s="28">
        <v>815</v>
      </c>
      <c r="AU474" s="28">
        <v>315</v>
      </c>
      <c r="AV474" s="28">
        <v>110</v>
      </c>
      <c r="AW474" s="28">
        <v>125</v>
      </c>
      <c r="AX474" s="28">
        <v>360</v>
      </c>
      <c r="AY474" s="28">
        <v>165</v>
      </c>
      <c r="AZ474" s="28">
        <v>175</v>
      </c>
      <c r="BA474" s="28">
        <v>1685</v>
      </c>
      <c r="BB474" s="28">
        <v>110</v>
      </c>
      <c r="BC474" s="28">
        <v>145</v>
      </c>
      <c r="BD474" s="28">
        <v>175</v>
      </c>
      <c r="BE474" s="28">
        <v>205</v>
      </c>
      <c r="BF474" s="28">
        <v>1545</v>
      </c>
      <c r="BG474" s="28">
        <v>105</v>
      </c>
      <c r="BH474" s="28">
        <v>135</v>
      </c>
      <c r="BI474" s="28">
        <v>140</v>
      </c>
      <c r="BJ474" s="28">
        <v>180</v>
      </c>
      <c r="BK474" s="31">
        <f t="shared" si="35"/>
        <v>12.340425531914894</v>
      </c>
      <c r="BL474" s="31">
        <f t="shared" si="36"/>
        <v>12.340425531914894</v>
      </c>
      <c r="BM474" s="22">
        <f t="shared" si="37"/>
        <v>2035</v>
      </c>
      <c r="BN474" s="30">
        <f t="shared" si="38"/>
        <v>0.40540540540540543</v>
      </c>
      <c r="BO474" s="30">
        <f t="shared" si="39"/>
        <v>0.16707616707616707</v>
      </c>
    </row>
    <row r="475" spans="1:67" x14ac:dyDescent="0.2">
      <c r="A475" s="28">
        <v>456.02</v>
      </c>
      <c r="B475" s="28" t="b">
        <v>1</v>
      </c>
      <c r="C475" s="28">
        <v>5394</v>
      </c>
      <c r="AP475" s="28">
        <v>3700</v>
      </c>
      <c r="AQ475" s="28">
        <v>375</v>
      </c>
      <c r="AR475" s="28">
        <v>3320</v>
      </c>
      <c r="AS475" s="28">
        <v>455</v>
      </c>
      <c r="AT475" s="28">
        <v>1215</v>
      </c>
      <c r="AU475" s="28">
        <v>460</v>
      </c>
      <c r="AV475" s="28">
        <v>185</v>
      </c>
      <c r="AW475" s="28">
        <v>210</v>
      </c>
      <c r="AX475" s="28">
        <v>630</v>
      </c>
      <c r="AY475" s="28">
        <v>330</v>
      </c>
      <c r="AZ475" s="28">
        <v>210</v>
      </c>
      <c r="BA475" s="28">
        <v>2775</v>
      </c>
      <c r="BB475" s="28">
        <v>235</v>
      </c>
      <c r="BC475" s="28">
        <v>285</v>
      </c>
      <c r="BD475" s="28">
        <v>250</v>
      </c>
      <c r="BE475" s="28">
        <v>240</v>
      </c>
      <c r="BF475" s="28">
        <v>2620</v>
      </c>
      <c r="BG475" s="28">
        <v>250</v>
      </c>
      <c r="BH475" s="28">
        <v>240</v>
      </c>
      <c r="BI475" s="28">
        <v>245</v>
      </c>
      <c r="BJ475" s="28">
        <v>200</v>
      </c>
      <c r="BK475" s="31">
        <f t="shared" si="35"/>
        <v>10.135135135135135</v>
      </c>
      <c r="BL475" s="31">
        <f t="shared" si="36"/>
        <v>12.297297297297298</v>
      </c>
      <c r="BM475" s="22">
        <f t="shared" si="37"/>
        <v>3450</v>
      </c>
      <c r="BN475" s="30">
        <f t="shared" si="38"/>
        <v>0.4</v>
      </c>
      <c r="BO475" s="30">
        <f t="shared" si="39"/>
        <v>0.15652173913043479</v>
      </c>
    </row>
    <row r="476" spans="1:67" x14ac:dyDescent="0.2">
      <c r="A476" s="28">
        <v>460</v>
      </c>
      <c r="B476" s="28" t="b">
        <v>1</v>
      </c>
      <c r="C476" s="28">
        <v>7550</v>
      </c>
      <c r="AP476" s="28">
        <v>5800</v>
      </c>
      <c r="AQ476" s="28">
        <v>860</v>
      </c>
      <c r="AR476" s="28">
        <v>4940</v>
      </c>
      <c r="AS476" s="28">
        <v>895</v>
      </c>
      <c r="AT476" s="28">
        <v>1610</v>
      </c>
      <c r="AU476" s="28">
        <v>550</v>
      </c>
      <c r="AV476" s="28">
        <v>215</v>
      </c>
      <c r="AW476" s="28">
        <v>345</v>
      </c>
      <c r="AX476" s="28">
        <v>845</v>
      </c>
      <c r="AY476" s="28">
        <v>610</v>
      </c>
      <c r="AZ476" s="28">
        <v>740</v>
      </c>
      <c r="BA476" s="28">
        <v>3825</v>
      </c>
      <c r="BB476" s="28">
        <v>245</v>
      </c>
      <c r="BC476" s="28">
        <v>285</v>
      </c>
      <c r="BD476" s="28">
        <v>360</v>
      </c>
      <c r="BE476" s="28">
        <v>435</v>
      </c>
      <c r="BF476" s="28">
        <v>3725</v>
      </c>
      <c r="BG476" s="28">
        <v>215</v>
      </c>
      <c r="BH476" s="28">
        <v>270</v>
      </c>
      <c r="BI476" s="28">
        <v>325</v>
      </c>
      <c r="BJ476" s="28">
        <v>405</v>
      </c>
      <c r="BK476" s="31">
        <f t="shared" si="35"/>
        <v>14.827586206896552</v>
      </c>
      <c r="BL476" s="31">
        <f t="shared" si="36"/>
        <v>15.431034482758621</v>
      </c>
      <c r="BM476" s="22">
        <f t="shared" si="37"/>
        <v>5010</v>
      </c>
      <c r="BN476" s="30">
        <f t="shared" si="38"/>
        <v>0.50698602794411174</v>
      </c>
      <c r="BO476" s="30">
        <f t="shared" si="39"/>
        <v>0.26946107784431139</v>
      </c>
    </row>
    <row r="477" spans="1:67" x14ac:dyDescent="0.2">
      <c r="A477" s="28">
        <v>461</v>
      </c>
      <c r="B477" s="28" t="b">
        <v>1</v>
      </c>
      <c r="C477" s="28">
        <v>7638</v>
      </c>
      <c r="AP477" s="28">
        <v>5970</v>
      </c>
      <c r="AQ477" s="28">
        <v>850</v>
      </c>
      <c r="AR477" s="28">
        <v>5125</v>
      </c>
      <c r="AS477" s="28">
        <v>790</v>
      </c>
      <c r="AT477" s="28">
        <v>2040</v>
      </c>
      <c r="AU477" s="28">
        <v>765</v>
      </c>
      <c r="AV477" s="28">
        <v>255</v>
      </c>
      <c r="AW477" s="28">
        <v>355</v>
      </c>
      <c r="AX477" s="28">
        <v>805</v>
      </c>
      <c r="AY477" s="28">
        <v>445</v>
      </c>
      <c r="AZ477" s="28">
        <v>520</v>
      </c>
      <c r="BA477" s="28">
        <v>3870</v>
      </c>
      <c r="BB477" s="28">
        <v>210</v>
      </c>
      <c r="BC477" s="28">
        <v>285</v>
      </c>
      <c r="BD477" s="28">
        <v>355</v>
      </c>
      <c r="BE477" s="28">
        <v>440</v>
      </c>
      <c r="BF477" s="28">
        <v>3765</v>
      </c>
      <c r="BG477" s="28">
        <v>210</v>
      </c>
      <c r="BH477" s="28">
        <v>265</v>
      </c>
      <c r="BI477" s="28">
        <v>340</v>
      </c>
      <c r="BJ477" s="28">
        <v>410</v>
      </c>
      <c r="BK477" s="31">
        <f t="shared" si="35"/>
        <v>14.237855946398659</v>
      </c>
      <c r="BL477" s="31">
        <f t="shared" si="36"/>
        <v>13.23283082077052</v>
      </c>
      <c r="BM477" s="22">
        <f t="shared" si="37"/>
        <v>5120</v>
      </c>
      <c r="BN477" s="30">
        <f t="shared" si="38"/>
        <v>0.4150390625</v>
      </c>
      <c r="BO477" s="30">
        <f t="shared" si="39"/>
        <v>0.1884765625</v>
      </c>
    </row>
    <row r="478" spans="1:67" x14ac:dyDescent="0.2">
      <c r="A478" s="28">
        <v>500.01</v>
      </c>
      <c r="B478" s="28" t="b">
        <v>1</v>
      </c>
      <c r="C478" s="28">
        <v>3854</v>
      </c>
      <c r="AP478" s="28">
        <v>2975</v>
      </c>
      <c r="AQ478" s="28">
        <v>225</v>
      </c>
      <c r="AR478" s="28">
        <v>2755</v>
      </c>
      <c r="AS478" s="28">
        <v>545</v>
      </c>
      <c r="AT478" s="28">
        <v>1130</v>
      </c>
      <c r="AU478" s="28">
        <v>335</v>
      </c>
      <c r="AV478" s="28">
        <v>145</v>
      </c>
      <c r="AW478" s="28">
        <v>140</v>
      </c>
      <c r="AX478" s="28">
        <v>380</v>
      </c>
      <c r="AY478" s="28">
        <v>225</v>
      </c>
      <c r="AZ478" s="28">
        <v>70</v>
      </c>
      <c r="BA478" s="28">
        <v>1965</v>
      </c>
      <c r="BB478" s="28">
        <v>165</v>
      </c>
      <c r="BC478" s="28">
        <v>155</v>
      </c>
      <c r="BD478" s="28">
        <v>115</v>
      </c>
      <c r="BE478" s="28">
        <v>140</v>
      </c>
      <c r="BF478" s="28">
        <v>1885</v>
      </c>
      <c r="BG478" s="28">
        <v>175</v>
      </c>
      <c r="BH478" s="28">
        <v>150</v>
      </c>
      <c r="BI478" s="28">
        <v>120</v>
      </c>
      <c r="BJ478" s="28">
        <v>150</v>
      </c>
      <c r="BK478" s="31">
        <f t="shared" si="35"/>
        <v>7.5630252100840334</v>
      </c>
      <c r="BL478" s="31">
        <f t="shared" si="36"/>
        <v>18.319327731092436</v>
      </c>
      <c r="BM478" s="22">
        <f t="shared" si="37"/>
        <v>2680</v>
      </c>
      <c r="BN478" s="30">
        <f t="shared" si="38"/>
        <v>0.30410447761194032</v>
      </c>
      <c r="BO478" s="30">
        <f t="shared" si="39"/>
        <v>0.11007462686567164</v>
      </c>
    </row>
    <row r="479" spans="1:67" x14ac:dyDescent="0.2">
      <c r="A479" s="28">
        <v>500.02</v>
      </c>
      <c r="B479" s="28" t="b">
        <v>1</v>
      </c>
      <c r="C479" s="28">
        <v>4683</v>
      </c>
      <c r="AP479" s="28">
        <v>3655</v>
      </c>
      <c r="AQ479" s="28">
        <v>245</v>
      </c>
      <c r="AR479" s="28">
        <v>3410</v>
      </c>
      <c r="AS479" s="28">
        <v>790</v>
      </c>
      <c r="AT479" s="28">
        <v>1260</v>
      </c>
      <c r="AU479" s="28">
        <v>410</v>
      </c>
      <c r="AV479" s="28">
        <v>125</v>
      </c>
      <c r="AW479" s="28">
        <v>185</v>
      </c>
      <c r="AX479" s="28">
        <v>475</v>
      </c>
      <c r="AY479" s="28">
        <v>255</v>
      </c>
      <c r="AZ479" s="28">
        <v>170</v>
      </c>
      <c r="BA479" s="28">
        <v>2420</v>
      </c>
      <c r="BB479" s="28">
        <v>210</v>
      </c>
      <c r="BC479" s="28">
        <v>160</v>
      </c>
      <c r="BD479" s="28">
        <v>180</v>
      </c>
      <c r="BE479" s="28">
        <v>210</v>
      </c>
      <c r="BF479" s="28">
        <v>2265</v>
      </c>
      <c r="BG479" s="28">
        <v>155</v>
      </c>
      <c r="BH479" s="28">
        <v>170</v>
      </c>
      <c r="BI479" s="28">
        <v>155</v>
      </c>
      <c r="BJ479" s="28">
        <v>220</v>
      </c>
      <c r="BK479" s="31">
        <f t="shared" si="35"/>
        <v>6.703146374829001</v>
      </c>
      <c r="BL479" s="31">
        <f t="shared" si="36"/>
        <v>21.614227086183309</v>
      </c>
      <c r="BM479" s="22">
        <f t="shared" si="37"/>
        <v>3225</v>
      </c>
      <c r="BN479" s="30">
        <f t="shared" si="38"/>
        <v>0.33643410852713179</v>
      </c>
      <c r="BO479" s="30">
        <f t="shared" si="39"/>
        <v>0.13178294573643412</v>
      </c>
    </row>
    <row r="480" spans="1:67" x14ac:dyDescent="0.2">
      <c r="A480" s="28">
        <v>501.01</v>
      </c>
      <c r="B480" s="28" t="b">
        <v>1</v>
      </c>
      <c r="C480" s="28">
        <v>5207</v>
      </c>
      <c r="AP480" s="28">
        <v>3960</v>
      </c>
      <c r="AQ480" s="28">
        <v>485</v>
      </c>
      <c r="AR480" s="28">
        <v>3470</v>
      </c>
      <c r="AS480" s="28">
        <v>370</v>
      </c>
      <c r="AT480" s="28">
        <v>1140</v>
      </c>
      <c r="AU480" s="28">
        <v>490</v>
      </c>
      <c r="AV480" s="28">
        <v>100</v>
      </c>
      <c r="AW480" s="28">
        <v>250</v>
      </c>
      <c r="AX480" s="28">
        <v>720</v>
      </c>
      <c r="AY480" s="28">
        <v>365</v>
      </c>
      <c r="AZ480" s="28">
        <v>520</v>
      </c>
      <c r="BA480" s="28">
        <v>2645</v>
      </c>
      <c r="BB480" s="28">
        <v>210</v>
      </c>
      <c r="BC480" s="28">
        <v>210</v>
      </c>
      <c r="BD480" s="28">
        <v>210</v>
      </c>
      <c r="BE480" s="28">
        <v>230</v>
      </c>
      <c r="BF480" s="28">
        <v>2560</v>
      </c>
      <c r="BG480" s="28">
        <v>195</v>
      </c>
      <c r="BH480" s="28">
        <v>225</v>
      </c>
      <c r="BI480" s="28">
        <v>200</v>
      </c>
      <c r="BJ480" s="28">
        <v>210</v>
      </c>
      <c r="BK480" s="31">
        <f t="shared" si="35"/>
        <v>12.247474747474747</v>
      </c>
      <c r="BL480" s="31">
        <f t="shared" si="36"/>
        <v>9.3434343434343443</v>
      </c>
      <c r="BM480" s="22">
        <f t="shared" si="37"/>
        <v>3515</v>
      </c>
      <c r="BN480" s="30">
        <f t="shared" si="38"/>
        <v>0.52773826458036988</v>
      </c>
      <c r="BO480" s="30">
        <f t="shared" si="39"/>
        <v>0.25177809388335703</v>
      </c>
    </row>
    <row r="481" spans="1:67" x14ac:dyDescent="0.2">
      <c r="A481" s="28">
        <v>501.02</v>
      </c>
      <c r="B481" s="28" t="b">
        <v>1</v>
      </c>
      <c r="C481" s="28">
        <v>4402</v>
      </c>
      <c r="AP481" s="28">
        <v>3395</v>
      </c>
      <c r="AQ481" s="28">
        <v>650</v>
      </c>
      <c r="AR481" s="28">
        <v>2745</v>
      </c>
      <c r="AS481" s="28">
        <v>200</v>
      </c>
      <c r="AT481" s="28">
        <v>885</v>
      </c>
      <c r="AU481" s="28">
        <v>430</v>
      </c>
      <c r="AV481" s="28">
        <v>55</v>
      </c>
      <c r="AW481" s="28">
        <v>200</v>
      </c>
      <c r="AX481" s="28">
        <v>525</v>
      </c>
      <c r="AY481" s="28">
        <v>470</v>
      </c>
      <c r="AZ481" s="28">
        <v>625</v>
      </c>
      <c r="BA481" s="28">
        <v>2210</v>
      </c>
      <c r="BB481" s="28">
        <v>125</v>
      </c>
      <c r="BC481" s="28">
        <v>150</v>
      </c>
      <c r="BD481" s="28">
        <v>240</v>
      </c>
      <c r="BE481" s="28">
        <v>275</v>
      </c>
      <c r="BF481" s="28">
        <v>2190</v>
      </c>
      <c r="BG481" s="28">
        <v>120</v>
      </c>
      <c r="BH481" s="28">
        <v>135</v>
      </c>
      <c r="BI481" s="28">
        <v>235</v>
      </c>
      <c r="BJ481" s="28">
        <v>250</v>
      </c>
      <c r="BK481" s="31">
        <f t="shared" si="35"/>
        <v>19.145802650957293</v>
      </c>
      <c r="BL481" s="31">
        <f t="shared" si="36"/>
        <v>5.8910162002945503</v>
      </c>
      <c r="BM481" s="22">
        <f t="shared" si="37"/>
        <v>2870</v>
      </c>
      <c r="BN481" s="30">
        <f t="shared" si="38"/>
        <v>0.63414634146341464</v>
      </c>
      <c r="BO481" s="30">
        <f t="shared" si="39"/>
        <v>0.38153310104529614</v>
      </c>
    </row>
    <row r="482" spans="1:67" x14ac:dyDescent="0.2">
      <c r="A482" s="28">
        <v>502.01</v>
      </c>
      <c r="B482" s="28" t="b">
        <v>1</v>
      </c>
      <c r="C482" s="28">
        <v>6446</v>
      </c>
      <c r="AP482" s="28">
        <v>4435</v>
      </c>
      <c r="AQ482" s="28">
        <v>570</v>
      </c>
      <c r="AR482" s="28">
        <v>3870</v>
      </c>
      <c r="AS482" s="28">
        <v>365</v>
      </c>
      <c r="AT482" s="28">
        <v>1360</v>
      </c>
      <c r="AU482" s="28">
        <v>705</v>
      </c>
      <c r="AV482" s="28">
        <v>115</v>
      </c>
      <c r="AW482" s="28">
        <v>260</v>
      </c>
      <c r="AX482" s="28">
        <v>795</v>
      </c>
      <c r="AY482" s="28">
        <v>410</v>
      </c>
      <c r="AZ482" s="28">
        <v>415</v>
      </c>
      <c r="BA482" s="28">
        <v>3235</v>
      </c>
      <c r="BB482" s="28">
        <v>340</v>
      </c>
      <c r="BC482" s="28">
        <v>350</v>
      </c>
      <c r="BD482" s="28">
        <v>340</v>
      </c>
      <c r="BE482" s="28">
        <v>300</v>
      </c>
      <c r="BF482" s="28">
        <v>3210</v>
      </c>
      <c r="BG482" s="28">
        <v>295</v>
      </c>
      <c r="BH482" s="28">
        <v>345</v>
      </c>
      <c r="BI482" s="28">
        <v>335</v>
      </c>
      <c r="BJ482" s="28">
        <v>290</v>
      </c>
      <c r="BK482" s="31">
        <f t="shared" si="35"/>
        <v>12.852311161217585</v>
      </c>
      <c r="BL482" s="31">
        <f t="shared" si="36"/>
        <v>8.2299887260428424</v>
      </c>
      <c r="BM482" s="22">
        <f t="shared" si="37"/>
        <v>3850</v>
      </c>
      <c r="BN482" s="30">
        <f t="shared" si="38"/>
        <v>0.48831168831168831</v>
      </c>
      <c r="BO482" s="30">
        <f t="shared" si="39"/>
        <v>0.21428571428571427</v>
      </c>
    </row>
    <row r="483" spans="1:67" x14ac:dyDescent="0.2">
      <c r="A483" s="28">
        <v>502.02</v>
      </c>
      <c r="B483" s="28" t="b">
        <v>1</v>
      </c>
      <c r="C483" s="28">
        <v>2931</v>
      </c>
      <c r="AP483" s="28">
        <v>2010</v>
      </c>
      <c r="AQ483" s="28">
        <v>255</v>
      </c>
      <c r="AR483" s="28">
        <v>1755</v>
      </c>
      <c r="AS483" s="28">
        <v>220</v>
      </c>
      <c r="AT483" s="28">
        <v>645</v>
      </c>
      <c r="AU483" s="28">
        <v>300</v>
      </c>
      <c r="AV483" s="28">
        <v>85</v>
      </c>
      <c r="AW483" s="28">
        <v>135</v>
      </c>
      <c r="AX483" s="28">
        <v>360</v>
      </c>
      <c r="AY483" s="28">
        <v>185</v>
      </c>
      <c r="AZ483" s="28">
        <v>80</v>
      </c>
      <c r="BA483" s="28">
        <v>1405</v>
      </c>
      <c r="BB483" s="28">
        <v>80</v>
      </c>
      <c r="BC483" s="28">
        <v>115</v>
      </c>
      <c r="BD483" s="28">
        <v>140</v>
      </c>
      <c r="BE483" s="28">
        <v>135</v>
      </c>
      <c r="BF483" s="28">
        <v>1525</v>
      </c>
      <c r="BG483" s="28">
        <v>105</v>
      </c>
      <c r="BH483" s="28">
        <v>105</v>
      </c>
      <c r="BI483" s="28">
        <v>120</v>
      </c>
      <c r="BJ483" s="28">
        <v>140</v>
      </c>
      <c r="BK483" s="31">
        <f t="shared" si="35"/>
        <v>12.686567164179104</v>
      </c>
      <c r="BL483" s="31">
        <f t="shared" si="36"/>
        <v>10.945273631840797</v>
      </c>
      <c r="BM483" s="22">
        <f t="shared" si="37"/>
        <v>1990</v>
      </c>
      <c r="BN483" s="30">
        <f t="shared" si="38"/>
        <v>0.38190954773869346</v>
      </c>
      <c r="BO483" s="30">
        <f t="shared" si="39"/>
        <v>0.13316582914572864</v>
      </c>
    </row>
    <row r="484" spans="1:67" x14ac:dyDescent="0.2">
      <c r="A484" s="28">
        <v>503</v>
      </c>
      <c r="B484" s="28" t="b">
        <v>1</v>
      </c>
      <c r="C484" s="28">
        <v>5855</v>
      </c>
      <c r="AP484" s="28">
        <v>4420</v>
      </c>
      <c r="AQ484" s="28">
        <v>645</v>
      </c>
      <c r="AR484" s="28">
        <v>3780</v>
      </c>
      <c r="AS484" s="28">
        <v>535</v>
      </c>
      <c r="AT484" s="28">
        <v>1525</v>
      </c>
      <c r="AU484" s="28">
        <v>630</v>
      </c>
      <c r="AV484" s="28">
        <v>205</v>
      </c>
      <c r="AW484" s="28">
        <v>215</v>
      </c>
      <c r="AX484" s="28">
        <v>775</v>
      </c>
      <c r="AY484" s="28">
        <v>290</v>
      </c>
      <c r="AZ484" s="28">
        <v>250</v>
      </c>
      <c r="BA484" s="28">
        <v>2905</v>
      </c>
      <c r="BB484" s="28">
        <v>190</v>
      </c>
      <c r="BC484" s="28">
        <v>250</v>
      </c>
      <c r="BD484" s="28">
        <v>285</v>
      </c>
      <c r="BE484" s="28">
        <v>340</v>
      </c>
      <c r="BF484" s="28">
        <v>2955</v>
      </c>
      <c r="BG484" s="28">
        <v>195</v>
      </c>
      <c r="BH484" s="28">
        <v>235</v>
      </c>
      <c r="BI484" s="28">
        <v>285</v>
      </c>
      <c r="BJ484" s="28">
        <v>340</v>
      </c>
      <c r="BK484" s="31">
        <f t="shared" si="35"/>
        <v>14.592760180995477</v>
      </c>
      <c r="BL484" s="31">
        <f t="shared" si="36"/>
        <v>12.104072398190045</v>
      </c>
      <c r="BM484" s="22">
        <f t="shared" si="37"/>
        <v>3740</v>
      </c>
      <c r="BN484" s="30">
        <f t="shared" si="38"/>
        <v>0.40909090909090912</v>
      </c>
      <c r="BO484" s="30">
        <f t="shared" si="39"/>
        <v>0.14438502673796791</v>
      </c>
    </row>
    <row r="485" spans="1:67" x14ac:dyDescent="0.2">
      <c r="A485" s="28">
        <v>504</v>
      </c>
      <c r="B485" s="28" t="b">
        <v>1</v>
      </c>
      <c r="C485" s="28">
        <v>4093</v>
      </c>
      <c r="AP485" s="28">
        <v>3110</v>
      </c>
      <c r="AQ485" s="28">
        <v>565</v>
      </c>
      <c r="AR485" s="28">
        <v>2545</v>
      </c>
      <c r="AS485" s="28">
        <v>195</v>
      </c>
      <c r="AT485" s="28">
        <v>900</v>
      </c>
      <c r="AU485" s="28">
        <v>495</v>
      </c>
      <c r="AV485" s="28">
        <v>105</v>
      </c>
      <c r="AW485" s="28">
        <v>235</v>
      </c>
      <c r="AX485" s="28">
        <v>530</v>
      </c>
      <c r="AY485" s="28">
        <v>230</v>
      </c>
      <c r="AZ485" s="28">
        <v>430</v>
      </c>
      <c r="BA485" s="28">
        <v>2055</v>
      </c>
      <c r="BB485" s="28">
        <v>140</v>
      </c>
      <c r="BC485" s="28">
        <v>155</v>
      </c>
      <c r="BD485" s="28">
        <v>210</v>
      </c>
      <c r="BE485" s="28">
        <v>255</v>
      </c>
      <c r="BF485" s="28">
        <v>2035</v>
      </c>
      <c r="BG485" s="28">
        <v>125</v>
      </c>
      <c r="BH485" s="28">
        <v>160</v>
      </c>
      <c r="BI485" s="28">
        <v>195</v>
      </c>
      <c r="BJ485" s="28">
        <v>235</v>
      </c>
      <c r="BK485" s="31">
        <f t="shared" si="35"/>
        <v>18.167202572347264</v>
      </c>
      <c r="BL485" s="31">
        <f t="shared" si="36"/>
        <v>6.270096463022508</v>
      </c>
      <c r="BM485" s="22">
        <f t="shared" si="37"/>
        <v>2615</v>
      </c>
      <c r="BN485" s="30">
        <f t="shared" si="38"/>
        <v>0.5449330783938815</v>
      </c>
      <c r="BO485" s="30">
        <f t="shared" si="39"/>
        <v>0.25239005736137665</v>
      </c>
    </row>
    <row r="486" spans="1:67" x14ac:dyDescent="0.2">
      <c r="A486" s="28">
        <v>505.01</v>
      </c>
      <c r="B486" s="28" t="b">
        <v>1</v>
      </c>
      <c r="C486" s="28">
        <v>4643</v>
      </c>
      <c r="AP486" s="28">
        <v>3485</v>
      </c>
      <c r="AQ486" s="28">
        <v>735</v>
      </c>
      <c r="AR486" s="28">
        <v>2755</v>
      </c>
      <c r="AS486" s="28">
        <v>150</v>
      </c>
      <c r="AT486" s="28">
        <v>765</v>
      </c>
      <c r="AU486" s="28">
        <v>430</v>
      </c>
      <c r="AV486" s="28">
        <v>40</v>
      </c>
      <c r="AW486" s="28">
        <v>190</v>
      </c>
      <c r="AX486" s="28">
        <v>520</v>
      </c>
      <c r="AY486" s="28">
        <v>605</v>
      </c>
      <c r="AZ486" s="28">
        <v>785</v>
      </c>
      <c r="BA486" s="28">
        <v>2330</v>
      </c>
      <c r="BB486" s="28">
        <v>135</v>
      </c>
      <c r="BC486" s="28">
        <v>185</v>
      </c>
      <c r="BD486" s="28">
        <v>265</v>
      </c>
      <c r="BE486" s="28">
        <v>295</v>
      </c>
      <c r="BF486" s="28">
        <v>2310</v>
      </c>
      <c r="BG486" s="28">
        <v>120</v>
      </c>
      <c r="BH486" s="28">
        <v>175</v>
      </c>
      <c r="BI486" s="28">
        <v>245</v>
      </c>
      <c r="BJ486" s="28">
        <v>290</v>
      </c>
      <c r="BK486" s="31">
        <f t="shared" si="35"/>
        <v>21.090387374461979</v>
      </c>
      <c r="BL486" s="31">
        <f t="shared" si="36"/>
        <v>4.3041606886657107</v>
      </c>
      <c r="BM486" s="22">
        <f t="shared" si="37"/>
        <v>2930</v>
      </c>
      <c r="BN486" s="30">
        <f t="shared" si="38"/>
        <v>0.71672354948805461</v>
      </c>
      <c r="BO486" s="30">
        <f t="shared" si="39"/>
        <v>0.47440273037542663</v>
      </c>
    </row>
    <row r="487" spans="1:67" x14ac:dyDescent="0.2">
      <c r="A487" s="28">
        <v>505.02</v>
      </c>
      <c r="B487" s="28" t="b">
        <v>1</v>
      </c>
      <c r="C487" s="28">
        <v>4379</v>
      </c>
      <c r="AP487" s="28">
        <v>3455</v>
      </c>
      <c r="AQ487" s="28">
        <v>610</v>
      </c>
      <c r="AR487" s="28">
        <v>2850</v>
      </c>
      <c r="AS487" s="28">
        <v>135</v>
      </c>
      <c r="AT487" s="28">
        <v>800</v>
      </c>
      <c r="AU487" s="28">
        <v>455</v>
      </c>
      <c r="AV487" s="28">
        <v>45</v>
      </c>
      <c r="AW487" s="28">
        <v>200</v>
      </c>
      <c r="AX487" s="28">
        <v>575</v>
      </c>
      <c r="AY487" s="28">
        <v>545</v>
      </c>
      <c r="AZ487" s="28">
        <v>705</v>
      </c>
      <c r="BA487" s="28">
        <v>2190</v>
      </c>
      <c r="BB487" s="28">
        <v>110</v>
      </c>
      <c r="BC487" s="28">
        <v>140</v>
      </c>
      <c r="BD487" s="28">
        <v>210</v>
      </c>
      <c r="BE487" s="28">
        <v>265</v>
      </c>
      <c r="BF487" s="28">
        <v>2190</v>
      </c>
      <c r="BG487" s="28">
        <v>115</v>
      </c>
      <c r="BH487" s="28">
        <v>135</v>
      </c>
      <c r="BI487" s="28">
        <v>215</v>
      </c>
      <c r="BJ487" s="28">
        <v>265</v>
      </c>
      <c r="BK487" s="31">
        <f t="shared" si="35"/>
        <v>17.655571635311144</v>
      </c>
      <c r="BL487" s="31">
        <f t="shared" si="36"/>
        <v>3.907380607814761</v>
      </c>
      <c r="BM487" s="22">
        <f t="shared" si="37"/>
        <v>2925</v>
      </c>
      <c r="BN487" s="30">
        <f t="shared" si="38"/>
        <v>0.69230769230769229</v>
      </c>
      <c r="BO487" s="30">
        <f t="shared" si="39"/>
        <v>0.42735042735042733</v>
      </c>
    </row>
    <row r="488" spans="1:67" x14ac:dyDescent="0.2">
      <c r="A488" s="28">
        <v>506</v>
      </c>
      <c r="B488" s="28" t="b">
        <v>1</v>
      </c>
      <c r="C488" s="28">
        <v>2529</v>
      </c>
      <c r="AP488" s="28">
        <v>2055</v>
      </c>
      <c r="AQ488" s="28">
        <v>340</v>
      </c>
      <c r="AR488" s="28">
        <v>1710</v>
      </c>
      <c r="AS488" s="28">
        <v>115</v>
      </c>
      <c r="AT488" s="28">
        <v>485</v>
      </c>
      <c r="AU488" s="28">
        <v>195</v>
      </c>
      <c r="AV488" s="28">
        <v>30</v>
      </c>
      <c r="AW488" s="28">
        <v>105</v>
      </c>
      <c r="AX488" s="28">
        <v>350</v>
      </c>
      <c r="AY488" s="28">
        <v>275</v>
      </c>
      <c r="AZ488" s="28">
        <v>505</v>
      </c>
      <c r="BA488" s="28">
        <v>1285</v>
      </c>
      <c r="BB488" s="28">
        <v>75</v>
      </c>
      <c r="BC488" s="28">
        <v>75</v>
      </c>
      <c r="BD488" s="28">
        <v>115</v>
      </c>
      <c r="BE488" s="28">
        <v>140</v>
      </c>
      <c r="BF488" s="28">
        <v>1245</v>
      </c>
      <c r="BG488" s="28">
        <v>70</v>
      </c>
      <c r="BH488" s="28">
        <v>80</v>
      </c>
      <c r="BI488" s="28">
        <v>100</v>
      </c>
      <c r="BJ488" s="28">
        <v>90</v>
      </c>
      <c r="BK488" s="31">
        <f t="shared" si="35"/>
        <v>16.545012165450121</v>
      </c>
      <c r="BL488" s="31">
        <f t="shared" si="36"/>
        <v>5.5961070559610704</v>
      </c>
      <c r="BM488" s="22">
        <f t="shared" si="37"/>
        <v>1785</v>
      </c>
      <c r="BN488" s="30">
        <f t="shared" si="38"/>
        <v>0.6918767507002801</v>
      </c>
      <c r="BO488" s="30">
        <f t="shared" si="39"/>
        <v>0.43697478991596639</v>
      </c>
    </row>
    <row r="489" spans="1:67" x14ac:dyDescent="0.2">
      <c r="A489" s="28">
        <v>507</v>
      </c>
      <c r="B489" s="28" t="b">
        <v>1</v>
      </c>
      <c r="C489" s="28">
        <v>4072</v>
      </c>
      <c r="AP489" s="28">
        <v>3275</v>
      </c>
      <c r="AQ489" s="28">
        <v>420</v>
      </c>
      <c r="AR489" s="28">
        <v>2855</v>
      </c>
      <c r="AS489" s="28">
        <v>320</v>
      </c>
      <c r="AT489" s="28">
        <v>920</v>
      </c>
      <c r="AU489" s="28">
        <v>390</v>
      </c>
      <c r="AV489" s="28">
        <v>110</v>
      </c>
      <c r="AW489" s="28">
        <v>245</v>
      </c>
      <c r="AX489" s="28">
        <v>485</v>
      </c>
      <c r="AY489" s="28">
        <v>380</v>
      </c>
      <c r="AZ489" s="28">
        <v>425</v>
      </c>
      <c r="BA489" s="28">
        <v>2025</v>
      </c>
      <c r="BB489" s="28">
        <v>105</v>
      </c>
      <c r="BC489" s="28">
        <v>115</v>
      </c>
      <c r="BD489" s="28">
        <v>155</v>
      </c>
      <c r="BE489" s="28">
        <v>215</v>
      </c>
      <c r="BF489" s="28">
        <v>2045</v>
      </c>
      <c r="BG489" s="28">
        <v>100</v>
      </c>
      <c r="BH489" s="28">
        <v>125</v>
      </c>
      <c r="BI489" s="28">
        <v>165</v>
      </c>
      <c r="BJ489" s="28">
        <v>190</v>
      </c>
      <c r="BK489" s="31">
        <f t="shared" si="35"/>
        <v>12.824427480916031</v>
      </c>
      <c r="BL489" s="31">
        <f t="shared" si="36"/>
        <v>9.770992366412214</v>
      </c>
      <c r="BM489" s="22">
        <f t="shared" si="37"/>
        <v>2900</v>
      </c>
      <c r="BN489" s="30">
        <f t="shared" si="38"/>
        <v>0.52931034482758621</v>
      </c>
      <c r="BO489" s="30">
        <f t="shared" si="39"/>
        <v>0.27758620689655172</v>
      </c>
    </row>
    <row r="490" spans="1:67" x14ac:dyDescent="0.2">
      <c r="A490" s="28">
        <v>508</v>
      </c>
      <c r="B490" s="28" t="b">
        <v>1</v>
      </c>
      <c r="C490" s="28">
        <v>3524</v>
      </c>
      <c r="AP490" s="28">
        <v>2790</v>
      </c>
      <c r="AQ490" s="28">
        <v>325</v>
      </c>
      <c r="AR490" s="28">
        <v>2470</v>
      </c>
      <c r="AS490" s="28">
        <v>545</v>
      </c>
      <c r="AT490" s="28">
        <v>945</v>
      </c>
      <c r="AU490" s="28">
        <v>350</v>
      </c>
      <c r="AV490" s="28">
        <v>160</v>
      </c>
      <c r="AW490" s="28">
        <v>155</v>
      </c>
      <c r="AX490" s="28">
        <v>360</v>
      </c>
      <c r="AY490" s="28">
        <v>170</v>
      </c>
      <c r="AZ490" s="28">
        <v>105</v>
      </c>
      <c r="BA490" s="28">
        <v>1765</v>
      </c>
      <c r="BB490" s="28">
        <v>100</v>
      </c>
      <c r="BC490" s="28">
        <v>110</v>
      </c>
      <c r="BD490" s="28">
        <v>170</v>
      </c>
      <c r="BE490" s="28">
        <v>190</v>
      </c>
      <c r="BF490" s="28">
        <v>1760</v>
      </c>
      <c r="BG490" s="28">
        <v>90</v>
      </c>
      <c r="BH490" s="28">
        <v>110</v>
      </c>
      <c r="BI490" s="28">
        <v>150</v>
      </c>
      <c r="BJ490" s="28">
        <v>215</v>
      </c>
      <c r="BK490" s="31">
        <f t="shared" si="35"/>
        <v>11.648745519713263</v>
      </c>
      <c r="BL490" s="31">
        <f t="shared" si="36"/>
        <v>19.534050179211469</v>
      </c>
      <c r="BM490" s="22">
        <f t="shared" si="37"/>
        <v>2390</v>
      </c>
      <c r="BN490" s="30">
        <f t="shared" si="38"/>
        <v>0.33054393305439328</v>
      </c>
      <c r="BO490" s="30">
        <f t="shared" si="39"/>
        <v>0.11506276150627615</v>
      </c>
    </row>
    <row r="491" spans="1:67" x14ac:dyDescent="0.2">
      <c r="A491" s="28">
        <v>509.01</v>
      </c>
      <c r="B491" s="28" t="b">
        <v>1</v>
      </c>
      <c r="C491" s="28">
        <v>4028</v>
      </c>
      <c r="AP491" s="28">
        <v>3215</v>
      </c>
      <c r="AQ491" s="28">
        <v>435</v>
      </c>
      <c r="AR491" s="28">
        <v>2780</v>
      </c>
      <c r="AS491" s="28">
        <v>665</v>
      </c>
      <c r="AT491" s="28">
        <v>1135</v>
      </c>
      <c r="AU491" s="28">
        <v>425</v>
      </c>
      <c r="AV491" s="28">
        <v>145</v>
      </c>
      <c r="AW491" s="28">
        <v>140</v>
      </c>
      <c r="AX491" s="28">
        <v>415</v>
      </c>
      <c r="AY491" s="28">
        <v>170</v>
      </c>
      <c r="AZ491" s="28">
        <v>115</v>
      </c>
      <c r="BA491" s="28">
        <v>2055</v>
      </c>
      <c r="BB491" s="28">
        <v>110</v>
      </c>
      <c r="BC491" s="28">
        <v>135</v>
      </c>
      <c r="BD491" s="28">
        <v>175</v>
      </c>
      <c r="BE491" s="28">
        <v>250</v>
      </c>
      <c r="BF491" s="28">
        <v>1975</v>
      </c>
      <c r="BG491" s="28">
        <v>115</v>
      </c>
      <c r="BH491" s="28">
        <v>115</v>
      </c>
      <c r="BI491" s="28">
        <v>160</v>
      </c>
      <c r="BJ491" s="28">
        <v>225</v>
      </c>
      <c r="BK491" s="31">
        <f t="shared" si="35"/>
        <v>13.530326594090203</v>
      </c>
      <c r="BL491" s="31">
        <f t="shared" si="36"/>
        <v>20.684292379471227</v>
      </c>
      <c r="BM491" s="22">
        <f t="shared" si="37"/>
        <v>2745</v>
      </c>
      <c r="BN491" s="30">
        <f t="shared" si="38"/>
        <v>0.30601092896174864</v>
      </c>
      <c r="BO491" s="30">
        <f t="shared" si="39"/>
        <v>0.10382513661202186</v>
      </c>
    </row>
    <row r="492" spans="1:67" x14ac:dyDescent="0.2">
      <c r="A492" s="28">
        <v>509.02</v>
      </c>
      <c r="B492" s="28" t="b">
        <v>1</v>
      </c>
      <c r="C492" s="28">
        <v>3256</v>
      </c>
      <c r="AP492" s="28">
        <v>2710</v>
      </c>
      <c r="AQ492" s="28">
        <v>335</v>
      </c>
      <c r="AR492" s="28">
        <v>2375</v>
      </c>
      <c r="AS492" s="28">
        <v>235</v>
      </c>
      <c r="AT492" s="28">
        <v>670</v>
      </c>
      <c r="AU492" s="28">
        <v>350</v>
      </c>
      <c r="AV492" s="28">
        <v>95</v>
      </c>
      <c r="AW492" s="28">
        <v>225</v>
      </c>
      <c r="AX492" s="28">
        <v>445</v>
      </c>
      <c r="AY492" s="28">
        <v>380</v>
      </c>
      <c r="AZ492" s="28">
        <v>310</v>
      </c>
      <c r="BA492" s="28">
        <v>1630</v>
      </c>
      <c r="BB492" s="28">
        <v>75</v>
      </c>
      <c r="BC492" s="28">
        <v>95</v>
      </c>
      <c r="BD492" s="28">
        <v>110</v>
      </c>
      <c r="BE492" s="28">
        <v>140</v>
      </c>
      <c r="BF492" s="28">
        <v>1625</v>
      </c>
      <c r="BG492" s="28">
        <v>60</v>
      </c>
      <c r="BH492" s="28">
        <v>85</v>
      </c>
      <c r="BI492" s="28">
        <v>125</v>
      </c>
      <c r="BJ492" s="28">
        <v>120</v>
      </c>
      <c r="BK492" s="31">
        <f t="shared" si="35"/>
        <v>12.361623616236162</v>
      </c>
      <c r="BL492" s="31">
        <f t="shared" si="36"/>
        <v>8.6715867158671589</v>
      </c>
      <c r="BM492" s="22">
        <f t="shared" si="37"/>
        <v>2445</v>
      </c>
      <c r="BN492" s="30">
        <f t="shared" si="38"/>
        <v>0.55623721881390598</v>
      </c>
      <c r="BO492" s="30">
        <f t="shared" si="39"/>
        <v>0.2822085889570552</v>
      </c>
    </row>
    <row r="493" spans="1:67" x14ac:dyDescent="0.2">
      <c r="A493" s="28">
        <v>510</v>
      </c>
      <c r="B493" s="28" t="b">
        <v>1</v>
      </c>
      <c r="C493" s="28">
        <v>6169</v>
      </c>
      <c r="AP493" s="28">
        <v>4925</v>
      </c>
      <c r="AQ493" s="28">
        <v>720</v>
      </c>
      <c r="AR493" s="28">
        <v>4210</v>
      </c>
      <c r="AS493" s="28">
        <v>655</v>
      </c>
      <c r="AT493" s="28">
        <v>1205</v>
      </c>
      <c r="AU493" s="28">
        <v>695</v>
      </c>
      <c r="AV493" s="28">
        <v>165</v>
      </c>
      <c r="AW493" s="28">
        <v>305</v>
      </c>
      <c r="AX493" s="28">
        <v>730</v>
      </c>
      <c r="AY493" s="28">
        <v>565</v>
      </c>
      <c r="AZ493" s="28">
        <v>600</v>
      </c>
      <c r="BA493" s="28">
        <v>3140</v>
      </c>
      <c r="BB493" s="28">
        <v>180</v>
      </c>
      <c r="BC493" s="28">
        <v>215</v>
      </c>
      <c r="BD493" s="28">
        <v>250</v>
      </c>
      <c r="BE493" s="28">
        <v>325</v>
      </c>
      <c r="BF493" s="28">
        <v>3030</v>
      </c>
      <c r="BG493" s="28">
        <v>160</v>
      </c>
      <c r="BH493" s="28">
        <v>180</v>
      </c>
      <c r="BI493" s="28">
        <v>255</v>
      </c>
      <c r="BJ493" s="28">
        <v>295</v>
      </c>
      <c r="BK493" s="31">
        <f t="shared" si="35"/>
        <v>14.619289340101524</v>
      </c>
      <c r="BL493" s="31">
        <f t="shared" si="36"/>
        <v>13.299492385786801</v>
      </c>
      <c r="BM493" s="22">
        <f t="shared" si="37"/>
        <v>4310</v>
      </c>
      <c r="BN493" s="30">
        <f t="shared" si="38"/>
        <v>0.51044083526682138</v>
      </c>
      <c r="BO493" s="30">
        <f t="shared" si="39"/>
        <v>0.27030162412993042</v>
      </c>
    </row>
    <row r="494" spans="1:67" x14ac:dyDescent="0.2">
      <c r="A494" s="28">
        <v>511.01</v>
      </c>
      <c r="B494" s="28" t="b">
        <v>1</v>
      </c>
      <c r="C494" s="28">
        <v>4275</v>
      </c>
      <c r="AP494" s="28">
        <v>3460</v>
      </c>
      <c r="AQ494" s="28">
        <v>340</v>
      </c>
      <c r="AR494" s="28">
        <v>3125</v>
      </c>
      <c r="AS494" s="28">
        <v>310</v>
      </c>
      <c r="AT494" s="28">
        <v>895</v>
      </c>
      <c r="AU494" s="28">
        <v>445</v>
      </c>
      <c r="AV494" s="28">
        <v>120</v>
      </c>
      <c r="AW494" s="28">
        <v>285</v>
      </c>
      <c r="AX494" s="28">
        <v>580</v>
      </c>
      <c r="AY494" s="28">
        <v>440</v>
      </c>
      <c r="AZ494" s="28">
        <v>390</v>
      </c>
      <c r="BA494" s="28">
        <v>2080</v>
      </c>
      <c r="BB494" s="28">
        <v>185</v>
      </c>
      <c r="BC494" s="28">
        <v>120</v>
      </c>
      <c r="BD494" s="28">
        <v>90</v>
      </c>
      <c r="BE494" s="28">
        <v>105</v>
      </c>
      <c r="BF494" s="28">
        <v>2195</v>
      </c>
      <c r="BG494" s="28">
        <v>170</v>
      </c>
      <c r="BH494" s="28">
        <v>135</v>
      </c>
      <c r="BI494" s="28">
        <v>100</v>
      </c>
      <c r="BJ494" s="28">
        <v>135</v>
      </c>
      <c r="BK494" s="31">
        <f t="shared" si="35"/>
        <v>9.8265895953757223</v>
      </c>
      <c r="BL494" s="31">
        <f t="shared" si="36"/>
        <v>8.9595375722543356</v>
      </c>
      <c r="BM494" s="22">
        <f t="shared" si="37"/>
        <v>3235</v>
      </c>
      <c r="BN494" s="30">
        <f t="shared" si="38"/>
        <v>0.52395672333848531</v>
      </c>
      <c r="BO494" s="30">
        <f t="shared" si="39"/>
        <v>0.25656877897990726</v>
      </c>
    </row>
    <row r="495" spans="1:67" x14ac:dyDescent="0.2">
      <c r="A495" s="28">
        <v>511.02</v>
      </c>
      <c r="B495" s="28" t="b">
        <v>1</v>
      </c>
      <c r="C495" s="28">
        <v>5801</v>
      </c>
      <c r="AP495" s="28">
        <v>4230</v>
      </c>
      <c r="AQ495" s="28">
        <v>555</v>
      </c>
      <c r="AR495" s="28">
        <v>3675</v>
      </c>
      <c r="AS495" s="28">
        <v>575</v>
      </c>
      <c r="AT495" s="28">
        <v>1425</v>
      </c>
      <c r="AU495" s="28">
        <v>620</v>
      </c>
      <c r="AV495" s="28">
        <v>115</v>
      </c>
      <c r="AW495" s="28">
        <v>250</v>
      </c>
      <c r="AX495" s="28">
        <v>630</v>
      </c>
      <c r="AY495" s="28">
        <v>320</v>
      </c>
      <c r="AZ495" s="28">
        <v>300</v>
      </c>
      <c r="BA495" s="28">
        <v>2920</v>
      </c>
      <c r="BB495" s="28">
        <v>260</v>
      </c>
      <c r="BC495" s="28">
        <v>240</v>
      </c>
      <c r="BD495" s="28">
        <v>290</v>
      </c>
      <c r="BE495" s="28">
        <v>285</v>
      </c>
      <c r="BF495" s="28">
        <v>2885</v>
      </c>
      <c r="BG495" s="28">
        <v>230</v>
      </c>
      <c r="BH495" s="28">
        <v>265</v>
      </c>
      <c r="BI495" s="28">
        <v>290</v>
      </c>
      <c r="BJ495" s="28">
        <v>305</v>
      </c>
      <c r="BK495" s="31">
        <f t="shared" si="35"/>
        <v>13.120567375886525</v>
      </c>
      <c r="BL495" s="31">
        <f t="shared" si="36"/>
        <v>13.59338061465721</v>
      </c>
      <c r="BM495" s="22">
        <f t="shared" si="37"/>
        <v>3640</v>
      </c>
      <c r="BN495" s="30">
        <f t="shared" si="38"/>
        <v>0.41208791208791207</v>
      </c>
      <c r="BO495" s="30">
        <f t="shared" si="39"/>
        <v>0.17032967032967034</v>
      </c>
    </row>
    <row r="496" spans="1:67" x14ac:dyDescent="0.2">
      <c r="A496" s="28">
        <v>512</v>
      </c>
      <c r="B496" s="28" t="b">
        <v>1</v>
      </c>
      <c r="C496" s="28">
        <v>5287</v>
      </c>
      <c r="AP496" s="28">
        <v>4290</v>
      </c>
      <c r="AQ496" s="28">
        <v>560</v>
      </c>
      <c r="AR496" s="28">
        <v>3725</v>
      </c>
      <c r="AS496" s="28">
        <v>635</v>
      </c>
      <c r="AT496" s="28">
        <v>1210</v>
      </c>
      <c r="AU496" s="28">
        <v>570</v>
      </c>
      <c r="AV496" s="28">
        <v>155</v>
      </c>
      <c r="AW496" s="28">
        <v>270</v>
      </c>
      <c r="AX496" s="28">
        <v>740</v>
      </c>
      <c r="AY496" s="28">
        <v>365</v>
      </c>
      <c r="AZ496" s="28">
        <v>345</v>
      </c>
      <c r="BA496" s="28">
        <v>2635</v>
      </c>
      <c r="BB496" s="28">
        <v>155</v>
      </c>
      <c r="BC496" s="28">
        <v>165</v>
      </c>
      <c r="BD496" s="28">
        <v>195</v>
      </c>
      <c r="BE496" s="28">
        <v>305</v>
      </c>
      <c r="BF496" s="28">
        <v>2655</v>
      </c>
      <c r="BG496" s="28">
        <v>145</v>
      </c>
      <c r="BH496" s="28">
        <v>145</v>
      </c>
      <c r="BI496" s="28">
        <v>190</v>
      </c>
      <c r="BJ496" s="28">
        <v>285</v>
      </c>
      <c r="BK496" s="31">
        <f t="shared" si="35"/>
        <v>13.053613053613052</v>
      </c>
      <c r="BL496" s="31">
        <f t="shared" si="36"/>
        <v>14.801864801864802</v>
      </c>
      <c r="BM496" s="22">
        <f t="shared" si="37"/>
        <v>3705</v>
      </c>
      <c r="BN496" s="30">
        <f t="shared" si="38"/>
        <v>0.46423751686909581</v>
      </c>
      <c r="BO496" s="30">
        <f t="shared" si="39"/>
        <v>0.19163292847503374</v>
      </c>
    </row>
    <row r="497" spans="1:67" x14ac:dyDescent="0.2">
      <c r="A497" s="28">
        <v>513.01</v>
      </c>
      <c r="B497" s="28" t="b">
        <v>1</v>
      </c>
      <c r="C497" s="28">
        <v>8861</v>
      </c>
      <c r="AP497" s="28">
        <v>6165</v>
      </c>
      <c r="AQ497" s="28">
        <v>830</v>
      </c>
      <c r="AR497" s="28">
        <v>5335</v>
      </c>
      <c r="AS497" s="28">
        <v>775</v>
      </c>
      <c r="AT497" s="28">
        <v>1465</v>
      </c>
      <c r="AU497" s="28">
        <v>790</v>
      </c>
      <c r="AV497" s="28">
        <v>165</v>
      </c>
      <c r="AW497" s="28">
        <v>355</v>
      </c>
      <c r="AX497" s="28">
        <v>965</v>
      </c>
      <c r="AY497" s="28">
        <v>720</v>
      </c>
      <c r="AZ497" s="28">
        <v>930</v>
      </c>
      <c r="BA497" s="28">
        <v>4425</v>
      </c>
      <c r="BB497" s="28">
        <v>360</v>
      </c>
      <c r="BC497" s="28">
        <v>490</v>
      </c>
      <c r="BD497" s="28">
        <v>500</v>
      </c>
      <c r="BE497" s="28">
        <v>440</v>
      </c>
      <c r="BF497" s="28">
        <v>4435</v>
      </c>
      <c r="BG497" s="28">
        <v>365</v>
      </c>
      <c r="BH497" s="28">
        <v>505</v>
      </c>
      <c r="BI497" s="28">
        <v>480</v>
      </c>
      <c r="BJ497" s="28">
        <v>400</v>
      </c>
      <c r="BK497" s="31">
        <f t="shared" si="35"/>
        <v>13.463098134630982</v>
      </c>
      <c r="BL497" s="31">
        <f t="shared" si="36"/>
        <v>12.570965125709652</v>
      </c>
      <c r="BM497" s="22">
        <f t="shared" si="37"/>
        <v>5320</v>
      </c>
      <c r="BN497" s="30">
        <f t="shared" si="38"/>
        <v>0.55827067669172936</v>
      </c>
      <c r="BO497" s="30">
        <f t="shared" si="39"/>
        <v>0.31015037593984962</v>
      </c>
    </row>
    <row r="498" spans="1:67" x14ac:dyDescent="0.2">
      <c r="A498" s="28">
        <v>513.02</v>
      </c>
      <c r="B498" s="28" t="b">
        <v>1</v>
      </c>
      <c r="C498" s="28">
        <v>5513</v>
      </c>
      <c r="AP498" s="28">
        <v>4155</v>
      </c>
      <c r="AQ498" s="28">
        <v>385</v>
      </c>
      <c r="AR498" s="28">
        <v>3770</v>
      </c>
      <c r="AS498" s="28">
        <v>740</v>
      </c>
      <c r="AT498" s="28">
        <v>1060</v>
      </c>
      <c r="AU498" s="28">
        <v>605</v>
      </c>
      <c r="AV498" s="28">
        <v>125</v>
      </c>
      <c r="AW498" s="28">
        <v>255</v>
      </c>
      <c r="AX498" s="28">
        <v>635</v>
      </c>
      <c r="AY498" s="28">
        <v>425</v>
      </c>
      <c r="AZ498" s="28">
        <v>305</v>
      </c>
      <c r="BA498" s="28">
        <v>2705</v>
      </c>
      <c r="BB498" s="28">
        <v>235</v>
      </c>
      <c r="BC498" s="28">
        <v>240</v>
      </c>
      <c r="BD498" s="28">
        <v>205</v>
      </c>
      <c r="BE498" s="28">
        <v>245</v>
      </c>
      <c r="BF498" s="28">
        <v>2810</v>
      </c>
      <c r="BG498" s="28">
        <v>245</v>
      </c>
      <c r="BH498" s="28">
        <v>245</v>
      </c>
      <c r="BI498" s="28">
        <v>185</v>
      </c>
      <c r="BJ498" s="28">
        <v>230</v>
      </c>
      <c r="BK498" s="31">
        <f t="shared" si="35"/>
        <v>9.2659446450060159</v>
      </c>
      <c r="BL498" s="31">
        <f t="shared" si="36"/>
        <v>17.809867629362213</v>
      </c>
      <c r="BM498" s="22">
        <f t="shared" si="37"/>
        <v>3685</v>
      </c>
      <c r="BN498" s="30">
        <f t="shared" si="38"/>
        <v>0.43962008141112618</v>
      </c>
      <c r="BO498" s="30">
        <f t="shared" si="39"/>
        <v>0.19810040705563092</v>
      </c>
    </row>
    <row r="499" spans="1:67" x14ac:dyDescent="0.2">
      <c r="A499" s="28">
        <v>513.03</v>
      </c>
      <c r="B499" s="28" t="b">
        <v>1</v>
      </c>
      <c r="C499" s="28">
        <v>3294</v>
      </c>
      <c r="AP499" s="28">
        <v>2255</v>
      </c>
      <c r="AQ499" s="28">
        <v>250</v>
      </c>
      <c r="AR499" s="28">
        <v>2005</v>
      </c>
      <c r="AS499" s="28">
        <v>220</v>
      </c>
      <c r="AT499" s="28">
        <v>555</v>
      </c>
      <c r="AU499" s="28">
        <v>325</v>
      </c>
      <c r="AV499" s="28">
        <v>60</v>
      </c>
      <c r="AW499" s="28">
        <v>110</v>
      </c>
      <c r="AX499" s="28">
        <v>375</v>
      </c>
      <c r="AY499" s="28">
        <v>325</v>
      </c>
      <c r="AZ499" s="28">
        <v>275</v>
      </c>
      <c r="BA499" s="28">
        <v>1485</v>
      </c>
      <c r="BB499" s="28">
        <v>110</v>
      </c>
      <c r="BC499" s="28">
        <v>85</v>
      </c>
      <c r="BD499" s="28">
        <v>95</v>
      </c>
      <c r="BE499" s="28">
        <v>115</v>
      </c>
      <c r="BF499" s="28">
        <v>1805</v>
      </c>
      <c r="BG499" s="28">
        <v>120</v>
      </c>
      <c r="BH499" s="28">
        <v>85</v>
      </c>
      <c r="BI499" s="28">
        <v>85</v>
      </c>
      <c r="BJ499" s="28">
        <v>125</v>
      </c>
      <c r="BK499" s="31">
        <f t="shared" si="35"/>
        <v>11.086474501108649</v>
      </c>
      <c r="BL499" s="31">
        <f t="shared" si="36"/>
        <v>9.7560975609756095</v>
      </c>
      <c r="BM499" s="22">
        <f t="shared" si="37"/>
        <v>2470</v>
      </c>
      <c r="BN499" s="30">
        <f t="shared" si="38"/>
        <v>0.43927125506072873</v>
      </c>
      <c r="BO499" s="30">
        <f t="shared" si="39"/>
        <v>0.24291497975708501</v>
      </c>
    </row>
    <row r="500" spans="1:67" x14ac:dyDescent="0.2">
      <c r="A500" s="28">
        <v>514</v>
      </c>
      <c r="B500" s="28" t="b">
        <v>1</v>
      </c>
      <c r="C500" s="28">
        <v>6141</v>
      </c>
      <c r="AP500" s="28">
        <v>4490</v>
      </c>
      <c r="AQ500" s="28">
        <v>710</v>
      </c>
      <c r="AR500" s="28">
        <v>3785</v>
      </c>
      <c r="AS500" s="28">
        <v>265</v>
      </c>
      <c r="AT500" s="28">
        <v>1100</v>
      </c>
      <c r="AU500" s="28">
        <v>705</v>
      </c>
      <c r="AV500" s="28">
        <v>100</v>
      </c>
      <c r="AW500" s="28">
        <v>280</v>
      </c>
      <c r="AX500" s="28">
        <v>675</v>
      </c>
      <c r="AY500" s="28">
        <v>565</v>
      </c>
      <c r="AZ500" s="28">
        <v>805</v>
      </c>
      <c r="BA500" s="28">
        <v>2995</v>
      </c>
      <c r="BB500" s="28">
        <v>250</v>
      </c>
      <c r="BC500" s="28">
        <v>260</v>
      </c>
      <c r="BD500" s="28">
        <v>270</v>
      </c>
      <c r="BE500" s="28">
        <v>290</v>
      </c>
      <c r="BF500" s="28">
        <v>3145</v>
      </c>
      <c r="BG500" s="28">
        <v>245</v>
      </c>
      <c r="BH500" s="28">
        <v>240</v>
      </c>
      <c r="BI500" s="28">
        <v>310</v>
      </c>
      <c r="BJ500" s="28">
        <v>335</v>
      </c>
      <c r="BK500" s="31">
        <f t="shared" si="35"/>
        <v>15.812917594654788</v>
      </c>
      <c r="BL500" s="31">
        <f t="shared" si="36"/>
        <v>5.9020044543429844</v>
      </c>
      <c r="BM500" s="22">
        <f t="shared" si="37"/>
        <v>3940</v>
      </c>
      <c r="BN500" s="30">
        <f t="shared" si="38"/>
        <v>0.59010152284263961</v>
      </c>
      <c r="BO500" s="30">
        <f t="shared" si="39"/>
        <v>0.34771573604060912</v>
      </c>
    </row>
    <row r="501" spans="1:67" x14ac:dyDescent="0.2">
      <c r="A501" s="28">
        <v>515</v>
      </c>
      <c r="B501" s="28" t="b">
        <v>1</v>
      </c>
      <c r="C501" s="28">
        <v>8567</v>
      </c>
      <c r="AP501" s="28">
        <v>6155</v>
      </c>
      <c r="AQ501" s="28">
        <v>1005</v>
      </c>
      <c r="AR501" s="28">
        <v>5150</v>
      </c>
      <c r="AS501" s="28">
        <v>360</v>
      </c>
      <c r="AT501" s="28">
        <v>1875</v>
      </c>
      <c r="AU501" s="28">
        <v>765</v>
      </c>
      <c r="AV501" s="28">
        <v>115</v>
      </c>
      <c r="AW501" s="28">
        <v>435</v>
      </c>
      <c r="AX501" s="28">
        <v>1080</v>
      </c>
      <c r="AY501" s="28">
        <v>665</v>
      </c>
      <c r="AZ501" s="28">
        <v>870</v>
      </c>
      <c r="BA501" s="28">
        <v>4210</v>
      </c>
      <c r="BB501" s="28">
        <v>235</v>
      </c>
      <c r="BC501" s="28">
        <v>405</v>
      </c>
      <c r="BD501" s="28">
        <v>490</v>
      </c>
      <c r="BE501" s="28">
        <v>500</v>
      </c>
      <c r="BF501" s="28">
        <v>4355</v>
      </c>
      <c r="BG501" s="28">
        <v>240</v>
      </c>
      <c r="BH501" s="28">
        <v>390</v>
      </c>
      <c r="BI501" s="28">
        <v>505</v>
      </c>
      <c r="BJ501" s="28">
        <v>465</v>
      </c>
      <c r="BK501" s="31">
        <f t="shared" si="35"/>
        <v>16.328188464662876</v>
      </c>
      <c r="BL501" s="31">
        <f t="shared" si="36"/>
        <v>5.8489033306255083</v>
      </c>
      <c r="BM501" s="22">
        <f t="shared" si="37"/>
        <v>5335</v>
      </c>
      <c r="BN501" s="30">
        <f t="shared" si="38"/>
        <v>0.57169634489222121</v>
      </c>
      <c r="BO501" s="30">
        <f t="shared" si="39"/>
        <v>0.28772258669165884</v>
      </c>
    </row>
    <row r="502" spans="1:67" x14ac:dyDescent="0.2">
      <c r="A502" s="28">
        <v>516.01</v>
      </c>
      <c r="B502" s="28" t="b">
        <v>1</v>
      </c>
      <c r="C502" s="28">
        <v>4827</v>
      </c>
      <c r="AP502" s="28">
        <v>3400</v>
      </c>
      <c r="AQ502" s="28">
        <v>405</v>
      </c>
      <c r="AR502" s="28">
        <v>2995</v>
      </c>
      <c r="AS502" s="28">
        <v>125</v>
      </c>
      <c r="AT502" s="28">
        <v>680</v>
      </c>
      <c r="AU502" s="28">
        <v>375</v>
      </c>
      <c r="AV502" s="28">
        <v>55</v>
      </c>
      <c r="AW502" s="28">
        <v>245</v>
      </c>
      <c r="AX502" s="28">
        <v>680</v>
      </c>
      <c r="AY502" s="28">
        <v>455</v>
      </c>
      <c r="AZ502" s="28">
        <v>770</v>
      </c>
      <c r="BA502" s="28">
        <v>2460</v>
      </c>
      <c r="BB502" s="28">
        <v>295</v>
      </c>
      <c r="BC502" s="28">
        <v>265</v>
      </c>
      <c r="BD502" s="28">
        <v>180</v>
      </c>
      <c r="BE502" s="28">
        <v>150</v>
      </c>
      <c r="BF502" s="28">
        <v>2365</v>
      </c>
      <c r="BG502" s="28">
        <v>270</v>
      </c>
      <c r="BH502" s="28">
        <v>215</v>
      </c>
      <c r="BI502" s="28">
        <v>205</v>
      </c>
      <c r="BJ502" s="28">
        <v>165</v>
      </c>
      <c r="BK502" s="31">
        <f t="shared" si="35"/>
        <v>11.911764705882351</v>
      </c>
      <c r="BL502" s="31">
        <f t="shared" si="36"/>
        <v>3.6764705882352944</v>
      </c>
      <c r="BM502" s="22">
        <f t="shared" si="37"/>
        <v>3080</v>
      </c>
      <c r="BN502" s="30">
        <f t="shared" si="38"/>
        <v>0.69805194805194803</v>
      </c>
      <c r="BO502" s="30">
        <f t="shared" si="39"/>
        <v>0.39772727272727271</v>
      </c>
    </row>
    <row r="503" spans="1:67" x14ac:dyDescent="0.2">
      <c r="A503" s="28">
        <v>516.02</v>
      </c>
      <c r="B503" s="28" t="b">
        <v>1</v>
      </c>
      <c r="C503" s="28">
        <v>3623</v>
      </c>
      <c r="AP503" s="28">
        <v>2355</v>
      </c>
      <c r="AQ503" s="28">
        <v>155</v>
      </c>
      <c r="AR503" s="28">
        <v>2195</v>
      </c>
      <c r="AS503" s="28">
        <v>125</v>
      </c>
      <c r="AT503" s="28">
        <v>620</v>
      </c>
      <c r="AU503" s="28">
        <v>375</v>
      </c>
      <c r="AV503" s="28">
        <v>65</v>
      </c>
      <c r="AW503" s="28">
        <v>125</v>
      </c>
      <c r="AX503" s="28">
        <v>500</v>
      </c>
      <c r="AY503" s="28">
        <v>295</v>
      </c>
      <c r="AZ503" s="28">
        <v>245</v>
      </c>
      <c r="BA503" s="28">
        <v>1820</v>
      </c>
      <c r="BB503" s="28">
        <v>260</v>
      </c>
      <c r="BC503" s="28">
        <v>235</v>
      </c>
      <c r="BD503" s="28">
        <v>170</v>
      </c>
      <c r="BE503" s="28">
        <v>85</v>
      </c>
      <c r="BF503" s="28">
        <v>1805</v>
      </c>
      <c r="BG503" s="28">
        <v>245</v>
      </c>
      <c r="BH503" s="28">
        <v>205</v>
      </c>
      <c r="BI503" s="28">
        <v>160</v>
      </c>
      <c r="BJ503" s="28">
        <v>105</v>
      </c>
      <c r="BK503" s="31">
        <f t="shared" si="35"/>
        <v>6.5817409766454356</v>
      </c>
      <c r="BL503" s="31">
        <f t="shared" si="36"/>
        <v>5.3078556263269645</v>
      </c>
      <c r="BM503" s="22">
        <f t="shared" si="37"/>
        <v>2160</v>
      </c>
      <c r="BN503" s="30">
        <f t="shared" si="38"/>
        <v>0.53935185185185186</v>
      </c>
      <c r="BO503" s="30">
        <f t="shared" si="39"/>
        <v>0.25</v>
      </c>
    </row>
    <row r="504" spans="1:67" x14ac:dyDescent="0.2">
      <c r="A504" s="28">
        <v>516.03</v>
      </c>
      <c r="B504" s="28" t="b">
        <v>1</v>
      </c>
      <c r="C504" s="28">
        <v>5110</v>
      </c>
      <c r="AP504" s="28">
        <v>3440</v>
      </c>
      <c r="AQ504" s="28">
        <v>210</v>
      </c>
      <c r="AR504" s="28">
        <v>3230</v>
      </c>
      <c r="AS504" s="28">
        <v>140</v>
      </c>
      <c r="AT504" s="28">
        <v>705</v>
      </c>
      <c r="AU504" s="28">
        <v>615</v>
      </c>
      <c r="AV504" s="28">
        <v>110</v>
      </c>
      <c r="AW504" s="28">
        <v>220</v>
      </c>
      <c r="AX504" s="28">
        <v>795</v>
      </c>
      <c r="AY504" s="28">
        <v>370</v>
      </c>
      <c r="AZ504" s="28">
        <v>490</v>
      </c>
      <c r="BA504" s="28">
        <v>2580</v>
      </c>
      <c r="BB504" s="28">
        <v>400</v>
      </c>
      <c r="BC504" s="28">
        <v>300</v>
      </c>
      <c r="BD504" s="28">
        <v>225</v>
      </c>
      <c r="BE504" s="28">
        <v>120</v>
      </c>
      <c r="BF504" s="28">
        <v>2525</v>
      </c>
      <c r="BG504" s="28">
        <v>355</v>
      </c>
      <c r="BH504" s="28">
        <v>255</v>
      </c>
      <c r="BI504" s="28">
        <v>190</v>
      </c>
      <c r="BJ504" s="28">
        <v>115</v>
      </c>
      <c r="BK504" s="31">
        <f t="shared" si="35"/>
        <v>6.104651162790697</v>
      </c>
      <c r="BL504" s="31">
        <f t="shared" si="36"/>
        <v>4.0697674418604652</v>
      </c>
      <c r="BM504" s="22">
        <f t="shared" si="37"/>
        <v>3145</v>
      </c>
      <c r="BN504" s="30">
        <f t="shared" si="38"/>
        <v>0.59618441971383151</v>
      </c>
      <c r="BO504" s="30">
        <f t="shared" si="39"/>
        <v>0.27344992050874406</v>
      </c>
    </row>
    <row r="505" spans="1:67" x14ac:dyDescent="0.2">
      <c r="A505" s="28">
        <v>516.04</v>
      </c>
      <c r="B505" s="28" t="b">
        <v>1</v>
      </c>
      <c r="C505" s="28">
        <v>1744</v>
      </c>
      <c r="AP505" s="28">
        <v>1430</v>
      </c>
      <c r="AQ505" s="28">
        <v>115</v>
      </c>
      <c r="AR505" s="28">
        <v>1315</v>
      </c>
      <c r="AS505" s="28">
        <v>35</v>
      </c>
      <c r="AT505" s="28">
        <v>305</v>
      </c>
      <c r="AU505" s="28">
        <v>160</v>
      </c>
      <c r="AV505" s="28">
        <v>35</v>
      </c>
      <c r="AW505" s="28">
        <v>135</v>
      </c>
      <c r="AX505" s="28">
        <v>260</v>
      </c>
      <c r="AY505" s="28">
        <v>160</v>
      </c>
      <c r="AZ505" s="28">
        <v>345</v>
      </c>
      <c r="BA505" s="28">
        <v>940</v>
      </c>
      <c r="BB505" s="28">
        <v>60</v>
      </c>
      <c r="BC505" s="28">
        <v>35</v>
      </c>
      <c r="BD505" s="28">
        <v>35</v>
      </c>
      <c r="BE505" s="28">
        <v>40</v>
      </c>
      <c r="BF505" s="28">
        <v>805</v>
      </c>
      <c r="BG505" s="28">
        <v>50</v>
      </c>
      <c r="BH505" s="28">
        <v>40</v>
      </c>
      <c r="BI505" s="28">
        <v>40</v>
      </c>
      <c r="BJ505" s="28">
        <v>45</v>
      </c>
      <c r="BK505" s="31">
        <f t="shared" si="35"/>
        <v>8.0419580419580416</v>
      </c>
      <c r="BL505" s="31">
        <f t="shared" si="36"/>
        <v>2.4475524475524475</v>
      </c>
      <c r="BM505" s="22">
        <f t="shared" si="37"/>
        <v>1400</v>
      </c>
      <c r="BN505" s="30">
        <f t="shared" si="38"/>
        <v>0.6428571428571429</v>
      </c>
      <c r="BO505" s="30">
        <f t="shared" si="39"/>
        <v>0.36071428571428571</v>
      </c>
    </row>
    <row r="506" spans="1:67" x14ac:dyDescent="0.2">
      <c r="A506" s="28">
        <v>516.04999999999995</v>
      </c>
      <c r="B506" s="28" t="b">
        <v>1</v>
      </c>
      <c r="C506" s="28">
        <v>5734</v>
      </c>
      <c r="AP506" s="28">
        <v>3730</v>
      </c>
      <c r="AQ506" s="28">
        <v>275</v>
      </c>
      <c r="AR506" s="28">
        <v>3460</v>
      </c>
      <c r="AS506" s="28">
        <v>210</v>
      </c>
      <c r="AT506" s="28">
        <v>995</v>
      </c>
      <c r="AU506" s="28">
        <v>480</v>
      </c>
      <c r="AV506" s="28">
        <v>110</v>
      </c>
      <c r="AW506" s="28">
        <v>245</v>
      </c>
      <c r="AX506" s="28">
        <v>810</v>
      </c>
      <c r="AY506" s="28">
        <v>410</v>
      </c>
      <c r="AZ506" s="28">
        <v>460</v>
      </c>
      <c r="BA506" s="28">
        <v>2880</v>
      </c>
      <c r="BB506" s="28">
        <v>425</v>
      </c>
      <c r="BC506" s="28">
        <v>375</v>
      </c>
      <c r="BD506" s="28">
        <v>225</v>
      </c>
      <c r="BE506" s="28">
        <v>150</v>
      </c>
      <c r="BF506" s="28">
        <v>2855</v>
      </c>
      <c r="BG506" s="28">
        <v>410</v>
      </c>
      <c r="BH506" s="28">
        <v>335</v>
      </c>
      <c r="BI506" s="28">
        <v>225</v>
      </c>
      <c r="BJ506" s="28">
        <v>155</v>
      </c>
      <c r="BK506" s="31">
        <f t="shared" si="35"/>
        <v>7.3726541554959777</v>
      </c>
      <c r="BL506" s="31">
        <f t="shared" si="36"/>
        <v>5.6300268096514747</v>
      </c>
      <c r="BM506" s="22">
        <f t="shared" si="37"/>
        <v>3435</v>
      </c>
      <c r="BN506" s="30">
        <f t="shared" si="38"/>
        <v>0.56040756914119361</v>
      </c>
      <c r="BO506" s="30">
        <f t="shared" si="39"/>
        <v>0.25327510917030566</v>
      </c>
    </row>
    <row r="507" spans="1:67" x14ac:dyDescent="0.2">
      <c r="A507" s="28">
        <v>516.05999999999995</v>
      </c>
      <c r="B507" s="28" t="b">
        <v>1</v>
      </c>
      <c r="C507" s="28">
        <v>4344</v>
      </c>
      <c r="AP507" s="28">
        <v>2945</v>
      </c>
      <c r="AQ507" s="28">
        <v>225</v>
      </c>
      <c r="AR507" s="28">
        <v>2720</v>
      </c>
      <c r="AS507" s="28">
        <v>170</v>
      </c>
      <c r="AT507" s="28">
        <v>825</v>
      </c>
      <c r="AU507" s="28">
        <v>455</v>
      </c>
      <c r="AV507" s="28">
        <v>110</v>
      </c>
      <c r="AW507" s="28">
        <v>165</v>
      </c>
      <c r="AX507" s="28">
        <v>520</v>
      </c>
      <c r="AY507" s="28">
        <v>295</v>
      </c>
      <c r="AZ507" s="28">
        <v>400</v>
      </c>
      <c r="BA507" s="28">
        <v>2145</v>
      </c>
      <c r="BB507" s="28">
        <v>320</v>
      </c>
      <c r="BC507" s="28">
        <v>240</v>
      </c>
      <c r="BD507" s="28">
        <v>150</v>
      </c>
      <c r="BE507" s="28">
        <v>115</v>
      </c>
      <c r="BF507" s="28">
        <v>2200</v>
      </c>
      <c r="BG507" s="28">
        <v>315</v>
      </c>
      <c r="BH507" s="28">
        <v>220</v>
      </c>
      <c r="BI507" s="28">
        <v>155</v>
      </c>
      <c r="BJ507" s="28">
        <v>115</v>
      </c>
      <c r="BK507" s="31">
        <f t="shared" si="35"/>
        <v>7.6400679117147705</v>
      </c>
      <c r="BL507" s="31">
        <f t="shared" si="36"/>
        <v>5.7724957555178262</v>
      </c>
      <c r="BM507" s="22">
        <f t="shared" si="37"/>
        <v>2715</v>
      </c>
      <c r="BN507" s="30">
        <f t="shared" si="38"/>
        <v>0.50828729281767959</v>
      </c>
      <c r="BO507" s="30">
        <f t="shared" si="39"/>
        <v>0.2559852670349908</v>
      </c>
    </row>
    <row r="508" spans="1:67" x14ac:dyDescent="0.2">
      <c r="A508" s="28">
        <v>516.07000000000005</v>
      </c>
      <c r="B508" s="28" t="b">
        <v>1</v>
      </c>
      <c r="C508" s="28">
        <v>5180</v>
      </c>
      <c r="AP508" s="28">
        <v>3470</v>
      </c>
      <c r="AQ508" s="28">
        <v>300</v>
      </c>
      <c r="AR508" s="28">
        <v>3170</v>
      </c>
      <c r="AS508" s="28">
        <v>145</v>
      </c>
      <c r="AT508" s="28">
        <v>840</v>
      </c>
      <c r="AU508" s="28">
        <v>410</v>
      </c>
      <c r="AV508" s="28">
        <v>95</v>
      </c>
      <c r="AW508" s="28">
        <v>235</v>
      </c>
      <c r="AX508" s="28">
        <v>675</v>
      </c>
      <c r="AY508" s="28">
        <v>430</v>
      </c>
      <c r="AZ508" s="28">
        <v>645</v>
      </c>
      <c r="BA508" s="28">
        <v>2585</v>
      </c>
      <c r="BB508" s="28">
        <v>325</v>
      </c>
      <c r="BC508" s="28">
        <v>310</v>
      </c>
      <c r="BD508" s="28">
        <v>230</v>
      </c>
      <c r="BE508" s="28">
        <v>155</v>
      </c>
      <c r="BF508" s="28">
        <v>2595</v>
      </c>
      <c r="BG508" s="28">
        <v>335</v>
      </c>
      <c r="BH508" s="28">
        <v>290</v>
      </c>
      <c r="BI508" s="28">
        <v>215</v>
      </c>
      <c r="BJ508" s="28">
        <v>180</v>
      </c>
      <c r="BK508" s="31">
        <f t="shared" si="35"/>
        <v>8.6455331412103753</v>
      </c>
      <c r="BL508" s="31">
        <f t="shared" si="36"/>
        <v>4.1786743515850144</v>
      </c>
      <c r="BM508" s="22">
        <f t="shared" si="37"/>
        <v>3140</v>
      </c>
      <c r="BN508" s="30">
        <f t="shared" si="38"/>
        <v>0.63216560509554143</v>
      </c>
      <c r="BO508" s="30">
        <f t="shared" si="39"/>
        <v>0.34235668789808915</v>
      </c>
    </row>
    <row r="509" spans="1:67" x14ac:dyDescent="0.2">
      <c r="A509" s="28">
        <v>516.08000000000004</v>
      </c>
      <c r="B509" s="28" t="b">
        <v>1</v>
      </c>
      <c r="C509" s="28">
        <v>5887</v>
      </c>
      <c r="AP509" s="28">
        <v>3940</v>
      </c>
      <c r="AQ509" s="28">
        <v>390</v>
      </c>
      <c r="AR509" s="28">
        <v>3555</v>
      </c>
      <c r="AS509" s="28">
        <v>170</v>
      </c>
      <c r="AT509" s="28">
        <v>1050</v>
      </c>
      <c r="AU509" s="28">
        <v>600</v>
      </c>
      <c r="AV509" s="28">
        <v>130</v>
      </c>
      <c r="AW509" s="28">
        <v>300</v>
      </c>
      <c r="AX509" s="28">
        <v>695</v>
      </c>
      <c r="AY509" s="28">
        <v>395</v>
      </c>
      <c r="AZ509" s="28">
        <v>590</v>
      </c>
      <c r="BA509" s="28">
        <v>2865</v>
      </c>
      <c r="BB509" s="28">
        <v>385</v>
      </c>
      <c r="BC509" s="28">
        <v>320</v>
      </c>
      <c r="BD509" s="28">
        <v>275</v>
      </c>
      <c r="BE509" s="28">
        <v>165</v>
      </c>
      <c r="BF509" s="28">
        <v>3025</v>
      </c>
      <c r="BG509" s="28">
        <v>385</v>
      </c>
      <c r="BH509" s="28">
        <v>325</v>
      </c>
      <c r="BI509" s="28">
        <v>260</v>
      </c>
      <c r="BJ509" s="28">
        <v>215</v>
      </c>
      <c r="BK509" s="31">
        <f t="shared" si="35"/>
        <v>9.8984771573604071</v>
      </c>
      <c r="BL509" s="31">
        <f t="shared" si="36"/>
        <v>4.3147208121827409</v>
      </c>
      <c r="BM509" s="22">
        <f t="shared" si="37"/>
        <v>3560</v>
      </c>
      <c r="BN509" s="30">
        <f t="shared" si="38"/>
        <v>0.5561797752808989</v>
      </c>
      <c r="BO509" s="30">
        <f t="shared" si="39"/>
        <v>0.27668539325842695</v>
      </c>
    </row>
    <row r="510" spans="1:67" x14ac:dyDescent="0.2">
      <c r="A510" s="28">
        <v>516.09</v>
      </c>
      <c r="B510" s="28" t="b">
        <v>1</v>
      </c>
      <c r="C510" s="28">
        <v>6122</v>
      </c>
      <c r="AP510" s="28">
        <v>4060</v>
      </c>
      <c r="AQ510" s="28">
        <v>565</v>
      </c>
      <c r="AR510" s="28">
        <v>3490</v>
      </c>
      <c r="AS510" s="28">
        <v>235</v>
      </c>
      <c r="AT510" s="28">
        <v>1060</v>
      </c>
      <c r="AU510" s="28">
        <v>615</v>
      </c>
      <c r="AV510" s="28">
        <v>125</v>
      </c>
      <c r="AW510" s="28">
        <v>220</v>
      </c>
      <c r="AX510" s="28">
        <v>835</v>
      </c>
      <c r="AY510" s="28">
        <v>450</v>
      </c>
      <c r="AZ510" s="28">
        <v>530</v>
      </c>
      <c r="BA510" s="28">
        <v>3020</v>
      </c>
      <c r="BB510" s="28">
        <v>340</v>
      </c>
      <c r="BC510" s="28">
        <v>395</v>
      </c>
      <c r="BD510" s="28">
        <v>325</v>
      </c>
      <c r="BE510" s="28">
        <v>240</v>
      </c>
      <c r="BF510" s="28">
        <v>3105</v>
      </c>
      <c r="BG510" s="28">
        <v>305</v>
      </c>
      <c r="BH510" s="28">
        <v>405</v>
      </c>
      <c r="BI510" s="28">
        <v>295</v>
      </c>
      <c r="BJ510" s="28">
        <v>240</v>
      </c>
      <c r="BK510" s="31">
        <f t="shared" si="35"/>
        <v>13.916256157635468</v>
      </c>
      <c r="BL510" s="31">
        <f t="shared" si="36"/>
        <v>5.7881773399014778</v>
      </c>
      <c r="BM510" s="22">
        <f t="shared" si="37"/>
        <v>3580</v>
      </c>
      <c r="BN510" s="30">
        <f t="shared" si="38"/>
        <v>0.56843575418994419</v>
      </c>
      <c r="BO510" s="30">
        <f t="shared" si="39"/>
        <v>0.27374301675977653</v>
      </c>
    </row>
    <row r="511" spans="1:67" x14ac:dyDescent="0.2">
      <c r="A511" s="28">
        <v>517</v>
      </c>
      <c r="B511" s="28" t="b">
        <v>1</v>
      </c>
      <c r="C511" s="28">
        <v>2113</v>
      </c>
      <c r="AP511" s="28">
        <v>1580</v>
      </c>
      <c r="AQ511" s="28">
        <v>315</v>
      </c>
      <c r="AR511" s="28">
        <v>1265</v>
      </c>
      <c r="AS511" s="28">
        <v>60</v>
      </c>
      <c r="AT511" s="28">
        <v>485</v>
      </c>
      <c r="AU511" s="28">
        <v>115</v>
      </c>
      <c r="AV511" s="28">
        <v>20</v>
      </c>
      <c r="AW511" s="28">
        <v>165</v>
      </c>
      <c r="AX511" s="28">
        <v>275</v>
      </c>
      <c r="AY511" s="28">
        <v>195</v>
      </c>
      <c r="AZ511" s="28">
        <v>265</v>
      </c>
      <c r="BA511" s="28">
        <v>1075</v>
      </c>
      <c r="BB511" s="28">
        <v>55</v>
      </c>
      <c r="BC511" s="28">
        <v>90</v>
      </c>
      <c r="BD511" s="28">
        <v>125</v>
      </c>
      <c r="BE511" s="28">
        <v>160</v>
      </c>
      <c r="BF511" s="28">
        <v>1035</v>
      </c>
      <c r="BG511" s="28">
        <v>65</v>
      </c>
      <c r="BH511" s="28">
        <v>75</v>
      </c>
      <c r="BI511" s="28">
        <v>95</v>
      </c>
      <c r="BJ511" s="28">
        <v>135</v>
      </c>
      <c r="BK511" s="31">
        <f t="shared" si="35"/>
        <v>19.936708860759495</v>
      </c>
      <c r="BL511" s="31">
        <f t="shared" si="36"/>
        <v>3.79746835443038</v>
      </c>
      <c r="BM511" s="22">
        <f t="shared" si="37"/>
        <v>1310</v>
      </c>
      <c r="BN511" s="30">
        <f t="shared" si="38"/>
        <v>0.68702290076335881</v>
      </c>
      <c r="BO511" s="30">
        <f t="shared" si="39"/>
        <v>0.35114503816793891</v>
      </c>
    </row>
    <row r="512" spans="1:67" x14ac:dyDescent="0.2">
      <c r="A512" s="28">
        <v>518</v>
      </c>
      <c r="B512" s="28" t="b">
        <v>1</v>
      </c>
      <c r="C512" s="28">
        <v>4422</v>
      </c>
      <c r="AP512" s="28">
        <v>3310</v>
      </c>
      <c r="AQ512" s="28">
        <v>395</v>
      </c>
      <c r="AR512" s="28">
        <v>2915</v>
      </c>
      <c r="AS512" s="28">
        <v>390</v>
      </c>
      <c r="AT512" s="28">
        <v>1225</v>
      </c>
      <c r="AU512" s="28">
        <v>370</v>
      </c>
      <c r="AV512" s="28">
        <v>50</v>
      </c>
      <c r="AW512" s="28">
        <v>240</v>
      </c>
      <c r="AX512" s="28">
        <v>490</v>
      </c>
      <c r="AY512" s="28">
        <v>275</v>
      </c>
      <c r="AZ512" s="28">
        <v>270</v>
      </c>
      <c r="BA512" s="28">
        <v>2160</v>
      </c>
      <c r="BB512" s="28">
        <v>160</v>
      </c>
      <c r="BC512" s="28">
        <v>190</v>
      </c>
      <c r="BD512" s="28">
        <v>220</v>
      </c>
      <c r="BE512" s="28">
        <v>235</v>
      </c>
      <c r="BF512" s="28">
        <v>2265</v>
      </c>
      <c r="BG512" s="28">
        <v>155</v>
      </c>
      <c r="BH512" s="28">
        <v>185</v>
      </c>
      <c r="BI512" s="28">
        <v>205</v>
      </c>
      <c r="BJ512" s="28">
        <v>245</v>
      </c>
      <c r="BK512" s="31">
        <f t="shared" si="35"/>
        <v>11.933534743202417</v>
      </c>
      <c r="BL512" s="31">
        <f t="shared" si="36"/>
        <v>11.782477341389729</v>
      </c>
      <c r="BM512" s="22">
        <f t="shared" si="37"/>
        <v>2830</v>
      </c>
      <c r="BN512" s="30">
        <f t="shared" si="38"/>
        <v>0.45053003533568903</v>
      </c>
      <c r="BO512" s="30">
        <f t="shared" si="39"/>
        <v>0.19257950530035337</v>
      </c>
    </row>
    <row r="513" spans="1:67" x14ac:dyDescent="0.2">
      <c r="A513" s="28">
        <v>519</v>
      </c>
      <c r="B513" s="28" t="b">
        <v>1</v>
      </c>
      <c r="C513" s="28">
        <v>4162</v>
      </c>
      <c r="AP513" s="28">
        <v>3125</v>
      </c>
      <c r="AQ513" s="28">
        <v>440</v>
      </c>
      <c r="AR513" s="28">
        <v>2680</v>
      </c>
      <c r="AS513" s="28">
        <v>375</v>
      </c>
      <c r="AT513" s="28">
        <v>1015</v>
      </c>
      <c r="AU513" s="28">
        <v>360</v>
      </c>
      <c r="AV513" s="28">
        <v>115</v>
      </c>
      <c r="AW513" s="28">
        <v>210</v>
      </c>
      <c r="AX513" s="28">
        <v>620</v>
      </c>
      <c r="AY513" s="28">
        <v>220</v>
      </c>
      <c r="AZ513" s="28">
        <v>220</v>
      </c>
      <c r="BA513" s="28">
        <v>2115</v>
      </c>
      <c r="BB513" s="28">
        <v>135</v>
      </c>
      <c r="BC513" s="28">
        <v>200</v>
      </c>
      <c r="BD513" s="28">
        <v>215</v>
      </c>
      <c r="BE513" s="28">
        <v>265</v>
      </c>
      <c r="BF513" s="28">
        <v>2050</v>
      </c>
      <c r="BG513" s="28">
        <v>135</v>
      </c>
      <c r="BH513" s="28">
        <v>175</v>
      </c>
      <c r="BI513" s="28">
        <v>205</v>
      </c>
      <c r="BJ513" s="28">
        <v>240</v>
      </c>
      <c r="BK513" s="31">
        <f t="shared" si="35"/>
        <v>14.08</v>
      </c>
      <c r="BL513" s="31">
        <f t="shared" si="36"/>
        <v>12</v>
      </c>
      <c r="BM513" s="22">
        <f t="shared" si="37"/>
        <v>2595</v>
      </c>
      <c r="BN513" s="30">
        <f t="shared" si="38"/>
        <v>0.48940269749518306</v>
      </c>
      <c r="BO513" s="30">
        <f t="shared" si="39"/>
        <v>0.16955684007707128</v>
      </c>
    </row>
    <row r="514" spans="1:67" x14ac:dyDescent="0.2">
      <c r="A514" s="28">
        <v>520.01</v>
      </c>
      <c r="B514" s="28" t="b">
        <v>1</v>
      </c>
      <c r="C514" s="28">
        <v>5195</v>
      </c>
      <c r="AP514" s="28">
        <v>3495</v>
      </c>
      <c r="AQ514" s="28">
        <v>440</v>
      </c>
      <c r="AR514" s="28">
        <v>3060</v>
      </c>
      <c r="AS514" s="28">
        <v>405</v>
      </c>
      <c r="AT514" s="28">
        <v>1125</v>
      </c>
      <c r="AU514" s="28">
        <v>525</v>
      </c>
      <c r="AV514" s="28">
        <v>125</v>
      </c>
      <c r="AW514" s="28">
        <v>200</v>
      </c>
      <c r="AX514" s="28">
        <v>615</v>
      </c>
      <c r="AY514" s="28">
        <v>255</v>
      </c>
      <c r="AZ514" s="28">
        <v>245</v>
      </c>
      <c r="BA514" s="28">
        <v>2590</v>
      </c>
      <c r="BB514" s="28">
        <v>235</v>
      </c>
      <c r="BC514" s="28">
        <v>325</v>
      </c>
      <c r="BD514" s="28">
        <v>290</v>
      </c>
      <c r="BE514" s="28">
        <v>240</v>
      </c>
      <c r="BF514" s="28">
        <v>2605</v>
      </c>
      <c r="BG514" s="28">
        <v>240</v>
      </c>
      <c r="BH514" s="28">
        <v>310</v>
      </c>
      <c r="BI514" s="28">
        <v>295</v>
      </c>
      <c r="BJ514" s="28">
        <v>235</v>
      </c>
      <c r="BK514" s="31">
        <f t="shared" si="35"/>
        <v>12.589413447782546</v>
      </c>
      <c r="BL514" s="31">
        <f t="shared" si="36"/>
        <v>11.587982832618025</v>
      </c>
      <c r="BM514" s="22">
        <f t="shared" si="37"/>
        <v>3025</v>
      </c>
      <c r="BN514" s="30">
        <f t="shared" si="38"/>
        <v>0.43471074380165287</v>
      </c>
      <c r="BO514" s="30">
        <f t="shared" si="39"/>
        <v>0.16528925619834711</v>
      </c>
    </row>
    <row r="515" spans="1:67" x14ac:dyDescent="0.2">
      <c r="A515" s="28">
        <v>520.02</v>
      </c>
      <c r="B515" s="28" t="b">
        <v>1</v>
      </c>
      <c r="C515" s="28">
        <v>3520</v>
      </c>
      <c r="AP515" s="28">
        <v>2690</v>
      </c>
      <c r="AQ515" s="28">
        <v>330</v>
      </c>
      <c r="AR515" s="28">
        <v>2360</v>
      </c>
      <c r="AS515" s="28">
        <v>370</v>
      </c>
      <c r="AT515" s="28">
        <v>870</v>
      </c>
      <c r="AU515" s="28">
        <v>310</v>
      </c>
      <c r="AV515" s="28">
        <v>135</v>
      </c>
      <c r="AW515" s="28">
        <v>175</v>
      </c>
      <c r="AX515" s="28">
        <v>435</v>
      </c>
      <c r="AY515" s="28">
        <v>230</v>
      </c>
      <c r="AZ515" s="28">
        <v>160</v>
      </c>
      <c r="BA515" s="28">
        <v>1820</v>
      </c>
      <c r="BB515" s="28">
        <v>165</v>
      </c>
      <c r="BC515" s="28">
        <v>135</v>
      </c>
      <c r="BD515" s="28">
        <v>135</v>
      </c>
      <c r="BE515" s="28">
        <v>205</v>
      </c>
      <c r="BF515" s="28">
        <v>1695</v>
      </c>
      <c r="BG515" s="28">
        <v>140</v>
      </c>
      <c r="BH515" s="28">
        <v>140</v>
      </c>
      <c r="BI515" s="28">
        <v>110</v>
      </c>
      <c r="BJ515" s="28">
        <v>150</v>
      </c>
      <c r="BK515" s="31">
        <f t="shared" ref="BK515:BK578" si="40">SUM(AQ515/AP515)*100</f>
        <v>12.267657992565056</v>
      </c>
      <c r="BL515" s="31">
        <f t="shared" ref="BL515:BL578" si="41">AS515/AP515*100</f>
        <v>13.754646840148698</v>
      </c>
      <c r="BM515" s="22">
        <f t="shared" ref="BM515:BM578" si="42">SUM((BF515-(BG515+BH515+BI515+BJ515))+((BA515-(BB515+BC515+BD515+BE515))))</f>
        <v>2335</v>
      </c>
      <c r="BN515" s="30">
        <f t="shared" ref="BN515:BN578" si="43">SUM((SUM(AW515:AZ515)/BM515))</f>
        <v>0.42826552462526768</v>
      </c>
      <c r="BO515" s="30">
        <f t="shared" ref="BO515:BO578" si="44">SUM(SUM(AY515:AZ515)/BM515)</f>
        <v>0.1670235546038544</v>
      </c>
    </row>
    <row r="516" spans="1:67" x14ac:dyDescent="0.2">
      <c r="A516" s="28">
        <v>521.01</v>
      </c>
      <c r="B516" s="28" t="b">
        <v>1</v>
      </c>
      <c r="C516" s="28">
        <v>5714</v>
      </c>
      <c r="AP516" s="28">
        <v>5080</v>
      </c>
      <c r="AQ516" s="28">
        <v>320</v>
      </c>
      <c r="AR516" s="28">
        <v>4765</v>
      </c>
      <c r="AS516" s="28">
        <v>360</v>
      </c>
      <c r="AT516" s="28">
        <v>1170</v>
      </c>
      <c r="AU516" s="28">
        <v>680</v>
      </c>
      <c r="AV516" s="28">
        <v>160</v>
      </c>
      <c r="AW516" s="28">
        <v>335</v>
      </c>
      <c r="AX516" s="28">
        <v>945</v>
      </c>
      <c r="AY516" s="28">
        <v>665</v>
      </c>
      <c r="AZ516" s="28">
        <v>765</v>
      </c>
      <c r="BA516" s="28">
        <v>2760</v>
      </c>
      <c r="BB516" s="28">
        <v>145</v>
      </c>
      <c r="BC516" s="28">
        <v>80</v>
      </c>
      <c r="BD516" s="28">
        <v>100</v>
      </c>
      <c r="BE516" s="28">
        <v>120</v>
      </c>
      <c r="BF516" s="28">
        <v>2955</v>
      </c>
      <c r="BG516" s="28">
        <v>140</v>
      </c>
      <c r="BH516" s="28">
        <v>85</v>
      </c>
      <c r="BI516" s="28">
        <v>85</v>
      </c>
      <c r="BJ516" s="28">
        <v>150</v>
      </c>
      <c r="BK516" s="31">
        <f t="shared" si="40"/>
        <v>6.2992125984251963</v>
      </c>
      <c r="BL516" s="31">
        <f t="shared" si="41"/>
        <v>7.0866141732283463</v>
      </c>
      <c r="BM516" s="22">
        <f t="shared" si="42"/>
        <v>4810</v>
      </c>
      <c r="BN516" s="30">
        <f t="shared" si="43"/>
        <v>0.56340956340956339</v>
      </c>
      <c r="BO516" s="30">
        <f t="shared" si="44"/>
        <v>0.29729729729729731</v>
      </c>
    </row>
    <row r="517" spans="1:67" x14ac:dyDescent="0.2">
      <c r="A517" s="28">
        <v>521.02</v>
      </c>
      <c r="B517" s="28" t="b">
        <v>1</v>
      </c>
      <c r="C517" s="28">
        <v>4441</v>
      </c>
      <c r="AP517" s="28">
        <v>3130</v>
      </c>
      <c r="AQ517" s="28">
        <v>365</v>
      </c>
      <c r="AR517" s="28">
        <v>2760</v>
      </c>
      <c r="AS517" s="28">
        <v>470</v>
      </c>
      <c r="AT517" s="28">
        <v>840</v>
      </c>
      <c r="AU517" s="28">
        <v>435</v>
      </c>
      <c r="AV517" s="28">
        <v>130</v>
      </c>
      <c r="AW517" s="28">
        <v>220</v>
      </c>
      <c r="AX517" s="28">
        <v>480</v>
      </c>
      <c r="AY517" s="28">
        <v>245</v>
      </c>
      <c r="AZ517" s="28">
        <v>305</v>
      </c>
      <c r="BA517" s="28">
        <v>2250</v>
      </c>
      <c r="BB517" s="28">
        <v>225</v>
      </c>
      <c r="BC517" s="28">
        <v>220</v>
      </c>
      <c r="BD517" s="28">
        <v>240</v>
      </c>
      <c r="BE517" s="28">
        <v>205</v>
      </c>
      <c r="BF517" s="28">
        <v>2190</v>
      </c>
      <c r="BG517" s="28">
        <v>190</v>
      </c>
      <c r="BH517" s="28">
        <v>245</v>
      </c>
      <c r="BI517" s="28">
        <v>190</v>
      </c>
      <c r="BJ517" s="28">
        <v>195</v>
      </c>
      <c r="BK517" s="31">
        <f t="shared" si="40"/>
        <v>11.661341853035143</v>
      </c>
      <c r="BL517" s="31">
        <f t="shared" si="41"/>
        <v>15.015974440894569</v>
      </c>
      <c r="BM517" s="22">
        <f t="shared" si="42"/>
        <v>2730</v>
      </c>
      <c r="BN517" s="30">
        <f t="shared" si="43"/>
        <v>0.45787545787545786</v>
      </c>
      <c r="BO517" s="30">
        <f t="shared" si="44"/>
        <v>0.20146520146520147</v>
      </c>
    </row>
    <row r="518" spans="1:67" x14ac:dyDescent="0.2">
      <c r="A518" s="28">
        <v>521.03</v>
      </c>
      <c r="B518" s="28" t="b">
        <v>1</v>
      </c>
      <c r="C518" s="28">
        <v>4402</v>
      </c>
      <c r="AP518" s="28">
        <v>3090</v>
      </c>
      <c r="AQ518" s="28">
        <v>340</v>
      </c>
      <c r="AR518" s="28">
        <v>2750</v>
      </c>
      <c r="AS518" s="28">
        <v>300</v>
      </c>
      <c r="AT518" s="28">
        <v>960</v>
      </c>
      <c r="AU518" s="28">
        <v>400</v>
      </c>
      <c r="AV518" s="28">
        <v>110</v>
      </c>
      <c r="AW518" s="28">
        <v>185</v>
      </c>
      <c r="AX518" s="28">
        <v>515</v>
      </c>
      <c r="AY518" s="28">
        <v>335</v>
      </c>
      <c r="AZ518" s="28">
        <v>290</v>
      </c>
      <c r="BA518" s="28">
        <v>2160</v>
      </c>
      <c r="BB518" s="28">
        <v>205</v>
      </c>
      <c r="BC518" s="28">
        <v>225</v>
      </c>
      <c r="BD518" s="28">
        <v>240</v>
      </c>
      <c r="BE518" s="28">
        <v>205</v>
      </c>
      <c r="BF518" s="28">
        <v>2240</v>
      </c>
      <c r="BG518" s="28">
        <v>205</v>
      </c>
      <c r="BH518" s="28">
        <v>220</v>
      </c>
      <c r="BI518" s="28">
        <v>215</v>
      </c>
      <c r="BJ518" s="28">
        <v>195</v>
      </c>
      <c r="BK518" s="31">
        <f t="shared" si="40"/>
        <v>11.003236245954692</v>
      </c>
      <c r="BL518" s="31">
        <f t="shared" si="41"/>
        <v>9.7087378640776691</v>
      </c>
      <c r="BM518" s="22">
        <f t="shared" si="42"/>
        <v>2690</v>
      </c>
      <c r="BN518" s="30">
        <f t="shared" si="43"/>
        <v>0.49256505576208176</v>
      </c>
      <c r="BO518" s="30">
        <f t="shared" si="44"/>
        <v>0.23234200743494424</v>
      </c>
    </row>
    <row r="519" spans="1:67" x14ac:dyDescent="0.2">
      <c r="A519" s="28">
        <v>521.04</v>
      </c>
      <c r="B519" s="28" t="b">
        <v>1</v>
      </c>
      <c r="C519" s="28">
        <v>6682</v>
      </c>
      <c r="AP519" s="28">
        <v>4570</v>
      </c>
      <c r="AQ519" s="28">
        <v>445</v>
      </c>
      <c r="AR519" s="28">
        <v>4125</v>
      </c>
      <c r="AS519" s="28">
        <v>525</v>
      </c>
      <c r="AT519" s="28">
        <v>1310</v>
      </c>
      <c r="AU519" s="28">
        <v>680</v>
      </c>
      <c r="AV519" s="28">
        <v>130</v>
      </c>
      <c r="AW519" s="28">
        <v>305</v>
      </c>
      <c r="AX519" s="28">
        <v>745</v>
      </c>
      <c r="AY519" s="28">
        <v>465</v>
      </c>
      <c r="AZ519" s="28">
        <v>415</v>
      </c>
      <c r="BA519" s="28">
        <v>3365</v>
      </c>
      <c r="BB519" s="28">
        <v>345</v>
      </c>
      <c r="BC519" s="28">
        <v>420</v>
      </c>
      <c r="BD519" s="28">
        <v>360</v>
      </c>
      <c r="BE519" s="28">
        <v>265</v>
      </c>
      <c r="BF519" s="28">
        <v>3320</v>
      </c>
      <c r="BG519" s="28">
        <v>320</v>
      </c>
      <c r="BH519" s="28">
        <v>350</v>
      </c>
      <c r="BI519" s="28">
        <v>325</v>
      </c>
      <c r="BJ519" s="28">
        <v>280</v>
      </c>
      <c r="BK519" s="31">
        <f t="shared" si="40"/>
        <v>9.7374179431072214</v>
      </c>
      <c r="BL519" s="31">
        <f t="shared" si="41"/>
        <v>11.487964989059082</v>
      </c>
      <c r="BM519" s="22">
        <f t="shared" si="42"/>
        <v>4020</v>
      </c>
      <c r="BN519" s="30">
        <f t="shared" si="43"/>
        <v>0.48009950248756217</v>
      </c>
      <c r="BO519" s="30">
        <f t="shared" si="44"/>
        <v>0.21890547263681592</v>
      </c>
    </row>
    <row r="520" spans="1:67" x14ac:dyDescent="0.2">
      <c r="A520" s="28">
        <v>521.04999999999995</v>
      </c>
      <c r="B520" s="28" t="b">
        <v>1</v>
      </c>
      <c r="C520" s="28">
        <v>3707</v>
      </c>
      <c r="AP520" s="28">
        <v>2925</v>
      </c>
      <c r="AQ520" s="28">
        <v>245</v>
      </c>
      <c r="AR520" s="28">
        <v>2680</v>
      </c>
      <c r="AS520" s="28">
        <v>345</v>
      </c>
      <c r="AT520" s="28">
        <v>860</v>
      </c>
      <c r="AU520" s="28">
        <v>440</v>
      </c>
      <c r="AV520" s="28">
        <v>80</v>
      </c>
      <c r="AW520" s="28">
        <v>160</v>
      </c>
      <c r="AX520" s="28">
        <v>520</v>
      </c>
      <c r="AY520" s="28">
        <v>290</v>
      </c>
      <c r="AZ520" s="28">
        <v>225</v>
      </c>
      <c r="BA520" s="28">
        <v>1800</v>
      </c>
      <c r="BB520" s="28">
        <v>150</v>
      </c>
      <c r="BC520" s="28">
        <v>140</v>
      </c>
      <c r="BD520" s="28">
        <v>105</v>
      </c>
      <c r="BE520" s="28">
        <v>130</v>
      </c>
      <c r="BF520" s="28">
        <v>1905</v>
      </c>
      <c r="BG520" s="28">
        <v>140</v>
      </c>
      <c r="BH520" s="28">
        <v>110</v>
      </c>
      <c r="BI520" s="28">
        <v>130</v>
      </c>
      <c r="BJ520" s="28">
        <v>145</v>
      </c>
      <c r="BK520" s="31">
        <f t="shared" si="40"/>
        <v>8.3760683760683747</v>
      </c>
      <c r="BL520" s="31">
        <f t="shared" si="41"/>
        <v>11.794871794871794</v>
      </c>
      <c r="BM520" s="22">
        <f t="shared" si="42"/>
        <v>2655</v>
      </c>
      <c r="BN520" s="30">
        <f t="shared" si="43"/>
        <v>0.45009416195856872</v>
      </c>
      <c r="BO520" s="30">
        <f t="shared" si="44"/>
        <v>0.19397363465160075</v>
      </c>
    </row>
    <row r="521" spans="1:67" x14ac:dyDescent="0.2">
      <c r="A521" s="28">
        <v>522</v>
      </c>
      <c r="B521" s="28" t="b">
        <v>1</v>
      </c>
      <c r="C521" s="28">
        <v>6335</v>
      </c>
      <c r="AP521" s="28">
        <v>4720</v>
      </c>
      <c r="AQ521" s="28">
        <v>760</v>
      </c>
      <c r="AR521" s="28">
        <v>3960</v>
      </c>
      <c r="AS521" s="28">
        <v>825</v>
      </c>
      <c r="AT521" s="28">
        <v>1245</v>
      </c>
      <c r="AU521" s="28">
        <v>590</v>
      </c>
      <c r="AV521" s="28">
        <v>175</v>
      </c>
      <c r="AW521" s="28">
        <v>310</v>
      </c>
      <c r="AX521" s="28">
        <v>695</v>
      </c>
      <c r="AY521" s="28">
        <v>460</v>
      </c>
      <c r="AZ521" s="28">
        <v>425</v>
      </c>
      <c r="BA521" s="28">
        <v>3170</v>
      </c>
      <c r="BB521" s="28">
        <v>190</v>
      </c>
      <c r="BC521" s="28">
        <v>285</v>
      </c>
      <c r="BD521" s="28">
        <v>350</v>
      </c>
      <c r="BE521" s="28">
        <v>375</v>
      </c>
      <c r="BF521" s="28">
        <v>3165</v>
      </c>
      <c r="BG521" s="28">
        <v>190</v>
      </c>
      <c r="BH521" s="28">
        <v>250</v>
      </c>
      <c r="BI521" s="28">
        <v>350</v>
      </c>
      <c r="BJ521" s="28">
        <v>365</v>
      </c>
      <c r="BK521" s="31">
        <f t="shared" si="40"/>
        <v>16.101694915254235</v>
      </c>
      <c r="BL521" s="31">
        <f t="shared" si="41"/>
        <v>17.478813559322035</v>
      </c>
      <c r="BM521" s="22">
        <f t="shared" si="42"/>
        <v>3980</v>
      </c>
      <c r="BN521" s="30">
        <f t="shared" si="43"/>
        <v>0.47487437185929648</v>
      </c>
      <c r="BO521" s="30">
        <f t="shared" si="44"/>
        <v>0.22236180904522612</v>
      </c>
    </row>
    <row r="522" spans="1:67" x14ac:dyDescent="0.2">
      <c r="A522" s="28">
        <v>523</v>
      </c>
      <c r="B522" s="28" t="b">
        <v>1</v>
      </c>
      <c r="C522" s="28">
        <v>6053</v>
      </c>
      <c r="AP522" s="28">
        <v>5160</v>
      </c>
      <c r="AQ522" s="28">
        <v>690</v>
      </c>
      <c r="AR522" s="28">
        <v>4470</v>
      </c>
      <c r="AS522" s="28">
        <v>395</v>
      </c>
      <c r="AT522" s="28">
        <v>1485</v>
      </c>
      <c r="AU522" s="28">
        <v>665</v>
      </c>
      <c r="AV522" s="28">
        <v>190</v>
      </c>
      <c r="AW522" s="28">
        <v>445</v>
      </c>
      <c r="AX522" s="28">
        <v>765</v>
      </c>
      <c r="AY522" s="28">
        <v>575</v>
      </c>
      <c r="AZ522" s="28">
        <v>640</v>
      </c>
      <c r="BA522" s="28">
        <v>2940</v>
      </c>
      <c r="BB522" s="28">
        <v>90</v>
      </c>
      <c r="BC522" s="28">
        <v>155</v>
      </c>
      <c r="BD522" s="28">
        <v>210</v>
      </c>
      <c r="BE522" s="28">
        <v>285</v>
      </c>
      <c r="BF522" s="28">
        <v>3115</v>
      </c>
      <c r="BG522" s="28">
        <v>115</v>
      </c>
      <c r="BH522" s="28">
        <v>110</v>
      </c>
      <c r="BI522" s="28">
        <v>210</v>
      </c>
      <c r="BJ522" s="28">
        <v>255</v>
      </c>
      <c r="BK522" s="31">
        <f t="shared" si="40"/>
        <v>13.372093023255813</v>
      </c>
      <c r="BL522" s="31">
        <f t="shared" si="41"/>
        <v>7.6550387596899219</v>
      </c>
      <c r="BM522" s="22">
        <f t="shared" si="42"/>
        <v>4625</v>
      </c>
      <c r="BN522" s="30">
        <f t="shared" si="43"/>
        <v>0.5243243243243243</v>
      </c>
      <c r="BO522" s="30">
        <f t="shared" si="44"/>
        <v>0.26270270270270268</v>
      </c>
    </row>
    <row r="523" spans="1:67" x14ac:dyDescent="0.2">
      <c r="A523" s="28">
        <v>524.01</v>
      </c>
      <c r="B523" s="28" t="b">
        <v>1</v>
      </c>
      <c r="C523" s="28">
        <v>4588</v>
      </c>
      <c r="AP523" s="28">
        <v>3415</v>
      </c>
      <c r="AQ523" s="28">
        <v>440</v>
      </c>
      <c r="AR523" s="28">
        <v>2975</v>
      </c>
      <c r="AS523" s="28">
        <v>455</v>
      </c>
      <c r="AT523" s="28">
        <v>1110</v>
      </c>
      <c r="AU523" s="28">
        <v>460</v>
      </c>
      <c r="AV523" s="28">
        <v>75</v>
      </c>
      <c r="AW523" s="28">
        <v>230</v>
      </c>
      <c r="AX523" s="28">
        <v>415</v>
      </c>
      <c r="AY523" s="28">
        <v>370</v>
      </c>
      <c r="AZ523" s="28">
        <v>290</v>
      </c>
      <c r="BA523" s="28">
        <v>2250</v>
      </c>
      <c r="BB523" s="28">
        <v>160</v>
      </c>
      <c r="BC523" s="28">
        <v>180</v>
      </c>
      <c r="BD523" s="28">
        <v>230</v>
      </c>
      <c r="BE523" s="28">
        <v>255</v>
      </c>
      <c r="BF523" s="28">
        <v>2335</v>
      </c>
      <c r="BG523" s="28">
        <v>160</v>
      </c>
      <c r="BH523" s="28">
        <v>180</v>
      </c>
      <c r="BI523" s="28">
        <v>205</v>
      </c>
      <c r="BJ523" s="28">
        <v>235</v>
      </c>
      <c r="BK523" s="31">
        <f t="shared" si="40"/>
        <v>12.884333821376281</v>
      </c>
      <c r="BL523" s="31">
        <f t="shared" si="41"/>
        <v>13.323572474377746</v>
      </c>
      <c r="BM523" s="22">
        <f t="shared" si="42"/>
        <v>2980</v>
      </c>
      <c r="BN523" s="30">
        <f t="shared" si="43"/>
        <v>0.43791946308724833</v>
      </c>
      <c r="BO523" s="30">
        <f t="shared" si="44"/>
        <v>0.22147651006711411</v>
      </c>
    </row>
    <row r="524" spans="1:67" x14ac:dyDescent="0.2">
      <c r="A524" s="28">
        <v>524.02</v>
      </c>
      <c r="B524" s="28" t="b">
        <v>1</v>
      </c>
      <c r="C524" s="28">
        <v>3963</v>
      </c>
      <c r="AP524" s="28">
        <v>3340</v>
      </c>
      <c r="AQ524" s="28">
        <v>335</v>
      </c>
      <c r="AR524" s="28">
        <v>3005</v>
      </c>
      <c r="AS524" s="28">
        <v>350</v>
      </c>
      <c r="AT524" s="28">
        <v>930</v>
      </c>
      <c r="AU524" s="28">
        <v>580</v>
      </c>
      <c r="AV524" s="28">
        <v>85</v>
      </c>
      <c r="AW524" s="28">
        <v>185</v>
      </c>
      <c r="AX524" s="28">
        <v>520</v>
      </c>
      <c r="AY524" s="28">
        <v>410</v>
      </c>
      <c r="AZ524" s="28">
        <v>285</v>
      </c>
      <c r="BA524" s="28">
        <v>1965</v>
      </c>
      <c r="BB524" s="28">
        <v>125</v>
      </c>
      <c r="BC524" s="28">
        <v>95</v>
      </c>
      <c r="BD524" s="28">
        <v>95</v>
      </c>
      <c r="BE524" s="28">
        <v>175</v>
      </c>
      <c r="BF524" s="28">
        <v>2000</v>
      </c>
      <c r="BG524" s="28">
        <v>90</v>
      </c>
      <c r="BH524" s="28">
        <v>100</v>
      </c>
      <c r="BI524" s="28">
        <v>115</v>
      </c>
      <c r="BJ524" s="28">
        <v>175</v>
      </c>
      <c r="BK524" s="31">
        <f t="shared" si="40"/>
        <v>10.029940119760479</v>
      </c>
      <c r="BL524" s="31">
        <f t="shared" si="41"/>
        <v>10.479041916167663</v>
      </c>
      <c r="BM524" s="22">
        <f t="shared" si="42"/>
        <v>2995</v>
      </c>
      <c r="BN524" s="30">
        <f t="shared" si="43"/>
        <v>0.46744574290484142</v>
      </c>
      <c r="BO524" s="30">
        <f t="shared" si="44"/>
        <v>0.23205342237061768</v>
      </c>
    </row>
    <row r="525" spans="1:67" x14ac:dyDescent="0.2">
      <c r="A525" s="28">
        <v>525.01</v>
      </c>
      <c r="B525" s="28" t="b">
        <v>1</v>
      </c>
      <c r="C525" s="28">
        <v>3827</v>
      </c>
      <c r="AP525" s="28">
        <v>2845</v>
      </c>
      <c r="AQ525" s="28">
        <v>390</v>
      </c>
      <c r="AR525" s="28">
        <v>2455</v>
      </c>
      <c r="AS525" s="28">
        <v>565</v>
      </c>
      <c r="AT525" s="28">
        <v>735</v>
      </c>
      <c r="AU525" s="28">
        <v>380</v>
      </c>
      <c r="AV525" s="28">
        <v>95</v>
      </c>
      <c r="AW525" s="28">
        <v>215</v>
      </c>
      <c r="AX525" s="28">
        <v>430</v>
      </c>
      <c r="AY525" s="28">
        <v>215</v>
      </c>
      <c r="AZ525" s="28">
        <v>215</v>
      </c>
      <c r="BA525" s="28">
        <v>1890</v>
      </c>
      <c r="BB525" s="28">
        <v>140</v>
      </c>
      <c r="BC525" s="28">
        <v>160</v>
      </c>
      <c r="BD525" s="28">
        <v>175</v>
      </c>
      <c r="BE525" s="28">
        <v>230</v>
      </c>
      <c r="BF525" s="28">
        <v>1935</v>
      </c>
      <c r="BG525" s="28">
        <v>140</v>
      </c>
      <c r="BH525" s="28">
        <v>185</v>
      </c>
      <c r="BI525" s="28">
        <v>190</v>
      </c>
      <c r="BJ525" s="28">
        <v>235</v>
      </c>
      <c r="BK525" s="31">
        <f t="shared" si="40"/>
        <v>13.708260105448156</v>
      </c>
      <c r="BL525" s="31">
        <f t="shared" si="41"/>
        <v>19.859402460456941</v>
      </c>
      <c r="BM525" s="22">
        <f t="shared" si="42"/>
        <v>2370</v>
      </c>
      <c r="BN525" s="30">
        <f t="shared" si="43"/>
        <v>0.45358649789029537</v>
      </c>
      <c r="BO525" s="30">
        <f t="shared" si="44"/>
        <v>0.18143459915611815</v>
      </c>
    </row>
    <row r="526" spans="1:67" x14ac:dyDescent="0.2">
      <c r="A526" s="28">
        <v>525.02</v>
      </c>
      <c r="B526" s="28" t="b">
        <v>1</v>
      </c>
      <c r="C526" s="28">
        <v>3558</v>
      </c>
      <c r="AP526" s="28">
        <v>2895</v>
      </c>
      <c r="AQ526" s="28">
        <v>310</v>
      </c>
      <c r="AR526" s="28">
        <v>2580</v>
      </c>
      <c r="AS526" s="28">
        <v>310</v>
      </c>
      <c r="AT526" s="28">
        <v>935</v>
      </c>
      <c r="AU526" s="28">
        <v>415</v>
      </c>
      <c r="AV526" s="28">
        <v>105</v>
      </c>
      <c r="AW526" s="28">
        <v>200</v>
      </c>
      <c r="AX526" s="28">
        <v>475</v>
      </c>
      <c r="AY526" s="28">
        <v>220</v>
      </c>
      <c r="AZ526" s="28">
        <v>235</v>
      </c>
      <c r="BA526" s="28">
        <v>1765</v>
      </c>
      <c r="BB526" s="28">
        <v>130</v>
      </c>
      <c r="BC526" s="28">
        <v>95</v>
      </c>
      <c r="BD526" s="28">
        <v>125</v>
      </c>
      <c r="BE526" s="28">
        <v>150</v>
      </c>
      <c r="BF526" s="28">
        <v>1795</v>
      </c>
      <c r="BG526" s="28">
        <v>105</v>
      </c>
      <c r="BH526" s="28">
        <v>95</v>
      </c>
      <c r="BI526" s="28">
        <v>115</v>
      </c>
      <c r="BJ526" s="28">
        <v>160</v>
      </c>
      <c r="BK526" s="31">
        <f t="shared" si="40"/>
        <v>10.708117443868739</v>
      </c>
      <c r="BL526" s="31">
        <f t="shared" si="41"/>
        <v>10.708117443868739</v>
      </c>
      <c r="BM526" s="22">
        <f t="shared" si="42"/>
        <v>2585</v>
      </c>
      <c r="BN526" s="30">
        <f t="shared" si="43"/>
        <v>0.43713733075435202</v>
      </c>
      <c r="BO526" s="30">
        <f t="shared" si="44"/>
        <v>0.1760154738878143</v>
      </c>
    </row>
    <row r="527" spans="1:67" x14ac:dyDescent="0.2">
      <c r="A527" s="28">
        <v>526.01</v>
      </c>
      <c r="B527" s="28" t="b">
        <v>1</v>
      </c>
      <c r="C527" s="28">
        <v>5664</v>
      </c>
      <c r="AP527" s="28">
        <v>4305</v>
      </c>
      <c r="AQ527" s="28">
        <v>595</v>
      </c>
      <c r="AR527" s="28">
        <v>3710</v>
      </c>
      <c r="AS527" s="28">
        <v>455</v>
      </c>
      <c r="AT527" s="28">
        <v>1465</v>
      </c>
      <c r="AU527" s="28">
        <v>545</v>
      </c>
      <c r="AV527" s="28">
        <v>145</v>
      </c>
      <c r="AW527" s="28">
        <v>300</v>
      </c>
      <c r="AX527" s="28">
        <v>685</v>
      </c>
      <c r="AY527" s="28">
        <v>365</v>
      </c>
      <c r="AZ527" s="28">
        <v>345</v>
      </c>
      <c r="BA527" s="28">
        <v>2810</v>
      </c>
      <c r="BB527" s="28">
        <v>210</v>
      </c>
      <c r="BC527" s="28">
        <v>205</v>
      </c>
      <c r="BD527" s="28">
        <v>265</v>
      </c>
      <c r="BE527" s="28">
        <v>310</v>
      </c>
      <c r="BF527" s="28">
        <v>2855</v>
      </c>
      <c r="BG527" s="28">
        <v>200</v>
      </c>
      <c r="BH527" s="28">
        <v>230</v>
      </c>
      <c r="BI527" s="28">
        <v>240</v>
      </c>
      <c r="BJ527" s="28">
        <v>335</v>
      </c>
      <c r="BK527" s="31">
        <f t="shared" si="40"/>
        <v>13.821138211382115</v>
      </c>
      <c r="BL527" s="31">
        <f t="shared" si="41"/>
        <v>10.569105691056912</v>
      </c>
      <c r="BM527" s="22">
        <f t="shared" si="42"/>
        <v>3670</v>
      </c>
      <c r="BN527" s="30">
        <f t="shared" si="43"/>
        <v>0.46185286103542234</v>
      </c>
      <c r="BO527" s="30">
        <f t="shared" si="44"/>
        <v>0.19346049046321526</v>
      </c>
    </row>
    <row r="528" spans="1:67" x14ac:dyDescent="0.2">
      <c r="A528" s="28">
        <v>526.02</v>
      </c>
      <c r="B528" s="28" t="b">
        <v>1</v>
      </c>
      <c r="C528" s="28">
        <v>3291</v>
      </c>
      <c r="AP528" s="28">
        <v>2520</v>
      </c>
      <c r="AQ528" s="28">
        <v>335</v>
      </c>
      <c r="AR528" s="28">
        <v>2180</v>
      </c>
      <c r="AS528" s="28">
        <v>260</v>
      </c>
      <c r="AT528" s="28">
        <v>695</v>
      </c>
      <c r="AU528" s="28">
        <v>315</v>
      </c>
      <c r="AV528" s="28">
        <v>85</v>
      </c>
      <c r="AW528" s="28">
        <v>215</v>
      </c>
      <c r="AX528" s="28">
        <v>410</v>
      </c>
      <c r="AY528" s="28">
        <v>280</v>
      </c>
      <c r="AZ528" s="28">
        <v>250</v>
      </c>
      <c r="BA528" s="28">
        <v>1680</v>
      </c>
      <c r="BB528" s="28">
        <v>135</v>
      </c>
      <c r="BC528" s="28">
        <v>140</v>
      </c>
      <c r="BD528" s="28">
        <v>135</v>
      </c>
      <c r="BE528" s="28">
        <v>175</v>
      </c>
      <c r="BF528" s="28">
        <v>1605</v>
      </c>
      <c r="BG528" s="28">
        <v>110</v>
      </c>
      <c r="BH528" s="28">
        <v>120</v>
      </c>
      <c r="BI528" s="28">
        <v>125</v>
      </c>
      <c r="BJ528" s="28">
        <v>155</v>
      </c>
      <c r="BK528" s="31">
        <f t="shared" si="40"/>
        <v>13.293650793650794</v>
      </c>
      <c r="BL528" s="31">
        <f t="shared" si="41"/>
        <v>10.317460317460316</v>
      </c>
      <c r="BM528" s="22">
        <f t="shared" si="42"/>
        <v>2190</v>
      </c>
      <c r="BN528" s="30">
        <f t="shared" si="43"/>
        <v>0.5273972602739726</v>
      </c>
      <c r="BO528" s="30">
        <f t="shared" si="44"/>
        <v>0.24200913242009131</v>
      </c>
    </row>
    <row r="529" spans="1:67" x14ac:dyDescent="0.2">
      <c r="A529" s="28">
        <v>527.01</v>
      </c>
      <c r="B529" s="28" t="b">
        <v>1</v>
      </c>
      <c r="C529" s="28">
        <v>7664</v>
      </c>
      <c r="AP529" s="28">
        <v>5500</v>
      </c>
      <c r="AQ529" s="28">
        <v>555</v>
      </c>
      <c r="AR529" s="28">
        <v>4940</v>
      </c>
      <c r="AS529" s="28">
        <v>815</v>
      </c>
      <c r="AT529" s="28">
        <v>1380</v>
      </c>
      <c r="AU529" s="28">
        <v>670</v>
      </c>
      <c r="AV529" s="28">
        <v>160</v>
      </c>
      <c r="AW529" s="28">
        <v>340</v>
      </c>
      <c r="AX529" s="28">
        <v>1080</v>
      </c>
      <c r="AY529" s="28">
        <v>475</v>
      </c>
      <c r="AZ529" s="28">
        <v>580</v>
      </c>
      <c r="BA529" s="28">
        <v>3860</v>
      </c>
      <c r="BB529" s="28">
        <v>450</v>
      </c>
      <c r="BC529" s="28">
        <v>365</v>
      </c>
      <c r="BD529" s="28">
        <v>345</v>
      </c>
      <c r="BE529" s="28">
        <v>270</v>
      </c>
      <c r="BF529" s="28">
        <v>3805</v>
      </c>
      <c r="BG529" s="28">
        <v>405</v>
      </c>
      <c r="BH529" s="28">
        <v>375</v>
      </c>
      <c r="BI529" s="28">
        <v>310</v>
      </c>
      <c r="BJ529" s="28">
        <v>270</v>
      </c>
      <c r="BK529" s="31">
        <f t="shared" si="40"/>
        <v>10.09090909090909</v>
      </c>
      <c r="BL529" s="31">
        <f t="shared" si="41"/>
        <v>14.81818181818182</v>
      </c>
      <c r="BM529" s="22">
        <f t="shared" si="42"/>
        <v>4875</v>
      </c>
      <c r="BN529" s="30">
        <f t="shared" si="43"/>
        <v>0.50769230769230766</v>
      </c>
      <c r="BO529" s="30">
        <f t="shared" si="44"/>
        <v>0.21641025641025641</v>
      </c>
    </row>
    <row r="530" spans="1:67" x14ac:dyDescent="0.2">
      <c r="A530" s="28">
        <v>527.02</v>
      </c>
      <c r="B530" s="28" t="b">
        <v>1</v>
      </c>
      <c r="C530" s="28">
        <v>9745</v>
      </c>
      <c r="AP530" s="28">
        <v>7205</v>
      </c>
      <c r="AQ530" s="28">
        <v>765</v>
      </c>
      <c r="AR530" s="28">
        <v>6440</v>
      </c>
      <c r="AS530" s="28">
        <v>825</v>
      </c>
      <c r="AT530" s="28">
        <v>1560</v>
      </c>
      <c r="AU530" s="28">
        <v>1020</v>
      </c>
      <c r="AV530" s="28">
        <v>225</v>
      </c>
      <c r="AW530" s="28">
        <v>475</v>
      </c>
      <c r="AX530" s="28">
        <v>1135</v>
      </c>
      <c r="AY530" s="28">
        <v>900</v>
      </c>
      <c r="AZ530" s="28">
        <v>1060</v>
      </c>
      <c r="BA530" s="28">
        <v>4945</v>
      </c>
      <c r="BB530" s="28">
        <v>435</v>
      </c>
      <c r="BC530" s="28">
        <v>435</v>
      </c>
      <c r="BD530" s="28">
        <v>415</v>
      </c>
      <c r="BE530" s="28">
        <v>360</v>
      </c>
      <c r="BF530" s="28">
        <v>4795</v>
      </c>
      <c r="BG530" s="28">
        <v>480</v>
      </c>
      <c r="BH530" s="28">
        <v>420</v>
      </c>
      <c r="BI530" s="28">
        <v>365</v>
      </c>
      <c r="BJ530" s="28">
        <v>345</v>
      </c>
      <c r="BK530" s="31">
        <f t="shared" si="40"/>
        <v>10.617626648161</v>
      </c>
      <c r="BL530" s="31">
        <f t="shared" si="41"/>
        <v>11.450381679389313</v>
      </c>
      <c r="BM530" s="22">
        <f t="shared" si="42"/>
        <v>6485</v>
      </c>
      <c r="BN530" s="30">
        <f t="shared" si="43"/>
        <v>0.55050115651503473</v>
      </c>
      <c r="BO530" s="30">
        <f t="shared" si="44"/>
        <v>0.30223592906707786</v>
      </c>
    </row>
    <row r="531" spans="1:67" x14ac:dyDescent="0.2">
      <c r="A531" s="28">
        <v>528</v>
      </c>
      <c r="B531" s="28" t="b">
        <v>1</v>
      </c>
      <c r="C531" s="28">
        <v>2823</v>
      </c>
      <c r="AP531" s="28">
        <v>2070</v>
      </c>
      <c r="AQ531" s="28">
        <v>200</v>
      </c>
      <c r="AR531" s="28">
        <v>1865</v>
      </c>
      <c r="AS531" s="28">
        <v>350</v>
      </c>
      <c r="AT531" s="28">
        <v>540</v>
      </c>
      <c r="AU531" s="28">
        <v>335</v>
      </c>
      <c r="AV531" s="28">
        <v>50</v>
      </c>
      <c r="AW531" s="28">
        <v>125</v>
      </c>
      <c r="AX531" s="28">
        <v>295</v>
      </c>
      <c r="AY531" s="28">
        <v>200</v>
      </c>
      <c r="AZ531" s="28">
        <v>175</v>
      </c>
      <c r="BA531" s="28">
        <v>1395</v>
      </c>
      <c r="BB531" s="28">
        <v>75</v>
      </c>
      <c r="BC531" s="28">
        <v>85</v>
      </c>
      <c r="BD531" s="28">
        <v>85</v>
      </c>
      <c r="BE531" s="28">
        <v>135</v>
      </c>
      <c r="BF531" s="28">
        <v>1425</v>
      </c>
      <c r="BG531" s="28">
        <v>75</v>
      </c>
      <c r="BH531" s="28">
        <v>70</v>
      </c>
      <c r="BI531" s="28">
        <v>100</v>
      </c>
      <c r="BJ531" s="28">
        <v>140</v>
      </c>
      <c r="BK531" s="31">
        <f t="shared" si="40"/>
        <v>9.6618357487922708</v>
      </c>
      <c r="BL531" s="31">
        <f t="shared" si="41"/>
        <v>16.908212560386474</v>
      </c>
      <c r="BM531" s="22">
        <f t="shared" si="42"/>
        <v>2055</v>
      </c>
      <c r="BN531" s="30">
        <f t="shared" si="43"/>
        <v>0.38686131386861317</v>
      </c>
      <c r="BO531" s="30">
        <f t="shared" si="44"/>
        <v>0.18248175182481752</v>
      </c>
    </row>
    <row r="532" spans="1:67" x14ac:dyDescent="0.2">
      <c r="A532" s="28">
        <v>529.01</v>
      </c>
      <c r="B532" s="28" t="b">
        <v>1</v>
      </c>
      <c r="C532" s="28">
        <v>3495</v>
      </c>
      <c r="AP532" s="28">
        <v>2600</v>
      </c>
      <c r="AQ532" s="28">
        <v>305</v>
      </c>
      <c r="AR532" s="28">
        <v>2295</v>
      </c>
      <c r="AS532" s="28">
        <v>555</v>
      </c>
      <c r="AT532" s="28">
        <v>955</v>
      </c>
      <c r="AU532" s="28">
        <v>305</v>
      </c>
      <c r="AV532" s="28">
        <v>105</v>
      </c>
      <c r="AW532" s="28">
        <v>100</v>
      </c>
      <c r="AX532" s="28">
        <v>345</v>
      </c>
      <c r="AY532" s="28">
        <v>155</v>
      </c>
      <c r="AZ532" s="28">
        <v>75</v>
      </c>
      <c r="BA532" s="28">
        <v>1805</v>
      </c>
      <c r="BB532" s="28">
        <v>125</v>
      </c>
      <c r="BC532" s="28">
        <v>160</v>
      </c>
      <c r="BD532" s="28">
        <v>175</v>
      </c>
      <c r="BE532" s="28">
        <v>200</v>
      </c>
      <c r="BF532" s="28">
        <v>1690</v>
      </c>
      <c r="BG532" s="28">
        <v>150</v>
      </c>
      <c r="BH532" s="28">
        <v>145</v>
      </c>
      <c r="BI532" s="28">
        <v>140</v>
      </c>
      <c r="BJ532" s="28">
        <v>170</v>
      </c>
      <c r="BK532" s="31">
        <f t="shared" si="40"/>
        <v>11.73076923076923</v>
      </c>
      <c r="BL532" s="31">
        <f t="shared" si="41"/>
        <v>21.346153846153847</v>
      </c>
      <c r="BM532" s="22">
        <f t="shared" si="42"/>
        <v>2230</v>
      </c>
      <c r="BN532" s="30">
        <f t="shared" si="43"/>
        <v>0.30269058295964124</v>
      </c>
      <c r="BO532" s="30">
        <f t="shared" si="44"/>
        <v>0.1031390134529148</v>
      </c>
    </row>
    <row r="533" spans="1:67" x14ac:dyDescent="0.2">
      <c r="A533" s="28">
        <v>529.02</v>
      </c>
      <c r="B533" s="28" t="b">
        <v>1</v>
      </c>
      <c r="C533" s="28">
        <v>4080</v>
      </c>
      <c r="AP533" s="28">
        <v>2935</v>
      </c>
      <c r="AQ533" s="28">
        <v>395</v>
      </c>
      <c r="AR533" s="28">
        <v>2535</v>
      </c>
      <c r="AS533" s="28">
        <v>575</v>
      </c>
      <c r="AT533" s="28">
        <v>975</v>
      </c>
      <c r="AU533" s="28">
        <v>430</v>
      </c>
      <c r="AV533" s="28">
        <v>125</v>
      </c>
      <c r="AW533" s="28">
        <v>135</v>
      </c>
      <c r="AX533" s="28">
        <v>380</v>
      </c>
      <c r="AY533" s="28">
        <v>175</v>
      </c>
      <c r="AZ533" s="28">
        <v>130</v>
      </c>
      <c r="BA533" s="28">
        <v>2090</v>
      </c>
      <c r="BB533" s="28">
        <v>165</v>
      </c>
      <c r="BC533" s="28">
        <v>205</v>
      </c>
      <c r="BD533" s="28">
        <v>225</v>
      </c>
      <c r="BE533" s="28">
        <v>240</v>
      </c>
      <c r="BF533" s="28">
        <v>1985</v>
      </c>
      <c r="BG533" s="28">
        <v>160</v>
      </c>
      <c r="BH533" s="28">
        <v>195</v>
      </c>
      <c r="BI533" s="28">
        <v>195</v>
      </c>
      <c r="BJ533" s="28">
        <v>210</v>
      </c>
      <c r="BK533" s="31">
        <f t="shared" si="40"/>
        <v>13.458262350936966</v>
      </c>
      <c r="BL533" s="31">
        <f t="shared" si="41"/>
        <v>19.591141396933562</v>
      </c>
      <c r="BM533" s="22">
        <f t="shared" si="42"/>
        <v>2480</v>
      </c>
      <c r="BN533" s="30">
        <f t="shared" si="43"/>
        <v>0.33064516129032256</v>
      </c>
      <c r="BO533" s="30">
        <f t="shared" si="44"/>
        <v>0.12298387096774194</v>
      </c>
    </row>
    <row r="534" spans="1:67" x14ac:dyDescent="0.2">
      <c r="A534" s="28">
        <v>530</v>
      </c>
      <c r="B534" s="28" t="b">
        <v>1</v>
      </c>
      <c r="C534" s="28">
        <v>7237</v>
      </c>
      <c r="AP534" s="28">
        <v>5355</v>
      </c>
      <c r="AQ534" s="28">
        <v>735</v>
      </c>
      <c r="AR534" s="28">
        <v>4620</v>
      </c>
      <c r="AS534" s="28">
        <v>905</v>
      </c>
      <c r="AT534" s="28">
        <v>1890</v>
      </c>
      <c r="AU534" s="28">
        <v>635</v>
      </c>
      <c r="AV534" s="28">
        <v>190</v>
      </c>
      <c r="AW534" s="28">
        <v>285</v>
      </c>
      <c r="AX534" s="28">
        <v>795</v>
      </c>
      <c r="AY534" s="28">
        <v>460</v>
      </c>
      <c r="AZ534" s="28">
        <v>195</v>
      </c>
      <c r="BA534" s="28">
        <v>3685</v>
      </c>
      <c r="BB534" s="28">
        <v>275</v>
      </c>
      <c r="BC534" s="28">
        <v>350</v>
      </c>
      <c r="BD534" s="28">
        <v>385</v>
      </c>
      <c r="BE534" s="28">
        <v>430</v>
      </c>
      <c r="BF534" s="28">
        <v>3555</v>
      </c>
      <c r="BG534" s="28">
        <v>260</v>
      </c>
      <c r="BH534" s="28">
        <v>275</v>
      </c>
      <c r="BI534" s="28">
        <v>345</v>
      </c>
      <c r="BJ534" s="28">
        <v>405</v>
      </c>
      <c r="BK534" s="31">
        <f t="shared" si="40"/>
        <v>13.725490196078432</v>
      </c>
      <c r="BL534" s="31">
        <f t="shared" si="41"/>
        <v>16.900093370681606</v>
      </c>
      <c r="BM534" s="22">
        <f t="shared" si="42"/>
        <v>4515</v>
      </c>
      <c r="BN534" s="30">
        <f t="shared" si="43"/>
        <v>0.38427464008859358</v>
      </c>
      <c r="BO534" s="30">
        <f t="shared" si="44"/>
        <v>0.14507198228128459</v>
      </c>
    </row>
    <row r="535" spans="1:67" x14ac:dyDescent="0.2">
      <c r="A535" s="28">
        <v>531.01</v>
      </c>
      <c r="B535" s="28" t="b">
        <v>1</v>
      </c>
      <c r="C535" s="28">
        <v>3689</v>
      </c>
      <c r="AP535" s="28">
        <v>2560</v>
      </c>
      <c r="AQ535" s="28">
        <v>320</v>
      </c>
      <c r="AR535" s="28">
        <v>2245</v>
      </c>
      <c r="AS535" s="28">
        <v>495</v>
      </c>
      <c r="AT535" s="28">
        <v>850</v>
      </c>
      <c r="AU535" s="28">
        <v>360</v>
      </c>
      <c r="AV535" s="28">
        <v>95</v>
      </c>
      <c r="AW535" s="28">
        <v>185</v>
      </c>
      <c r="AX535" s="28">
        <v>340</v>
      </c>
      <c r="AY535" s="28">
        <v>175</v>
      </c>
      <c r="AZ535" s="28">
        <v>65</v>
      </c>
      <c r="BA535" s="28">
        <v>1830</v>
      </c>
      <c r="BB535" s="28">
        <v>165</v>
      </c>
      <c r="BC535" s="28">
        <v>185</v>
      </c>
      <c r="BD535" s="28">
        <v>200</v>
      </c>
      <c r="BE535" s="28">
        <v>180</v>
      </c>
      <c r="BF535" s="28">
        <v>1860</v>
      </c>
      <c r="BG535" s="28">
        <v>165</v>
      </c>
      <c r="BH535" s="28">
        <v>200</v>
      </c>
      <c r="BI535" s="28">
        <v>215</v>
      </c>
      <c r="BJ535" s="28">
        <v>210</v>
      </c>
      <c r="BK535" s="31">
        <f t="shared" si="40"/>
        <v>12.5</v>
      </c>
      <c r="BL535" s="31">
        <f t="shared" si="41"/>
        <v>19.3359375</v>
      </c>
      <c r="BM535" s="22">
        <f t="shared" si="42"/>
        <v>2170</v>
      </c>
      <c r="BN535" s="30">
        <f t="shared" si="43"/>
        <v>0.35253456221198154</v>
      </c>
      <c r="BO535" s="30">
        <f t="shared" si="44"/>
        <v>0.11059907834101383</v>
      </c>
    </row>
    <row r="536" spans="1:67" x14ac:dyDescent="0.2">
      <c r="A536" s="28">
        <v>531.02</v>
      </c>
      <c r="B536" s="28" t="b">
        <v>1</v>
      </c>
      <c r="C536" s="28">
        <v>5958</v>
      </c>
      <c r="AP536" s="28">
        <v>3940</v>
      </c>
      <c r="AQ536" s="28">
        <v>525</v>
      </c>
      <c r="AR536" s="28">
        <v>3410</v>
      </c>
      <c r="AS536" s="28">
        <v>970</v>
      </c>
      <c r="AT536" s="28">
        <v>1055</v>
      </c>
      <c r="AU536" s="28">
        <v>545</v>
      </c>
      <c r="AV536" s="28">
        <v>165</v>
      </c>
      <c r="AW536" s="28">
        <v>210</v>
      </c>
      <c r="AX536" s="28">
        <v>490</v>
      </c>
      <c r="AY536" s="28">
        <v>275</v>
      </c>
      <c r="AZ536" s="28">
        <v>225</v>
      </c>
      <c r="BA536" s="28">
        <v>3030</v>
      </c>
      <c r="BB536" s="28">
        <v>285</v>
      </c>
      <c r="BC536" s="28">
        <v>340</v>
      </c>
      <c r="BD536" s="28">
        <v>375</v>
      </c>
      <c r="BE536" s="28">
        <v>315</v>
      </c>
      <c r="BF536" s="28">
        <v>2930</v>
      </c>
      <c r="BG536" s="28">
        <v>295</v>
      </c>
      <c r="BH536" s="28">
        <v>330</v>
      </c>
      <c r="BI536" s="28">
        <v>375</v>
      </c>
      <c r="BJ536" s="28">
        <v>250</v>
      </c>
      <c r="BK536" s="31">
        <f t="shared" si="40"/>
        <v>13.324873096446701</v>
      </c>
      <c r="BL536" s="31">
        <f t="shared" si="41"/>
        <v>24.61928934010152</v>
      </c>
      <c r="BM536" s="22">
        <f t="shared" si="42"/>
        <v>3395</v>
      </c>
      <c r="BN536" s="30">
        <f t="shared" si="43"/>
        <v>0.35346097201767307</v>
      </c>
      <c r="BO536" s="30">
        <f t="shared" si="44"/>
        <v>0.14727540500736377</v>
      </c>
    </row>
    <row r="537" spans="1:67" x14ac:dyDescent="0.2">
      <c r="A537" s="28">
        <v>532.01</v>
      </c>
      <c r="B537" s="28" t="b">
        <v>1</v>
      </c>
      <c r="C537" s="28">
        <v>4044</v>
      </c>
      <c r="AP537" s="28">
        <v>2800</v>
      </c>
      <c r="AQ537" s="28">
        <v>420</v>
      </c>
      <c r="AR537" s="28">
        <v>2380</v>
      </c>
      <c r="AS537" s="28">
        <v>555</v>
      </c>
      <c r="AT537" s="28">
        <v>945</v>
      </c>
      <c r="AU537" s="28">
        <v>315</v>
      </c>
      <c r="AV537" s="28">
        <v>65</v>
      </c>
      <c r="AW537" s="28">
        <v>175</v>
      </c>
      <c r="AX537" s="28">
        <v>455</v>
      </c>
      <c r="AY537" s="28">
        <v>160</v>
      </c>
      <c r="AZ537" s="28">
        <v>125</v>
      </c>
      <c r="BA537" s="28">
        <v>2050</v>
      </c>
      <c r="BB537" s="28">
        <v>170</v>
      </c>
      <c r="BC537" s="28">
        <v>215</v>
      </c>
      <c r="BD537" s="28">
        <v>265</v>
      </c>
      <c r="BE537" s="28">
        <v>220</v>
      </c>
      <c r="BF537" s="28">
        <v>1990</v>
      </c>
      <c r="BG537" s="28">
        <v>175</v>
      </c>
      <c r="BH537" s="28">
        <v>210</v>
      </c>
      <c r="BI537" s="28">
        <v>215</v>
      </c>
      <c r="BJ537" s="28">
        <v>215</v>
      </c>
      <c r="BK537" s="31">
        <f t="shared" si="40"/>
        <v>15</v>
      </c>
      <c r="BL537" s="31">
        <f t="shared" si="41"/>
        <v>19.821428571428569</v>
      </c>
      <c r="BM537" s="22">
        <f t="shared" si="42"/>
        <v>2355</v>
      </c>
      <c r="BN537" s="30">
        <f t="shared" si="43"/>
        <v>0.38853503184713378</v>
      </c>
      <c r="BO537" s="30">
        <f t="shared" si="44"/>
        <v>0.12101910828025478</v>
      </c>
    </row>
    <row r="538" spans="1:67" x14ac:dyDescent="0.2">
      <c r="A538" s="28">
        <v>532.02</v>
      </c>
      <c r="B538" s="28" t="b">
        <v>1</v>
      </c>
      <c r="C538" s="28">
        <v>4464</v>
      </c>
      <c r="AP538" s="28">
        <v>2985</v>
      </c>
      <c r="AQ538" s="28">
        <v>375</v>
      </c>
      <c r="AR538" s="28">
        <v>2605</v>
      </c>
      <c r="AS538" s="28">
        <v>655</v>
      </c>
      <c r="AT538" s="28">
        <v>840</v>
      </c>
      <c r="AU538" s="28">
        <v>390</v>
      </c>
      <c r="AV538" s="28">
        <v>100</v>
      </c>
      <c r="AW538" s="28">
        <v>215</v>
      </c>
      <c r="AX538" s="28">
        <v>445</v>
      </c>
      <c r="AY538" s="28">
        <v>210</v>
      </c>
      <c r="AZ538" s="28">
        <v>130</v>
      </c>
      <c r="BA538" s="28">
        <v>2215</v>
      </c>
      <c r="BB538" s="28">
        <v>195</v>
      </c>
      <c r="BC538" s="28">
        <v>285</v>
      </c>
      <c r="BD538" s="28">
        <v>255</v>
      </c>
      <c r="BE538" s="28">
        <v>225</v>
      </c>
      <c r="BF538" s="28">
        <v>2255</v>
      </c>
      <c r="BG538" s="28">
        <v>225</v>
      </c>
      <c r="BH538" s="28">
        <v>265</v>
      </c>
      <c r="BI538" s="28">
        <v>255</v>
      </c>
      <c r="BJ538" s="28">
        <v>240</v>
      </c>
      <c r="BK538" s="31">
        <f t="shared" si="40"/>
        <v>12.562814070351758</v>
      </c>
      <c r="BL538" s="31">
        <f t="shared" si="41"/>
        <v>21.943048576214405</v>
      </c>
      <c r="BM538" s="22">
        <f t="shared" si="42"/>
        <v>2525</v>
      </c>
      <c r="BN538" s="30">
        <f t="shared" si="43"/>
        <v>0.39603960396039606</v>
      </c>
      <c r="BO538" s="30">
        <f t="shared" si="44"/>
        <v>0.13465346534653466</v>
      </c>
    </row>
    <row r="539" spans="1:67" x14ac:dyDescent="0.2">
      <c r="A539" s="28">
        <v>540.01</v>
      </c>
      <c r="B539" s="28" t="b">
        <v>1</v>
      </c>
      <c r="C539" s="28">
        <v>6225</v>
      </c>
      <c r="AP539" s="28">
        <v>5085</v>
      </c>
      <c r="AQ539" s="28">
        <v>395</v>
      </c>
      <c r="AR539" s="28">
        <v>4690</v>
      </c>
      <c r="AS539" s="28">
        <v>675</v>
      </c>
      <c r="AT539" s="28">
        <v>1515</v>
      </c>
      <c r="AU539" s="28">
        <v>655</v>
      </c>
      <c r="AV539" s="28">
        <v>125</v>
      </c>
      <c r="AW539" s="28">
        <v>395</v>
      </c>
      <c r="AX539" s="28">
        <v>800</v>
      </c>
      <c r="AY539" s="28">
        <v>395</v>
      </c>
      <c r="AZ539" s="28">
        <v>525</v>
      </c>
      <c r="BA539" s="28">
        <v>2960</v>
      </c>
      <c r="BB539" s="28">
        <v>210</v>
      </c>
      <c r="BC539" s="28">
        <v>180</v>
      </c>
      <c r="BD539" s="28">
        <v>180</v>
      </c>
      <c r="BE539" s="28">
        <v>215</v>
      </c>
      <c r="BF539" s="28">
        <v>3270</v>
      </c>
      <c r="BG539" s="28">
        <v>195</v>
      </c>
      <c r="BH539" s="28">
        <v>150</v>
      </c>
      <c r="BI539" s="28">
        <v>165</v>
      </c>
      <c r="BJ539" s="28">
        <v>200</v>
      </c>
      <c r="BK539" s="31">
        <f t="shared" si="40"/>
        <v>7.7679449360865291</v>
      </c>
      <c r="BL539" s="31">
        <f t="shared" si="41"/>
        <v>13.274336283185843</v>
      </c>
      <c r="BM539" s="22">
        <f t="shared" si="42"/>
        <v>4735</v>
      </c>
      <c r="BN539" s="30">
        <f t="shared" si="43"/>
        <v>0.44667370644139387</v>
      </c>
      <c r="BO539" s="30">
        <f t="shared" si="44"/>
        <v>0.19429778247096094</v>
      </c>
    </row>
    <row r="540" spans="1:67" x14ac:dyDescent="0.2">
      <c r="A540" s="28">
        <v>540.02</v>
      </c>
      <c r="B540" s="28" t="b">
        <v>1</v>
      </c>
      <c r="C540" s="28">
        <v>4396</v>
      </c>
      <c r="AP540" s="28">
        <v>3845</v>
      </c>
      <c r="AQ540" s="28">
        <v>335</v>
      </c>
      <c r="AR540" s="28">
        <v>3505</v>
      </c>
      <c r="AS540" s="28">
        <v>455</v>
      </c>
      <c r="AT540" s="28">
        <v>1130</v>
      </c>
      <c r="AU540" s="28">
        <v>420</v>
      </c>
      <c r="AV540" s="28">
        <v>95</v>
      </c>
      <c r="AW540" s="28">
        <v>335</v>
      </c>
      <c r="AX540" s="28">
        <v>685</v>
      </c>
      <c r="AY540" s="28">
        <v>355</v>
      </c>
      <c r="AZ540" s="28">
        <v>370</v>
      </c>
      <c r="BA540" s="28">
        <v>2105</v>
      </c>
      <c r="BB540" s="28">
        <v>110</v>
      </c>
      <c r="BC540" s="28">
        <v>95</v>
      </c>
      <c r="BD540" s="28">
        <v>85</v>
      </c>
      <c r="BE540" s="28">
        <v>175</v>
      </c>
      <c r="BF540" s="28">
        <v>2290</v>
      </c>
      <c r="BG540" s="28">
        <v>100</v>
      </c>
      <c r="BH540" s="28">
        <v>75</v>
      </c>
      <c r="BI540" s="28">
        <v>90</v>
      </c>
      <c r="BJ540" s="28">
        <v>135</v>
      </c>
      <c r="BK540" s="31">
        <f t="shared" si="40"/>
        <v>8.7126137841352413</v>
      </c>
      <c r="BL540" s="31">
        <f t="shared" si="41"/>
        <v>11.833550065019507</v>
      </c>
      <c r="BM540" s="22">
        <f t="shared" si="42"/>
        <v>3530</v>
      </c>
      <c r="BN540" s="30">
        <f t="shared" si="43"/>
        <v>0.49433427762039661</v>
      </c>
      <c r="BO540" s="30">
        <f t="shared" si="44"/>
        <v>0.20538243626062322</v>
      </c>
    </row>
    <row r="541" spans="1:67" x14ac:dyDescent="0.2">
      <c r="A541" s="28">
        <v>550.01</v>
      </c>
      <c r="B541" s="28" t="b">
        <v>1</v>
      </c>
      <c r="C541" s="28">
        <v>4683</v>
      </c>
      <c r="AP541" s="28">
        <v>3195</v>
      </c>
      <c r="AQ541" s="28">
        <v>280</v>
      </c>
      <c r="AR541" s="28">
        <v>2915</v>
      </c>
      <c r="AS541" s="28">
        <v>225</v>
      </c>
      <c r="AT541" s="28">
        <v>930</v>
      </c>
      <c r="AU541" s="28">
        <v>450</v>
      </c>
      <c r="AV541" s="28">
        <v>90</v>
      </c>
      <c r="AW541" s="28">
        <v>135</v>
      </c>
      <c r="AX541" s="28">
        <v>600</v>
      </c>
      <c r="AY541" s="28">
        <v>380</v>
      </c>
      <c r="AZ541" s="28">
        <v>395</v>
      </c>
      <c r="BA541" s="28">
        <v>2370</v>
      </c>
      <c r="BB541" s="28">
        <v>240</v>
      </c>
      <c r="BC541" s="28">
        <v>305</v>
      </c>
      <c r="BD541" s="28">
        <v>245</v>
      </c>
      <c r="BE541" s="28">
        <v>155</v>
      </c>
      <c r="BF541" s="28">
        <v>2315</v>
      </c>
      <c r="BG541" s="28">
        <v>240</v>
      </c>
      <c r="BH541" s="28">
        <v>235</v>
      </c>
      <c r="BI541" s="28">
        <v>225</v>
      </c>
      <c r="BJ541" s="28">
        <v>160</v>
      </c>
      <c r="BK541" s="31">
        <f t="shared" si="40"/>
        <v>8.7636932707355246</v>
      </c>
      <c r="BL541" s="31">
        <f t="shared" si="41"/>
        <v>7.042253521126761</v>
      </c>
      <c r="BM541" s="22">
        <f t="shared" si="42"/>
        <v>2880</v>
      </c>
      <c r="BN541" s="30">
        <f t="shared" si="43"/>
        <v>0.52430555555555558</v>
      </c>
      <c r="BO541" s="30">
        <f t="shared" si="44"/>
        <v>0.26909722222222221</v>
      </c>
    </row>
    <row r="542" spans="1:67" x14ac:dyDescent="0.2">
      <c r="A542" s="28">
        <v>550.02</v>
      </c>
      <c r="B542" s="28" t="b">
        <v>1</v>
      </c>
      <c r="C542" s="28">
        <v>5231</v>
      </c>
      <c r="AP542" s="28">
        <v>4045</v>
      </c>
      <c r="AQ542" s="28">
        <v>385</v>
      </c>
      <c r="AR542" s="28">
        <v>3665</v>
      </c>
      <c r="AS542" s="28">
        <v>630</v>
      </c>
      <c r="AT542" s="28">
        <v>1380</v>
      </c>
      <c r="AU542" s="28">
        <v>565</v>
      </c>
      <c r="AV542" s="28">
        <v>100</v>
      </c>
      <c r="AW542" s="28">
        <v>300</v>
      </c>
      <c r="AX542" s="28">
        <v>510</v>
      </c>
      <c r="AY542" s="28">
        <v>335</v>
      </c>
      <c r="AZ542" s="28">
        <v>230</v>
      </c>
      <c r="BA542" s="28">
        <v>2550</v>
      </c>
      <c r="BB542" s="28">
        <v>145</v>
      </c>
      <c r="BC542" s="28">
        <v>165</v>
      </c>
      <c r="BD542" s="28">
        <v>220</v>
      </c>
      <c r="BE542" s="28">
        <v>260</v>
      </c>
      <c r="BF542" s="28">
        <v>2685</v>
      </c>
      <c r="BG542" s="28">
        <v>155</v>
      </c>
      <c r="BH542" s="28">
        <v>170</v>
      </c>
      <c r="BI542" s="28">
        <v>200</v>
      </c>
      <c r="BJ542" s="28">
        <v>230</v>
      </c>
      <c r="BK542" s="31">
        <f t="shared" si="40"/>
        <v>9.5179233621755248</v>
      </c>
      <c r="BL542" s="31">
        <f t="shared" si="41"/>
        <v>15.57478368355995</v>
      </c>
      <c r="BM542" s="22">
        <f t="shared" si="42"/>
        <v>3690</v>
      </c>
      <c r="BN542" s="30">
        <f t="shared" si="43"/>
        <v>0.37262872628726285</v>
      </c>
      <c r="BO542" s="30">
        <f t="shared" si="44"/>
        <v>0.15311653116531165</v>
      </c>
    </row>
    <row r="543" spans="1:67" x14ac:dyDescent="0.2">
      <c r="A543" s="28">
        <v>560</v>
      </c>
      <c r="B543" s="28" t="b">
        <v>1</v>
      </c>
      <c r="C543" s="28">
        <v>7246</v>
      </c>
      <c r="AP543" s="28">
        <v>5250</v>
      </c>
      <c r="AQ543" s="28">
        <v>805</v>
      </c>
      <c r="AR543" s="28">
        <v>4445</v>
      </c>
      <c r="AS543" s="28">
        <v>400</v>
      </c>
      <c r="AT543" s="28">
        <v>2015</v>
      </c>
      <c r="AU543" s="28">
        <v>700</v>
      </c>
      <c r="AV543" s="28">
        <v>220</v>
      </c>
      <c r="AW543" s="28">
        <v>345</v>
      </c>
      <c r="AX543" s="28">
        <v>1035</v>
      </c>
      <c r="AY543" s="28">
        <v>330</v>
      </c>
      <c r="AZ543" s="28">
        <v>205</v>
      </c>
      <c r="BA543" s="28">
        <v>3650</v>
      </c>
      <c r="BB543" s="28">
        <v>235</v>
      </c>
      <c r="BC543" s="28">
        <v>315</v>
      </c>
      <c r="BD543" s="28">
        <v>430</v>
      </c>
      <c r="BE543" s="28">
        <v>485</v>
      </c>
      <c r="BF543" s="28">
        <v>3600</v>
      </c>
      <c r="BG543" s="28">
        <v>230</v>
      </c>
      <c r="BH543" s="28">
        <v>305</v>
      </c>
      <c r="BI543" s="28">
        <v>480</v>
      </c>
      <c r="BJ543" s="28">
        <v>455</v>
      </c>
      <c r="BK543" s="31">
        <f t="shared" si="40"/>
        <v>15.333333333333332</v>
      </c>
      <c r="BL543" s="31">
        <f t="shared" si="41"/>
        <v>7.6190476190476195</v>
      </c>
      <c r="BM543" s="22">
        <f t="shared" si="42"/>
        <v>4315</v>
      </c>
      <c r="BN543" s="30">
        <f t="shared" si="43"/>
        <v>0.44380069524913096</v>
      </c>
      <c r="BO543" s="30">
        <f t="shared" si="44"/>
        <v>0.12398609501738123</v>
      </c>
    </row>
    <row r="544" spans="1:67" x14ac:dyDescent="0.2">
      <c r="A544" s="28">
        <v>561</v>
      </c>
      <c r="B544" s="28" t="b">
        <v>1</v>
      </c>
      <c r="C544" s="28">
        <v>5767</v>
      </c>
      <c r="AP544" s="28">
        <v>4550</v>
      </c>
      <c r="AQ544" s="28">
        <v>695</v>
      </c>
      <c r="AR544" s="28">
        <v>3850</v>
      </c>
      <c r="AS544" s="28">
        <v>400</v>
      </c>
      <c r="AT544" s="28">
        <v>1745</v>
      </c>
      <c r="AU544" s="28">
        <v>685</v>
      </c>
      <c r="AV544" s="28">
        <v>165</v>
      </c>
      <c r="AW544" s="28">
        <v>285</v>
      </c>
      <c r="AX544" s="28">
        <v>710</v>
      </c>
      <c r="AY544" s="28">
        <v>395</v>
      </c>
      <c r="AZ544" s="28">
        <v>160</v>
      </c>
      <c r="BA544" s="28">
        <v>2950</v>
      </c>
      <c r="BB544" s="28">
        <v>175</v>
      </c>
      <c r="BC544" s="28">
        <v>190</v>
      </c>
      <c r="BD544" s="28">
        <v>280</v>
      </c>
      <c r="BE544" s="28">
        <v>435</v>
      </c>
      <c r="BF544" s="28">
        <v>2815</v>
      </c>
      <c r="BG544" s="28">
        <v>150</v>
      </c>
      <c r="BH544" s="28">
        <v>170</v>
      </c>
      <c r="BI544" s="28">
        <v>245</v>
      </c>
      <c r="BJ544" s="28">
        <v>360</v>
      </c>
      <c r="BK544" s="31">
        <f t="shared" si="40"/>
        <v>15.274725274725276</v>
      </c>
      <c r="BL544" s="31">
        <f t="shared" si="41"/>
        <v>8.791208791208792</v>
      </c>
      <c r="BM544" s="22">
        <f t="shared" si="42"/>
        <v>3760</v>
      </c>
      <c r="BN544" s="30">
        <f t="shared" si="43"/>
        <v>0.41223404255319152</v>
      </c>
      <c r="BO544" s="30">
        <f t="shared" si="44"/>
        <v>0.14760638297872342</v>
      </c>
    </row>
    <row r="545" spans="1:67" x14ac:dyDescent="0.2">
      <c r="A545" s="28">
        <v>562.01</v>
      </c>
      <c r="B545" s="28" t="b">
        <v>1</v>
      </c>
      <c r="C545" s="28">
        <v>3011</v>
      </c>
      <c r="AP545" s="28">
        <v>2320</v>
      </c>
      <c r="AQ545" s="28">
        <v>215</v>
      </c>
      <c r="AR545" s="28">
        <v>2105</v>
      </c>
      <c r="AS545" s="28">
        <v>245</v>
      </c>
      <c r="AT545" s="28">
        <v>790</v>
      </c>
      <c r="AU545" s="28">
        <v>375</v>
      </c>
      <c r="AV545" s="28">
        <v>90</v>
      </c>
      <c r="AW545" s="28">
        <v>150</v>
      </c>
      <c r="AX545" s="28">
        <v>375</v>
      </c>
      <c r="AY545" s="28">
        <v>180</v>
      </c>
      <c r="AZ545" s="28">
        <v>115</v>
      </c>
      <c r="BA545" s="28">
        <v>1490</v>
      </c>
      <c r="BB545" s="28">
        <v>145</v>
      </c>
      <c r="BC545" s="28">
        <v>105</v>
      </c>
      <c r="BD545" s="28">
        <v>90</v>
      </c>
      <c r="BE545" s="28">
        <v>120</v>
      </c>
      <c r="BF545" s="28">
        <v>1520</v>
      </c>
      <c r="BG545" s="28">
        <v>125</v>
      </c>
      <c r="BH545" s="28">
        <v>100</v>
      </c>
      <c r="BI545" s="28">
        <v>100</v>
      </c>
      <c r="BJ545" s="28">
        <v>135</v>
      </c>
      <c r="BK545" s="31">
        <f t="shared" si="40"/>
        <v>9.2672413793103452</v>
      </c>
      <c r="BL545" s="31">
        <f t="shared" si="41"/>
        <v>10.560344827586206</v>
      </c>
      <c r="BM545" s="22">
        <f t="shared" si="42"/>
        <v>2090</v>
      </c>
      <c r="BN545" s="30">
        <f t="shared" si="43"/>
        <v>0.3923444976076555</v>
      </c>
      <c r="BO545" s="30">
        <f t="shared" si="44"/>
        <v>0.14114832535885166</v>
      </c>
    </row>
    <row r="546" spans="1:67" x14ac:dyDescent="0.2">
      <c r="A546" s="28">
        <v>562.02</v>
      </c>
      <c r="B546" s="28" t="b">
        <v>1</v>
      </c>
      <c r="C546" s="28">
        <v>3596</v>
      </c>
      <c r="AP546" s="28">
        <v>2425</v>
      </c>
      <c r="AQ546" s="28">
        <v>285</v>
      </c>
      <c r="AR546" s="28">
        <v>2145</v>
      </c>
      <c r="AS546" s="28">
        <v>160</v>
      </c>
      <c r="AT546" s="28">
        <v>560</v>
      </c>
      <c r="AU546" s="28">
        <v>375</v>
      </c>
      <c r="AV546" s="28">
        <v>55</v>
      </c>
      <c r="AW546" s="28">
        <v>180</v>
      </c>
      <c r="AX546" s="28">
        <v>495</v>
      </c>
      <c r="AY546" s="28">
        <v>300</v>
      </c>
      <c r="AZ546" s="28">
        <v>305</v>
      </c>
      <c r="BA546" s="28">
        <v>1795</v>
      </c>
      <c r="BB546" s="28">
        <v>190</v>
      </c>
      <c r="BC546" s="28">
        <v>205</v>
      </c>
      <c r="BD546" s="28">
        <v>180</v>
      </c>
      <c r="BE546" s="28">
        <v>150</v>
      </c>
      <c r="BF546" s="28">
        <v>1800</v>
      </c>
      <c r="BG546" s="28">
        <v>210</v>
      </c>
      <c r="BH546" s="28">
        <v>185</v>
      </c>
      <c r="BI546" s="28">
        <v>195</v>
      </c>
      <c r="BJ546" s="28">
        <v>155</v>
      </c>
      <c r="BK546" s="31">
        <f t="shared" si="40"/>
        <v>11.752577319587628</v>
      </c>
      <c r="BL546" s="31">
        <f t="shared" si="41"/>
        <v>6.5979381443298974</v>
      </c>
      <c r="BM546" s="22">
        <f t="shared" si="42"/>
        <v>2125</v>
      </c>
      <c r="BN546" s="30">
        <f t="shared" si="43"/>
        <v>0.60235294117647054</v>
      </c>
      <c r="BO546" s="30">
        <f t="shared" si="44"/>
        <v>0.2847058823529412</v>
      </c>
    </row>
    <row r="547" spans="1:67" x14ac:dyDescent="0.2">
      <c r="A547" s="28">
        <v>562.03</v>
      </c>
      <c r="B547" s="28" t="b">
        <v>1</v>
      </c>
      <c r="C547" s="28">
        <v>4265</v>
      </c>
      <c r="AP547" s="28">
        <v>2720</v>
      </c>
      <c r="AQ547" s="28">
        <v>240</v>
      </c>
      <c r="AR547" s="28">
        <v>2480</v>
      </c>
      <c r="AS547" s="28">
        <v>295</v>
      </c>
      <c r="AT547" s="28">
        <v>775</v>
      </c>
      <c r="AU547" s="28">
        <v>495</v>
      </c>
      <c r="AV547" s="28">
        <v>125</v>
      </c>
      <c r="AW547" s="28">
        <v>185</v>
      </c>
      <c r="AX547" s="28">
        <v>575</v>
      </c>
      <c r="AY547" s="28">
        <v>130</v>
      </c>
      <c r="AZ547" s="28">
        <v>140</v>
      </c>
      <c r="BA547" s="28">
        <v>2160</v>
      </c>
      <c r="BB547" s="28">
        <v>270</v>
      </c>
      <c r="BC547" s="28">
        <v>295</v>
      </c>
      <c r="BD547" s="28">
        <v>235</v>
      </c>
      <c r="BE547" s="28">
        <v>165</v>
      </c>
      <c r="BF547" s="28">
        <v>2100</v>
      </c>
      <c r="BG547" s="28">
        <v>265</v>
      </c>
      <c r="BH547" s="28">
        <v>265</v>
      </c>
      <c r="BI547" s="28">
        <v>215</v>
      </c>
      <c r="BJ547" s="28">
        <v>155</v>
      </c>
      <c r="BK547" s="31">
        <f t="shared" si="40"/>
        <v>8.8235294117647065</v>
      </c>
      <c r="BL547" s="31">
        <f t="shared" si="41"/>
        <v>10.845588235294118</v>
      </c>
      <c r="BM547" s="22">
        <f t="shared" si="42"/>
        <v>2395</v>
      </c>
      <c r="BN547" s="30">
        <f t="shared" si="43"/>
        <v>0.43006263048016702</v>
      </c>
      <c r="BO547" s="30">
        <f t="shared" si="44"/>
        <v>0.11273486430062631</v>
      </c>
    </row>
    <row r="548" spans="1:67" x14ac:dyDescent="0.2">
      <c r="A548" s="28">
        <v>562.04</v>
      </c>
      <c r="B548" s="28" t="b">
        <v>1</v>
      </c>
      <c r="C548" s="28">
        <v>4628</v>
      </c>
      <c r="AP548" s="28">
        <v>3025</v>
      </c>
      <c r="AQ548" s="28">
        <v>320</v>
      </c>
      <c r="AR548" s="28">
        <v>2700</v>
      </c>
      <c r="AS548" s="28">
        <v>375</v>
      </c>
      <c r="AT548" s="28">
        <v>835</v>
      </c>
      <c r="AU548" s="28">
        <v>385</v>
      </c>
      <c r="AV548" s="28">
        <v>95</v>
      </c>
      <c r="AW548" s="28">
        <v>200</v>
      </c>
      <c r="AX548" s="28">
        <v>590</v>
      </c>
      <c r="AY548" s="28">
        <v>285</v>
      </c>
      <c r="AZ548" s="28">
        <v>260</v>
      </c>
      <c r="BA548" s="28">
        <v>2295</v>
      </c>
      <c r="BB548" s="28">
        <v>280</v>
      </c>
      <c r="BC548" s="28">
        <v>280</v>
      </c>
      <c r="BD548" s="28">
        <v>220</v>
      </c>
      <c r="BE548" s="28">
        <v>155</v>
      </c>
      <c r="BF548" s="28">
        <v>2335</v>
      </c>
      <c r="BG548" s="28">
        <v>270</v>
      </c>
      <c r="BH548" s="28">
        <v>300</v>
      </c>
      <c r="BI548" s="28">
        <v>255</v>
      </c>
      <c r="BJ548" s="28">
        <v>155</v>
      </c>
      <c r="BK548" s="31">
        <f t="shared" si="40"/>
        <v>10.578512396694215</v>
      </c>
      <c r="BL548" s="31">
        <f t="shared" si="41"/>
        <v>12.396694214876034</v>
      </c>
      <c r="BM548" s="22">
        <f t="shared" si="42"/>
        <v>2715</v>
      </c>
      <c r="BN548" s="30">
        <f t="shared" si="43"/>
        <v>0.49171270718232046</v>
      </c>
      <c r="BO548" s="30">
        <f t="shared" si="44"/>
        <v>0.20073664825046039</v>
      </c>
    </row>
    <row r="549" spans="1:67" x14ac:dyDescent="0.2">
      <c r="A549" s="28">
        <v>562.04999999999995</v>
      </c>
      <c r="B549" s="28" t="b">
        <v>1</v>
      </c>
      <c r="C549" s="28">
        <v>6180</v>
      </c>
      <c r="AP549" s="28">
        <v>4070</v>
      </c>
      <c r="AQ549" s="28">
        <v>460</v>
      </c>
      <c r="AR549" s="28">
        <v>3605</v>
      </c>
      <c r="AS549" s="28">
        <v>305</v>
      </c>
      <c r="AT549" s="28">
        <v>1435</v>
      </c>
      <c r="AU549" s="28">
        <v>605</v>
      </c>
      <c r="AV549" s="28">
        <v>155</v>
      </c>
      <c r="AW549" s="28">
        <v>265</v>
      </c>
      <c r="AX549" s="28">
        <v>725</v>
      </c>
      <c r="AY549" s="28">
        <v>340</v>
      </c>
      <c r="AZ549" s="28">
        <v>235</v>
      </c>
      <c r="BA549" s="28">
        <v>3125</v>
      </c>
      <c r="BB549" s="28">
        <v>340</v>
      </c>
      <c r="BC549" s="28">
        <v>375</v>
      </c>
      <c r="BD549" s="28">
        <v>360</v>
      </c>
      <c r="BE549" s="28">
        <v>285</v>
      </c>
      <c r="BF549" s="28">
        <v>3060</v>
      </c>
      <c r="BG549" s="28">
        <v>305</v>
      </c>
      <c r="BH549" s="28">
        <v>375</v>
      </c>
      <c r="BI549" s="28">
        <v>350</v>
      </c>
      <c r="BJ549" s="28">
        <v>265</v>
      </c>
      <c r="BK549" s="31">
        <f t="shared" si="40"/>
        <v>11.302211302211303</v>
      </c>
      <c r="BL549" s="31">
        <f t="shared" si="41"/>
        <v>7.4938574938574938</v>
      </c>
      <c r="BM549" s="22">
        <f t="shared" si="42"/>
        <v>3530</v>
      </c>
      <c r="BN549" s="30">
        <f t="shared" si="43"/>
        <v>0.443342776203966</v>
      </c>
      <c r="BO549" s="30">
        <f t="shared" si="44"/>
        <v>0.16288951841359772</v>
      </c>
    </row>
    <row r="550" spans="1:67" x14ac:dyDescent="0.2">
      <c r="A550" s="28">
        <v>562.05999999999995</v>
      </c>
      <c r="B550" s="28" t="b">
        <v>1</v>
      </c>
      <c r="C550" s="28">
        <v>1067</v>
      </c>
      <c r="AP550" s="28">
        <v>680</v>
      </c>
      <c r="AQ550" s="28">
        <v>55</v>
      </c>
      <c r="AR550" s="28">
        <v>630</v>
      </c>
      <c r="AS550" s="28">
        <v>115</v>
      </c>
      <c r="AT550" s="28">
        <v>145</v>
      </c>
      <c r="AU550" s="28">
        <v>105</v>
      </c>
      <c r="AV550" s="28">
        <v>10</v>
      </c>
      <c r="AW550" s="28">
        <v>35</v>
      </c>
      <c r="AX550" s="28">
        <v>100</v>
      </c>
      <c r="AY550" s="28">
        <v>60</v>
      </c>
      <c r="AZ550" s="28">
        <v>120</v>
      </c>
      <c r="BA550" s="28">
        <v>530</v>
      </c>
      <c r="BB550" s="28">
        <v>45</v>
      </c>
      <c r="BC550" s="28">
        <v>75</v>
      </c>
      <c r="BD550" s="28">
        <v>70</v>
      </c>
      <c r="BE550" s="28">
        <v>30</v>
      </c>
      <c r="BF550" s="28">
        <v>535</v>
      </c>
      <c r="BG550" s="28">
        <v>65</v>
      </c>
      <c r="BH550" s="28">
        <v>70</v>
      </c>
      <c r="BI550" s="28">
        <v>50</v>
      </c>
      <c r="BJ550" s="28">
        <v>50</v>
      </c>
      <c r="BK550" s="31">
        <f t="shared" si="40"/>
        <v>8.0882352941176467</v>
      </c>
      <c r="BL550" s="31">
        <f t="shared" si="41"/>
        <v>16.911764705882355</v>
      </c>
      <c r="BM550" s="22">
        <f t="shared" si="42"/>
        <v>610</v>
      </c>
      <c r="BN550" s="30">
        <f t="shared" si="43"/>
        <v>0.51639344262295084</v>
      </c>
      <c r="BO550" s="30">
        <f t="shared" si="44"/>
        <v>0.29508196721311475</v>
      </c>
    </row>
    <row r="551" spans="1:67" x14ac:dyDescent="0.2">
      <c r="A551" s="28">
        <v>562.07000000000005</v>
      </c>
      <c r="B551" s="28" t="b">
        <v>1</v>
      </c>
      <c r="C551" s="28">
        <v>4418</v>
      </c>
      <c r="AP551" s="28">
        <v>2855</v>
      </c>
      <c r="AQ551" s="28">
        <v>330</v>
      </c>
      <c r="AR551" s="28">
        <v>2525</v>
      </c>
      <c r="AS551" s="28">
        <v>335</v>
      </c>
      <c r="AT551" s="28">
        <v>805</v>
      </c>
      <c r="AU551" s="28">
        <v>505</v>
      </c>
      <c r="AV551" s="28">
        <v>130</v>
      </c>
      <c r="AW551" s="28">
        <v>160</v>
      </c>
      <c r="AX551" s="28">
        <v>475</v>
      </c>
      <c r="AY551" s="28">
        <v>240</v>
      </c>
      <c r="AZ551" s="28">
        <v>205</v>
      </c>
      <c r="BA551" s="28">
        <v>2245</v>
      </c>
      <c r="BB551" s="28">
        <v>255</v>
      </c>
      <c r="BC551" s="28">
        <v>280</v>
      </c>
      <c r="BD551" s="28">
        <v>280</v>
      </c>
      <c r="BE551" s="28">
        <v>175</v>
      </c>
      <c r="BF551" s="28">
        <v>2170</v>
      </c>
      <c r="BG551" s="28">
        <v>250</v>
      </c>
      <c r="BH551" s="28">
        <v>245</v>
      </c>
      <c r="BI551" s="28">
        <v>260</v>
      </c>
      <c r="BJ551" s="28">
        <v>160</v>
      </c>
      <c r="BK551" s="31">
        <f t="shared" si="40"/>
        <v>11.558669001751314</v>
      </c>
      <c r="BL551" s="31">
        <f t="shared" si="41"/>
        <v>11.733800350262696</v>
      </c>
      <c r="BM551" s="22">
        <f t="shared" si="42"/>
        <v>2510</v>
      </c>
      <c r="BN551" s="30">
        <f t="shared" si="43"/>
        <v>0.4302788844621514</v>
      </c>
      <c r="BO551" s="30">
        <f t="shared" si="44"/>
        <v>0.17729083665338646</v>
      </c>
    </row>
    <row r="552" spans="1:67" x14ac:dyDescent="0.2">
      <c r="A552" s="28">
        <v>562.08000000000004</v>
      </c>
      <c r="B552" s="28" t="b">
        <v>1</v>
      </c>
      <c r="C552" s="28">
        <v>4933</v>
      </c>
      <c r="AP552" s="28">
        <v>3170</v>
      </c>
      <c r="AQ552" s="28">
        <v>415</v>
      </c>
      <c r="AR552" s="28">
        <v>2750</v>
      </c>
      <c r="AS552" s="28">
        <v>215</v>
      </c>
      <c r="AT552" s="28">
        <v>1130</v>
      </c>
      <c r="AU552" s="28">
        <v>505</v>
      </c>
      <c r="AV552" s="28">
        <v>115</v>
      </c>
      <c r="AW552" s="28">
        <v>205</v>
      </c>
      <c r="AX552" s="28">
        <v>560</v>
      </c>
      <c r="AY552" s="28">
        <v>245</v>
      </c>
      <c r="AZ552" s="28">
        <v>195</v>
      </c>
      <c r="BA552" s="28">
        <v>2550</v>
      </c>
      <c r="BB552" s="28">
        <v>280</v>
      </c>
      <c r="BC552" s="28">
        <v>335</v>
      </c>
      <c r="BD552" s="28">
        <v>320</v>
      </c>
      <c r="BE552" s="28">
        <v>240</v>
      </c>
      <c r="BF552" s="28">
        <v>2385</v>
      </c>
      <c r="BG552" s="28">
        <v>265</v>
      </c>
      <c r="BH552" s="28">
        <v>295</v>
      </c>
      <c r="BI552" s="28">
        <v>275</v>
      </c>
      <c r="BJ552" s="28">
        <v>185</v>
      </c>
      <c r="BK552" s="31">
        <f t="shared" si="40"/>
        <v>13.09148264984227</v>
      </c>
      <c r="BL552" s="31">
        <f t="shared" si="41"/>
        <v>6.7823343848580437</v>
      </c>
      <c r="BM552" s="22">
        <f t="shared" si="42"/>
        <v>2740</v>
      </c>
      <c r="BN552" s="30">
        <f t="shared" si="43"/>
        <v>0.43978102189781021</v>
      </c>
      <c r="BO552" s="30">
        <f t="shared" si="44"/>
        <v>0.16058394160583941</v>
      </c>
    </row>
    <row r="553" spans="1:67" x14ac:dyDescent="0.2">
      <c r="A553" s="28">
        <v>562.09</v>
      </c>
      <c r="B553" s="28" t="b">
        <v>1</v>
      </c>
      <c r="C553" s="28">
        <v>4409</v>
      </c>
      <c r="AP553" s="28">
        <v>2915</v>
      </c>
      <c r="AQ553" s="28">
        <v>340</v>
      </c>
      <c r="AR553" s="28">
        <v>2575</v>
      </c>
      <c r="AS553" s="28">
        <v>215</v>
      </c>
      <c r="AT553" s="28">
        <v>1005</v>
      </c>
      <c r="AU553" s="28">
        <v>450</v>
      </c>
      <c r="AV553" s="28">
        <v>100</v>
      </c>
      <c r="AW553" s="28">
        <v>195</v>
      </c>
      <c r="AX553" s="28">
        <v>545</v>
      </c>
      <c r="AY553" s="28">
        <v>255</v>
      </c>
      <c r="AZ553" s="28">
        <v>150</v>
      </c>
      <c r="BA553" s="28">
        <v>2260</v>
      </c>
      <c r="BB553" s="28">
        <v>220</v>
      </c>
      <c r="BC553" s="28">
        <v>335</v>
      </c>
      <c r="BD553" s="28">
        <v>245</v>
      </c>
      <c r="BE553" s="28">
        <v>200</v>
      </c>
      <c r="BF553" s="28">
        <v>2145</v>
      </c>
      <c r="BG553" s="28">
        <v>195</v>
      </c>
      <c r="BH553" s="28">
        <v>270</v>
      </c>
      <c r="BI553" s="28">
        <v>240</v>
      </c>
      <c r="BJ553" s="28">
        <v>195</v>
      </c>
      <c r="BK553" s="31">
        <f t="shared" si="40"/>
        <v>11.663807890222985</v>
      </c>
      <c r="BL553" s="31">
        <f t="shared" si="41"/>
        <v>7.3756432246998278</v>
      </c>
      <c r="BM553" s="22">
        <f t="shared" si="42"/>
        <v>2505</v>
      </c>
      <c r="BN553" s="30">
        <f t="shared" si="43"/>
        <v>0.45708582834331335</v>
      </c>
      <c r="BO553" s="30">
        <f t="shared" si="44"/>
        <v>0.16167664670658682</v>
      </c>
    </row>
    <row r="554" spans="1:67" x14ac:dyDescent="0.2">
      <c r="A554" s="28">
        <v>563.01</v>
      </c>
      <c r="B554" s="28" t="b">
        <v>1</v>
      </c>
      <c r="C554" s="28">
        <v>4509</v>
      </c>
      <c r="AP554" s="28">
        <v>3440</v>
      </c>
      <c r="AQ554" s="28">
        <v>250</v>
      </c>
      <c r="AR554" s="28">
        <v>3190</v>
      </c>
      <c r="AS554" s="28">
        <v>400</v>
      </c>
      <c r="AT554" s="28">
        <v>1190</v>
      </c>
      <c r="AU554" s="28">
        <v>540</v>
      </c>
      <c r="AV554" s="28">
        <v>170</v>
      </c>
      <c r="AW554" s="28">
        <v>305</v>
      </c>
      <c r="AX554" s="28">
        <v>505</v>
      </c>
      <c r="AY554" s="28">
        <v>225</v>
      </c>
      <c r="AZ554" s="28">
        <v>105</v>
      </c>
      <c r="BA554" s="28">
        <v>2135</v>
      </c>
      <c r="BB554" s="28">
        <v>245</v>
      </c>
      <c r="BC554" s="28">
        <v>140</v>
      </c>
      <c r="BD554" s="28">
        <v>160</v>
      </c>
      <c r="BE554" s="28">
        <v>160</v>
      </c>
      <c r="BF554" s="28">
        <v>2375</v>
      </c>
      <c r="BG554" s="28">
        <v>190</v>
      </c>
      <c r="BH554" s="28">
        <v>150</v>
      </c>
      <c r="BI554" s="28">
        <v>185</v>
      </c>
      <c r="BJ554" s="28">
        <v>215</v>
      </c>
      <c r="BK554" s="31">
        <f t="shared" si="40"/>
        <v>7.2674418604651168</v>
      </c>
      <c r="BL554" s="31">
        <f t="shared" si="41"/>
        <v>11.627906976744185</v>
      </c>
      <c r="BM554" s="22">
        <f t="shared" si="42"/>
        <v>3065</v>
      </c>
      <c r="BN554" s="30">
        <f t="shared" si="43"/>
        <v>0.37194127243066882</v>
      </c>
      <c r="BO554" s="30">
        <f t="shared" si="44"/>
        <v>0.10766721044045677</v>
      </c>
    </row>
    <row r="555" spans="1:67" x14ac:dyDescent="0.2">
      <c r="A555" s="28">
        <v>563.02</v>
      </c>
      <c r="B555" s="28" t="b">
        <v>1</v>
      </c>
      <c r="C555" s="28">
        <v>3591</v>
      </c>
      <c r="AP555" s="28">
        <v>2790</v>
      </c>
      <c r="AQ555" s="28">
        <v>550</v>
      </c>
      <c r="AR555" s="28">
        <v>2240</v>
      </c>
      <c r="AS555" s="28">
        <v>130</v>
      </c>
      <c r="AT555" s="28">
        <v>985</v>
      </c>
      <c r="AU555" s="28">
        <v>455</v>
      </c>
      <c r="AV555" s="28">
        <v>85</v>
      </c>
      <c r="AW555" s="28">
        <v>200</v>
      </c>
      <c r="AX555" s="28">
        <v>535</v>
      </c>
      <c r="AY555" s="28">
        <v>205</v>
      </c>
      <c r="AZ555" s="28">
        <v>205</v>
      </c>
      <c r="BA555" s="28">
        <v>1805</v>
      </c>
      <c r="BB555" s="28">
        <v>90</v>
      </c>
      <c r="BC555" s="28">
        <v>120</v>
      </c>
      <c r="BD555" s="28">
        <v>205</v>
      </c>
      <c r="BE555" s="28">
        <v>295</v>
      </c>
      <c r="BF555" s="28">
        <v>1785</v>
      </c>
      <c r="BG555" s="28">
        <v>100</v>
      </c>
      <c r="BH555" s="28">
        <v>130</v>
      </c>
      <c r="BI555" s="28">
        <v>180</v>
      </c>
      <c r="BJ555" s="28">
        <v>260</v>
      </c>
      <c r="BK555" s="31">
        <f t="shared" si="40"/>
        <v>19.713261648745519</v>
      </c>
      <c r="BL555" s="31">
        <f t="shared" si="41"/>
        <v>4.6594982078853047</v>
      </c>
      <c r="BM555" s="22">
        <f t="shared" si="42"/>
        <v>2210</v>
      </c>
      <c r="BN555" s="30">
        <f t="shared" si="43"/>
        <v>0.51809954751131226</v>
      </c>
      <c r="BO555" s="30">
        <f t="shared" si="44"/>
        <v>0.18552036199095023</v>
      </c>
    </row>
    <row r="556" spans="1:67" x14ac:dyDescent="0.2">
      <c r="A556" s="28">
        <v>564</v>
      </c>
      <c r="B556" s="28" t="b">
        <v>1</v>
      </c>
      <c r="C556" s="28">
        <v>7602</v>
      </c>
      <c r="AP556" s="28">
        <v>5175</v>
      </c>
      <c r="AQ556" s="28">
        <v>790</v>
      </c>
      <c r="AR556" s="28">
        <v>4390</v>
      </c>
      <c r="AS556" s="28">
        <v>380</v>
      </c>
      <c r="AT556" s="28">
        <v>2005</v>
      </c>
      <c r="AU556" s="28">
        <v>705</v>
      </c>
      <c r="AV556" s="28">
        <v>260</v>
      </c>
      <c r="AW556" s="28">
        <v>310</v>
      </c>
      <c r="AX556" s="28">
        <v>940</v>
      </c>
      <c r="AY556" s="28">
        <v>390</v>
      </c>
      <c r="AZ556" s="28">
        <v>175</v>
      </c>
      <c r="BA556" s="28">
        <v>3895</v>
      </c>
      <c r="BB556" s="28">
        <v>320</v>
      </c>
      <c r="BC556" s="28">
        <v>470</v>
      </c>
      <c r="BD556" s="28">
        <v>500</v>
      </c>
      <c r="BE556" s="28">
        <v>450</v>
      </c>
      <c r="BF556" s="28">
        <v>3710</v>
      </c>
      <c r="BG556" s="28">
        <v>300</v>
      </c>
      <c r="BH556" s="28">
        <v>405</v>
      </c>
      <c r="BI556" s="28">
        <v>435</v>
      </c>
      <c r="BJ556" s="28">
        <v>425</v>
      </c>
      <c r="BK556" s="31">
        <f t="shared" si="40"/>
        <v>15.265700483091788</v>
      </c>
      <c r="BL556" s="31">
        <f t="shared" si="41"/>
        <v>7.3429951690821254</v>
      </c>
      <c r="BM556" s="22">
        <f t="shared" si="42"/>
        <v>4300</v>
      </c>
      <c r="BN556" s="30">
        <f t="shared" si="43"/>
        <v>0.42209302325581394</v>
      </c>
      <c r="BO556" s="30">
        <f t="shared" si="44"/>
        <v>0.1313953488372093</v>
      </c>
    </row>
    <row r="557" spans="1:67" x14ac:dyDescent="0.2">
      <c r="A557" s="28">
        <v>570.01</v>
      </c>
      <c r="B557" s="28" t="b">
        <v>1</v>
      </c>
      <c r="C557" s="28">
        <v>2986</v>
      </c>
      <c r="AP557" s="28">
        <v>2330</v>
      </c>
      <c r="AQ557" s="28">
        <v>180</v>
      </c>
      <c r="AR557" s="28">
        <v>2150</v>
      </c>
      <c r="AS557" s="28">
        <v>295</v>
      </c>
      <c r="AT557" s="28">
        <v>765</v>
      </c>
      <c r="AU557" s="28">
        <v>405</v>
      </c>
      <c r="AV557" s="28">
        <v>70</v>
      </c>
      <c r="AW557" s="28">
        <v>160</v>
      </c>
      <c r="AX557" s="28">
        <v>415</v>
      </c>
      <c r="AY557" s="28">
        <v>130</v>
      </c>
      <c r="AZ557" s="28">
        <v>90</v>
      </c>
      <c r="BA557" s="28">
        <v>1480</v>
      </c>
      <c r="BB557" s="28">
        <v>140</v>
      </c>
      <c r="BC557" s="28">
        <v>105</v>
      </c>
      <c r="BD557" s="28">
        <v>85</v>
      </c>
      <c r="BE557" s="28">
        <v>125</v>
      </c>
      <c r="BF557" s="28">
        <v>1505</v>
      </c>
      <c r="BG557" s="28">
        <v>110</v>
      </c>
      <c r="BH557" s="28">
        <v>105</v>
      </c>
      <c r="BI557" s="28">
        <v>105</v>
      </c>
      <c r="BJ557" s="28">
        <v>125</v>
      </c>
      <c r="BK557" s="31">
        <f t="shared" si="40"/>
        <v>7.7253218884120178</v>
      </c>
      <c r="BL557" s="31">
        <f t="shared" si="41"/>
        <v>12.660944206008583</v>
      </c>
      <c r="BM557" s="22">
        <f t="shared" si="42"/>
        <v>2085</v>
      </c>
      <c r="BN557" s="30">
        <f t="shared" si="43"/>
        <v>0.38129496402877699</v>
      </c>
      <c r="BO557" s="30">
        <f t="shared" si="44"/>
        <v>0.10551558752997602</v>
      </c>
    </row>
    <row r="558" spans="1:67" x14ac:dyDescent="0.2">
      <c r="A558" s="28">
        <v>570.02</v>
      </c>
      <c r="B558" s="28" t="b">
        <v>1</v>
      </c>
      <c r="C558" s="28">
        <v>4737</v>
      </c>
      <c r="AP558" s="28">
        <v>3750</v>
      </c>
      <c r="AQ558" s="28">
        <v>815</v>
      </c>
      <c r="AR558" s="28">
        <v>2930</v>
      </c>
      <c r="AS558" s="28">
        <v>180</v>
      </c>
      <c r="AT558" s="28">
        <v>1140</v>
      </c>
      <c r="AU558" s="28">
        <v>540</v>
      </c>
      <c r="AV558" s="28">
        <v>115</v>
      </c>
      <c r="AW558" s="28">
        <v>270</v>
      </c>
      <c r="AX558" s="28">
        <v>640</v>
      </c>
      <c r="AY558" s="28">
        <v>435</v>
      </c>
      <c r="AZ558" s="28">
        <v>425</v>
      </c>
      <c r="BA558" s="28">
        <v>2400</v>
      </c>
      <c r="BB558" s="28">
        <v>100</v>
      </c>
      <c r="BC558" s="28">
        <v>170</v>
      </c>
      <c r="BD558" s="28">
        <v>255</v>
      </c>
      <c r="BE558" s="28">
        <v>390</v>
      </c>
      <c r="BF558" s="28">
        <v>2340</v>
      </c>
      <c r="BG558" s="28">
        <v>95</v>
      </c>
      <c r="BH558" s="28">
        <v>140</v>
      </c>
      <c r="BI558" s="28">
        <v>240</v>
      </c>
      <c r="BJ558" s="28">
        <v>355</v>
      </c>
      <c r="BK558" s="31">
        <f t="shared" si="40"/>
        <v>21.733333333333331</v>
      </c>
      <c r="BL558" s="31">
        <f t="shared" si="41"/>
        <v>4.8</v>
      </c>
      <c r="BM558" s="22">
        <f t="shared" si="42"/>
        <v>2995</v>
      </c>
      <c r="BN558" s="30">
        <f t="shared" si="43"/>
        <v>0.59098497495826374</v>
      </c>
      <c r="BO558" s="30">
        <f t="shared" si="44"/>
        <v>0.28714524207011688</v>
      </c>
    </row>
    <row r="559" spans="1:67" x14ac:dyDescent="0.2">
      <c r="A559" s="28">
        <v>571.01</v>
      </c>
      <c r="B559" s="28" t="b">
        <v>1</v>
      </c>
      <c r="C559" s="28">
        <v>3957</v>
      </c>
      <c r="AP559" s="28">
        <v>2815</v>
      </c>
      <c r="AQ559" s="28">
        <v>295</v>
      </c>
      <c r="AR559" s="28">
        <v>2525</v>
      </c>
      <c r="AS559" s="28">
        <v>825</v>
      </c>
      <c r="AT559" s="28">
        <v>1035</v>
      </c>
      <c r="AU559" s="28">
        <v>290</v>
      </c>
      <c r="AV559" s="28">
        <v>55</v>
      </c>
      <c r="AW559" s="28">
        <v>115</v>
      </c>
      <c r="AX559" s="28">
        <v>275</v>
      </c>
      <c r="AY559" s="28">
        <v>145</v>
      </c>
      <c r="AZ559" s="28">
        <v>75</v>
      </c>
      <c r="BA559" s="28">
        <v>2020</v>
      </c>
      <c r="BB559" s="28">
        <v>215</v>
      </c>
      <c r="BC559" s="28">
        <v>195</v>
      </c>
      <c r="BD559" s="28">
        <v>170</v>
      </c>
      <c r="BE559" s="28">
        <v>220</v>
      </c>
      <c r="BF559" s="28">
        <v>1940</v>
      </c>
      <c r="BG559" s="28">
        <v>185</v>
      </c>
      <c r="BH559" s="28">
        <v>185</v>
      </c>
      <c r="BI559" s="28">
        <v>175</v>
      </c>
      <c r="BJ559" s="28">
        <v>195</v>
      </c>
      <c r="BK559" s="31">
        <f t="shared" si="40"/>
        <v>10.479573712255773</v>
      </c>
      <c r="BL559" s="31">
        <f t="shared" si="41"/>
        <v>29.307282415630553</v>
      </c>
      <c r="BM559" s="22">
        <f t="shared" si="42"/>
        <v>2420</v>
      </c>
      <c r="BN559" s="30">
        <f t="shared" si="43"/>
        <v>0.25206611570247933</v>
      </c>
      <c r="BO559" s="30">
        <f t="shared" si="44"/>
        <v>9.0909090909090912E-2</v>
      </c>
    </row>
    <row r="560" spans="1:67" x14ac:dyDescent="0.2">
      <c r="A560" s="28">
        <v>571.02</v>
      </c>
      <c r="B560" s="28" t="b">
        <v>1</v>
      </c>
      <c r="C560" s="28">
        <v>4867</v>
      </c>
      <c r="AP560" s="28">
        <v>3830</v>
      </c>
      <c r="AQ560" s="28">
        <v>530</v>
      </c>
      <c r="AR560" s="28">
        <v>3305</v>
      </c>
      <c r="AS560" s="28">
        <v>480</v>
      </c>
      <c r="AT560" s="28">
        <v>1260</v>
      </c>
      <c r="AU560" s="28">
        <v>515</v>
      </c>
      <c r="AV560" s="28">
        <v>130</v>
      </c>
      <c r="AW560" s="28">
        <v>270</v>
      </c>
      <c r="AX560" s="28">
        <v>560</v>
      </c>
      <c r="AY560" s="28">
        <v>400</v>
      </c>
      <c r="AZ560" s="28">
        <v>220</v>
      </c>
      <c r="BA560" s="28">
        <v>2415</v>
      </c>
      <c r="BB560" s="28">
        <v>115</v>
      </c>
      <c r="BC560" s="28">
        <v>130</v>
      </c>
      <c r="BD560" s="28">
        <v>210</v>
      </c>
      <c r="BE560" s="28">
        <v>290</v>
      </c>
      <c r="BF560" s="28">
        <v>2455</v>
      </c>
      <c r="BG560" s="28">
        <v>110</v>
      </c>
      <c r="BH560" s="28">
        <v>130</v>
      </c>
      <c r="BI560" s="28">
        <v>180</v>
      </c>
      <c r="BJ560" s="28">
        <v>270</v>
      </c>
      <c r="BK560" s="31">
        <f t="shared" si="40"/>
        <v>13.838120104438643</v>
      </c>
      <c r="BL560" s="31">
        <f t="shared" si="41"/>
        <v>12.532637075718014</v>
      </c>
      <c r="BM560" s="22">
        <f t="shared" si="42"/>
        <v>3435</v>
      </c>
      <c r="BN560" s="30">
        <f t="shared" si="43"/>
        <v>0.42212518195050946</v>
      </c>
      <c r="BO560" s="30">
        <f t="shared" si="44"/>
        <v>0.18049490538573509</v>
      </c>
    </row>
    <row r="561" spans="1:67" x14ac:dyDescent="0.2">
      <c r="A561" s="28">
        <v>572</v>
      </c>
      <c r="B561" s="28" t="b">
        <v>1</v>
      </c>
      <c r="C561" s="28">
        <v>10405</v>
      </c>
      <c r="AP561" s="28">
        <v>7970</v>
      </c>
      <c r="AQ561" s="28">
        <v>1010</v>
      </c>
      <c r="AR561" s="28">
        <v>6960</v>
      </c>
      <c r="AS561" s="28">
        <v>945</v>
      </c>
      <c r="AT561" s="28">
        <v>2225</v>
      </c>
      <c r="AU561" s="28">
        <v>1125</v>
      </c>
      <c r="AV561" s="28">
        <v>290</v>
      </c>
      <c r="AW561" s="28">
        <v>515</v>
      </c>
      <c r="AX561" s="28">
        <v>1470</v>
      </c>
      <c r="AY561" s="28">
        <v>815</v>
      </c>
      <c r="AZ561" s="28">
        <v>590</v>
      </c>
      <c r="BA561" s="28">
        <v>5195</v>
      </c>
      <c r="BB561" s="28">
        <v>375</v>
      </c>
      <c r="BC561" s="28">
        <v>375</v>
      </c>
      <c r="BD561" s="28">
        <v>400</v>
      </c>
      <c r="BE561" s="28">
        <v>535</v>
      </c>
      <c r="BF561" s="28">
        <v>5210</v>
      </c>
      <c r="BG561" s="28">
        <v>400</v>
      </c>
      <c r="BH561" s="28">
        <v>375</v>
      </c>
      <c r="BI561" s="28">
        <v>405</v>
      </c>
      <c r="BJ561" s="28">
        <v>470</v>
      </c>
      <c r="BK561" s="31">
        <f t="shared" si="40"/>
        <v>12.672521957340024</v>
      </c>
      <c r="BL561" s="31">
        <f t="shared" si="41"/>
        <v>11.856963613550816</v>
      </c>
      <c r="BM561" s="22">
        <f t="shared" si="42"/>
        <v>7070</v>
      </c>
      <c r="BN561" s="30">
        <f t="shared" si="43"/>
        <v>0.4794908062234795</v>
      </c>
      <c r="BO561" s="30">
        <f t="shared" si="44"/>
        <v>0.19872701555869873</v>
      </c>
    </row>
    <row r="562" spans="1:67" x14ac:dyDescent="0.2">
      <c r="A562" s="28">
        <v>573.01</v>
      </c>
      <c r="B562" s="28" t="b">
        <v>1</v>
      </c>
      <c r="C562" s="28">
        <v>3965</v>
      </c>
      <c r="AP562" s="28">
        <v>3070</v>
      </c>
      <c r="AQ562" s="28">
        <v>465</v>
      </c>
      <c r="AR562" s="28">
        <v>2605</v>
      </c>
      <c r="AS562" s="28">
        <v>615</v>
      </c>
      <c r="AT562" s="28">
        <v>1075</v>
      </c>
      <c r="AU562" s="28">
        <v>375</v>
      </c>
      <c r="AV562" s="28">
        <v>90</v>
      </c>
      <c r="AW562" s="28">
        <v>210</v>
      </c>
      <c r="AX562" s="28">
        <v>480</v>
      </c>
      <c r="AY562" s="28">
        <v>180</v>
      </c>
      <c r="AZ562" s="28">
        <v>45</v>
      </c>
      <c r="BA562" s="28">
        <v>1990</v>
      </c>
      <c r="BB562" s="28">
        <v>140</v>
      </c>
      <c r="BC562" s="28">
        <v>135</v>
      </c>
      <c r="BD562" s="28">
        <v>165</v>
      </c>
      <c r="BE562" s="28">
        <v>260</v>
      </c>
      <c r="BF562" s="28">
        <v>1970</v>
      </c>
      <c r="BG562" s="28">
        <v>120</v>
      </c>
      <c r="BH562" s="28">
        <v>135</v>
      </c>
      <c r="BI562" s="28">
        <v>190</v>
      </c>
      <c r="BJ562" s="28">
        <v>245</v>
      </c>
      <c r="BK562" s="31">
        <f t="shared" si="40"/>
        <v>15.146579804560261</v>
      </c>
      <c r="BL562" s="31">
        <f t="shared" si="41"/>
        <v>20.032573289902281</v>
      </c>
      <c r="BM562" s="22">
        <f t="shared" si="42"/>
        <v>2570</v>
      </c>
      <c r="BN562" s="30">
        <f t="shared" si="43"/>
        <v>0.35603112840466927</v>
      </c>
      <c r="BO562" s="30">
        <f t="shared" si="44"/>
        <v>8.7548638132295714E-2</v>
      </c>
    </row>
    <row r="563" spans="1:67" x14ac:dyDescent="0.2">
      <c r="A563" s="28">
        <v>573.02</v>
      </c>
      <c r="B563" s="28" t="b">
        <v>1</v>
      </c>
      <c r="C563" s="28">
        <v>4945</v>
      </c>
      <c r="AP563" s="28">
        <v>3515</v>
      </c>
      <c r="AQ563" s="28">
        <v>230</v>
      </c>
      <c r="AR563" s="28">
        <v>3285</v>
      </c>
      <c r="AS563" s="28">
        <v>580</v>
      </c>
      <c r="AT563" s="28">
        <v>1155</v>
      </c>
      <c r="AU563" s="28">
        <v>445</v>
      </c>
      <c r="AV563" s="28">
        <v>160</v>
      </c>
      <c r="AW563" s="28">
        <v>180</v>
      </c>
      <c r="AX563" s="28">
        <v>590</v>
      </c>
      <c r="AY563" s="28">
        <v>195</v>
      </c>
      <c r="AZ563" s="28">
        <v>210</v>
      </c>
      <c r="BA563" s="28">
        <v>2435</v>
      </c>
      <c r="BB563" s="28">
        <v>265</v>
      </c>
      <c r="BC563" s="28">
        <v>185</v>
      </c>
      <c r="BD563" s="28">
        <v>180</v>
      </c>
      <c r="BE563" s="28">
        <v>135</v>
      </c>
      <c r="BF563" s="28">
        <v>2510</v>
      </c>
      <c r="BG563" s="28">
        <v>240</v>
      </c>
      <c r="BH563" s="28">
        <v>195</v>
      </c>
      <c r="BI563" s="28">
        <v>165</v>
      </c>
      <c r="BJ563" s="28">
        <v>160</v>
      </c>
      <c r="BK563" s="31">
        <f t="shared" si="40"/>
        <v>6.5433854907539111</v>
      </c>
      <c r="BL563" s="31">
        <f t="shared" si="41"/>
        <v>16.500711237553343</v>
      </c>
      <c r="BM563" s="22">
        <f t="shared" si="42"/>
        <v>3420</v>
      </c>
      <c r="BN563" s="30">
        <f t="shared" si="43"/>
        <v>0.3435672514619883</v>
      </c>
      <c r="BO563" s="30">
        <f t="shared" si="44"/>
        <v>0.11842105263157894</v>
      </c>
    </row>
    <row r="564" spans="1:67" x14ac:dyDescent="0.2">
      <c r="A564" s="28">
        <v>574</v>
      </c>
      <c r="B564" s="28" t="b">
        <v>1</v>
      </c>
      <c r="C564" s="28">
        <v>4414</v>
      </c>
      <c r="AP564" s="28">
        <v>3665</v>
      </c>
      <c r="AQ564" s="28">
        <v>235</v>
      </c>
      <c r="AR564" s="28">
        <v>3435</v>
      </c>
      <c r="AS564" s="28">
        <v>670</v>
      </c>
      <c r="AT564" s="28">
        <v>1230</v>
      </c>
      <c r="AU564" s="28">
        <v>345</v>
      </c>
      <c r="AV564" s="28">
        <v>105</v>
      </c>
      <c r="AW564" s="28">
        <v>205</v>
      </c>
      <c r="AX564" s="28">
        <v>485</v>
      </c>
      <c r="AY564" s="28">
        <v>245</v>
      </c>
      <c r="AZ564" s="28">
        <v>385</v>
      </c>
      <c r="BA564" s="28">
        <v>2135</v>
      </c>
      <c r="BB564" s="28">
        <v>130</v>
      </c>
      <c r="BC564" s="28">
        <v>115</v>
      </c>
      <c r="BD564" s="28">
        <v>130</v>
      </c>
      <c r="BE564" s="28">
        <v>165</v>
      </c>
      <c r="BF564" s="28">
        <v>2280</v>
      </c>
      <c r="BG564" s="28">
        <v>135</v>
      </c>
      <c r="BH564" s="28">
        <v>100</v>
      </c>
      <c r="BI564" s="28">
        <v>120</v>
      </c>
      <c r="BJ564" s="28">
        <v>145</v>
      </c>
      <c r="BK564" s="31">
        <f t="shared" si="40"/>
        <v>6.4120054570259208</v>
      </c>
      <c r="BL564" s="31">
        <f t="shared" si="41"/>
        <v>18.281036834924965</v>
      </c>
      <c r="BM564" s="22">
        <f t="shared" si="42"/>
        <v>3375</v>
      </c>
      <c r="BN564" s="30">
        <f t="shared" si="43"/>
        <v>0.39111111111111113</v>
      </c>
      <c r="BO564" s="30">
        <f t="shared" si="44"/>
        <v>0.18666666666666668</v>
      </c>
    </row>
    <row r="565" spans="1:67" x14ac:dyDescent="0.2">
      <c r="A565" s="28">
        <v>575.01</v>
      </c>
      <c r="B565" s="28" t="b">
        <v>1</v>
      </c>
      <c r="C565" s="28">
        <v>9261</v>
      </c>
      <c r="AP565" s="28">
        <v>6030</v>
      </c>
      <c r="AQ565" s="28">
        <v>640</v>
      </c>
      <c r="AR565" s="28">
        <v>5390</v>
      </c>
      <c r="AS565" s="28">
        <v>930</v>
      </c>
      <c r="AT565" s="28">
        <v>1815</v>
      </c>
      <c r="AU565" s="28">
        <v>890</v>
      </c>
      <c r="AV565" s="28">
        <v>225</v>
      </c>
      <c r="AW565" s="28">
        <v>330</v>
      </c>
      <c r="AX565" s="28">
        <v>1020</v>
      </c>
      <c r="AY565" s="28">
        <v>455</v>
      </c>
      <c r="AZ565" s="28">
        <v>375</v>
      </c>
      <c r="BA565" s="28">
        <v>4575</v>
      </c>
      <c r="BB565" s="28">
        <v>605</v>
      </c>
      <c r="BC565" s="28">
        <v>560</v>
      </c>
      <c r="BD565" s="28">
        <v>470</v>
      </c>
      <c r="BE565" s="28">
        <v>355</v>
      </c>
      <c r="BF565" s="28">
        <v>4685</v>
      </c>
      <c r="BG565" s="28">
        <v>555</v>
      </c>
      <c r="BH565" s="28">
        <v>560</v>
      </c>
      <c r="BI565" s="28">
        <v>470</v>
      </c>
      <c r="BJ565" s="28">
        <v>375</v>
      </c>
      <c r="BK565" s="31">
        <f t="shared" si="40"/>
        <v>10.613598673300165</v>
      </c>
      <c r="BL565" s="31">
        <f t="shared" si="41"/>
        <v>15.422885572139302</v>
      </c>
      <c r="BM565" s="22">
        <f t="shared" si="42"/>
        <v>5310</v>
      </c>
      <c r="BN565" s="30">
        <f t="shared" si="43"/>
        <v>0.41054613935969869</v>
      </c>
      <c r="BO565" s="30">
        <f t="shared" si="44"/>
        <v>0.15630885122410546</v>
      </c>
    </row>
    <row r="566" spans="1:67" x14ac:dyDescent="0.2">
      <c r="A566" s="28">
        <v>575.02</v>
      </c>
      <c r="B566" s="28" t="b">
        <v>1</v>
      </c>
      <c r="C566" s="28">
        <v>4418</v>
      </c>
      <c r="AP566" s="28">
        <v>3540</v>
      </c>
      <c r="AQ566" s="28">
        <v>290</v>
      </c>
      <c r="AR566" s="28">
        <v>3250</v>
      </c>
      <c r="AS566" s="28">
        <v>660</v>
      </c>
      <c r="AT566" s="28">
        <v>1020</v>
      </c>
      <c r="AU566" s="28">
        <v>540</v>
      </c>
      <c r="AV566" s="28">
        <v>145</v>
      </c>
      <c r="AW566" s="28">
        <v>235</v>
      </c>
      <c r="AX566" s="28">
        <v>470</v>
      </c>
      <c r="AY566" s="28">
        <v>240</v>
      </c>
      <c r="AZ566" s="28">
        <v>230</v>
      </c>
      <c r="BA566" s="28">
        <v>2155</v>
      </c>
      <c r="BB566" s="28">
        <v>185</v>
      </c>
      <c r="BC566" s="28">
        <v>140</v>
      </c>
      <c r="BD566" s="28">
        <v>130</v>
      </c>
      <c r="BE566" s="28">
        <v>175</v>
      </c>
      <c r="BF566" s="28">
        <v>2265</v>
      </c>
      <c r="BG566" s="28">
        <v>170</v>
      </c>
      <c r="BH566" s="28">
        <v>135</v>
      </c>
      <c r="BI566" s="28">
        <v>115</v>
      </c>
      <c r="BJ566" s="28">
        <v>165</v>
      </c>
      <c r="BK566" s="31">
        <f t="shared" si="40"/>
        <v>8.1920903954802249</v>
      </c>
      <c r="BL566" s="31">
        <f t="shared" si="41"/>
        <v>18.64406779661017</v>
      </c>
      <c r="BM566" s="22">
        <f t="shared" si="42"/>
        <v>3205</v>
      </c>
      <c r="BN566" s="30">
        <f t="shared" si="43"/>
        <v>0.36661466458658348</v>
      </c>
      <c r="BO566" s="30">
        <f t="shared" si="44"/>
        <v>0.14664586583463338</v>
      </c>
    </row>
    <row r="567" spans="1:67" x14ac:dyDescent="0.2">
      <c r="A567" s="28">
        <v>575.03</v>
      </c>
      <c r="B567" s="28" t="b">
        <v>1</v>
      </c>
      <c r="C567" s="28">
        <v>8456</v>
      </c>
      <c r="AP567" s="28">
        <v>5600</v>
      </c>
      <c r="AQ567" s="28">
        <v>465</v>
      </c>
      <c r="AR567" s="28">
        <v>5135</v>
      </c>
      <c r="AS567" s="28">
        <v>550</v>
      </c>
      <c r="AT567" s="28">
        <v>1620</v>
      </c>
      <c r="AU567" s="28">
        <v>920</v>
      </c>
      <c r="AV567" s="28">
        <v>245</v>
      </c>
      <c r="AW567" s="28">
        <v>375</v>
      </c>
      <c r="AX567" s="28">
        <v>1015</v>
      </c>
      <c r="AY567" s="28">
        <v>525</v>
      </c>
      <c r="AZ567" s="28">
        <v>350</v>
      </c>
      <c r="BA567" s="28">
        <v>4320</v>
      </c>
      <c r="BB567" s="28">
        <v>550</v>
      </c>
      <c r="BC567" s="28">
        <v>500</v>
      </c>
      <c r="BD567" s="28">
        <v>420</v>
      </c>
      <c r="BE567" s="28">
        <v>295</v>
      </c>
      <c r="BF567" s="28">
        <v>4140</v>
      </c>
      <c r="BG567" s="28">
        <v>545</v>
      </c>
      <c r="BH567" s="28">
        <v>470</v>
      </c>
      <c r="BI567" s="28">
        <v>370</v>
      </c>
      <c r="BJ567" s="28">
        <v>265</v>
      </c>
      <c r="BK567" s="31">
        <f t="shared" si="40"/>
        <v>8.3035714285714288</v>
      </c>
      <c r="BL567" s="31">
        <f t="shared" si="41"/>
        <v>9.8214285714285712</v>
      </c>
      <c r="BM567" s="22">
        <f t="shared" si="42"/>
        <v>5045</v>
      </c>
      <c r="BN567" s="30">
        <f t="shared" si="43"/>
        <v>0.44895936570862238</v>
      </c>
      <c r="BO567" s="30">
        <f t="shared" si="44"/>
        <v>0.1734390485629336</v>
      </c>
    </row>
    <row r="568" spans="1:67" x14ac:dyDescent="0.2">
      <c r="A568" s="28">
        <v>575.04</v>
      </c>
      <c r="B568" s="28" t="b">
        <v>1</v>
      </c>
      <c r="C568" s="28">
        <v>7099</v>
      </c>
      <c r="AP568" s="28">
        <v>4765</v>
      </c>
      <c r="AQ568" s="28">
        <v>555</v>
      </c>
      <c r="AR568" s="28">
        <v>4210</v>
      </c>
      <c r="AS568" s="28">
        <v>290</v>
      </c>
      <c r="AT568" s="28">
        <v>1865</v>
      </c>
      <c r="AU568" s="28">
        <v>740</v>
      </c>
      <c r="AV568" s="28">
        <v>210</v>
      </c>
      <c r="AW568" s="28">
        <v>305</v>
      </c>
      <c r="AX568" s="28">
        <v>875</v>
      </c>
      <c r="AY568" s="28">
        <v>335</v>
      </c>
      <c r="AZ568" s="28">
        <v>150</v>
      </c>
      <c r="BA568" s="28">
        <v>3600</v>
      </c>
      <c r="BB568" s="28">
        <v>335</v>
      </c>
      <c r="BC568" s="28">
        <v>455</v>
      </c>
      <c r="BD568" s="28">
        <v>420</v>
      </c>
      <c r="BE568" s="28">
        <v>375</v>
      </c>
      <c r="BF568" s="28">
        <v>3500</v>
      </c>
      <c r="BG568" s="28">
        <v>310</v>
      </c>
      <c r="BH568" s="28">
        <v>390</v>
      </c>
      <c r="BI568" s="28">
        <v>430</v>
      </c>
      <c r="BJ568" s="28">
        <v>350</v>
      </c>
      <c r="BK568" s="31">
        <f t="shared" si="40"/>
        <v>11.647429171038825</v>
      </c>
      <c r="BL568" s="31">
        <f t="shared" si="41"/>
        <v>6.0860440713536201</v>
      </c>
      <c r="BM568" s="22">
        <f t="shared" si="42"/>
        <v>4035</v>
      </c>
      <c r="BN568" s="30">
        <f t="shared" si="43"/>
        <v>0.41263940520446096</v>
      </c>
      <c r="BO568" s="30">
        <f t="shared" si="44"/>
        <v>0.12019826517967781</v>
      </c>
    </row>
    <row r="569" spans="1:67" x14ac:dyDescent="0.2">
      <c r="A569" s="28">
        <v>576.01</v>
      </c>
      <c r="B569" s="28" t="b">
        <v>1</v>
      </c>
      <c r="C569" s="28">
        <v>2383</v>
      </c>
      <c r="AP569" s="28">
        <v>1920</v>
      </c>
      <c r="AQ569" s="28">
        <v>240</v>
      </c>
      <c r="AR569" s="28">
        <v>1685</v>
      </c>
      <c r="AS569" s="28">
        <v>280</v>
      </c>
      <c r="AT569" s="28">
        <v>640</v>
      </c>
      <c r="AU569" s="28">
        <v>285</v>
      </c>
      <c r="AV569" s="28">
        <v>110</v>
      </c>
      <c r="AW569" s="28">
        <v>95</v>
      </c>
      <c r="AX569" s="28">
        <v>265</v>
      </c>
      <c r="AY569" s="28">
        <v>150</v>
      </c>
      <c r="AZ569" s="28">
        <v>100</v>
      </c>
      <c r="BA569" s="28">
        <v>1235</v>
      </c>
      <c r="BB569" s="28">
        <v>70</v>
      </c>
      <c r="BC569" s="28">
        <v>75</v>
      </c>
      <c r="BD569" s="28">
        <v>80</v>
      </c>
      <c r="BE569" s="28">
        <v>155</v>
      </c>
      <c r="BF569" s="28">
        <v>1150</v>
      </c>
      <c r="BG569" s="28">
        <v>70</v>
      </c>
      <c r="BH569" s="28">
        <v>80</v>
      </c>
      <c r="BI569" s="28">
        <v>95</v>
      </c>
      <c r="BJ569" s="28">
        <v>115</v>
      </c>
      <c r="BK569" s="31">
        <f t="shared" si="40"/>
        <v>12.5</v>
      </c>
      <c r="BL569" s="31">
        <f t="shared" si="41"/>
        <v>14.583333333333334</v>
      </c>
      <c r="BM569" s="22">
        <f t="shared" si="42"/>
        <v>1645</v>
      </c>
      <c r="BN569" s="30">
        <f t="shared" si="43"/>
        <v>0.37082066869300911</v>
      </c>
      <c r="BO569" s="30">
        <f t="shared" si="44"/>
        <v>0.1519756838905775</v>
      </c>
    </row>
    <row r="570" spans="1:67" x14ac:dyDescent="0.2">
      <c r="A570" s="28">
        <v>576.02</v>
      </c>
      <c r="B570" s="28" t="b">
        <v>1</v>
      </c>
      <c r="C570" s="28">
        <v>8850</v>
      </c>
      <c r="AP570" s="28">
        <v>5810</v>
      </c>
      <c r="AQ570" s="28">
        <v>390</v>
      </c>
      <c r="AR570" s="28">
        <v>5415</v>
      </c>
      <c r="AS570" s="28">
        <v>315</v>
      </c>
      <c r="AT570" s="28">
        <v>1465</v>
      </c>
      <c r="AU570" s="28">
        <v>930</v>
      </c>
      <c r="AV570" s="28">
        <v>220</v>
      </c>
      <c r="AW570" s="28">
        <v>470</v>
      </c>
      <c r="AX570" s="28">
        <v>1365</v>
      </c>
      <c r="AY570" s="28">
        <v>535</v>
      </c>
      <c r="AZ570" s="28">
        <v>520</v>
      </c>
      <c r="BA570" s="28">
        <v>4515</v>
      </c>
      <c r="BB570" s="28">
        <v>745</v>
      </c>
      <c r="BC570" s="28">
        <v>530</v>
      </c>
      <c r="BD570" s="28">
        <v>315</v>
      </c>
      <c r="BE570" s="28">
        <v>215</v>
      </c>
      <c r="BF570" s="28">
        <v>4335</v>
      </c>
      <c r="BG570" s="28">
        <v>635</v>
      </c>
      <c r="BH570" s="28">
        <v>480</v>
      </c>
      <c r="BI570" s="28">
        <v>340</v>
      </c>
      <c r="BJ570" s="28">
        <v>200</v>
      </c>
      <c r="BK570" s="31">
        <f t="shared" si="40"/>
        <v>6.7125645438898456</v>
      </c>
      <c r="BL570" s="31">
        <f t="shared" si="41"/>
        <v>5.4216867469879517</v>
      </c>
      <c r="BM570" s="22">
        <f t="shared" si="42"/>
        <v>5390</v>
      </c>
      <c r="BN570" s="30">
        <f t="shared" si="43"/>
        <v>0.53617810760667906</v>
      </c>
      <c r="BO570" s="30">
        <f t="shared" si="44"/>
        <v>0.19573283858998144</v>
      </c>
    </row>
    <row r="571" spans="1:67" x14ac:dyDescent="0.2">
      <c r="A571" s="28">
        <v>576.03</v>
      </c>
      <c r="B571" s="28" t="b">
        <v>1</v>
      </c>
      <c r="C571" s="28">
        <v>2285</v>
      </c>
      <c r="AP571" s="28">
        <v>1705</v>
      </c>
      <c r="AQ571" s="28">
        <v>245</v>
      </c>
      <c r="AR571" s="28">
        <v>1460</v>
      </c>
      <c r="AS571" s="28">
        <v>390</v>
      </c>
      <c r="AT571" s="28">
        <v>525</v>
      </c>
      <c r="AU571" s="28">
        <v>210</v>
      </c>
      <c r="AV571" s="28">
        <v>60</v>
      </c>
      <c r="AW571" s="28">
        <v>110</v>
      </c>
      <c r="AX571" s="28">
        <v>250</v>
      </c>
      <c r="AY571" s="28">
        <v>95</v>
      </c>
      <c r="AZ571" s="28">
        <v>65</v>
      </c>
      <c r="BA571" s="28">
        <v>1195</v>
      </c>
      <c r="BB571" s="28">
        <v>55</v>
      </c>
      <c r="BC571" s="28">
        <v>105</v>
      </c>
      <c r="BD571" s="28">
        <v>130</v>
      </c>
      <c r="BE571" s="28">
        <v>165</v>
      </c>
      <c r="BF571" s="28">
        <v>1085</v>
      </c>
      <c r="BG571" s="28">
        <v>50</v>
      </c>
      <c r="BH571" s="28">
        <v>85</v>
      </c>
      <c r="BI571" s="28">
        <v>130</v>
      </c>
      <c r="BJ571" s="28">
        <v>110</v>
      </c>
      <c r="BK571" s="31">
        <f t="shared" si="40"/>
        <v>14.369501466275661</v>
      </c>
      <c r="BL571" s="31">
        <f t="shared" si="41"/>
        <v>22.873900293255129</v>
      </c>
      <c r="BM571" s="22">
        <f t="shared" si="42"/>
        <v>1450</v>
      </c>
      <c r="BN571" s="30">
        <f t="shared" si="43"/>
        <v>0.35862068965517241</v>
      </c>
      <c r="BO571" s="30">
        <f t="shared" si="44"/>
        <v>0.1103448275862069</v>
      </c>
    </row>
    <row r="572" spans="1:67" x14ac:dyDescent="0.2">
      <c r="A572" s="28">
        <v>585.01</v>
      </c>
      <c r="B572" s="28" t="b">
        <v>1</v>
      </c>
      <c r="C572" s="28">
        <v>5378</v>
      </c>
      <c r="AP572" s="28">
        <v>4065</v>
      </c>
      <c r="AQ572" s="28">
        <v>485</v>
      </c>
      <c r="AR572" s="28">
        <v>3580</v>
      </c>
      <c r="AS572" s="28">
        <v>440</v>
      </c>
      <c r="AT572" s="28">
        <v>1195</v>
      </c>
      <c r="AU572" s="28">
        <v>515</v>
      </c>
      <c r="AV572" s="28">
        <v>175</v>
      </c>
      <c r="AW572" s="28">
        <v>295</v>
      </c>
      <c r="AX572" s="28">
        <v>725</v>
      </c>
      <c r="AY572" s="28">
        <v>370</v>
      </c>
      <c r="AZ572" s="28">
        <v>355</v>
      </c>
      <c r="BA572" s="28">
        <v>2730</v>
      </c>
      <c r="BB572" s="28">
        <v>170</v>
      </c>
      <c r="BC572" s="28">
        <v>225</v>
      </c>
      <c r="BD572" s="28">
        <v>265</v>
      </c>
      <c r="BE572" s="28">
        <v>280</v>
      </c>
      <c r="BF572" s="28">
        <v>2650</v>
      </c>
      <c r="BG572" s="28">
        <v>180</v>
      </c>
      <c r="BH572" s="28">
        <v>220</v>
      </c>
      <c r="BI572" s="28">
        <v>250</v>
      </c>
      <c r="BJ572" s="28">
        <v>260</v>
      </c>
      <c r="BK572" s="31">
        <f t="shared" si="40"/>
        <v>11.931119311193111</v>
      </c>
      <c r="BL572" s="31">
        <f t="shared" si="41"/>
        <v>10.824108241082412</v>
      </c>
      <c r="BM572" s="22">
        <f t="shared" si="42"/>
        <v>3530</v>
      </c>
      <c r="BN572" s="30">
        <f t="shared" si="43"/>
        <v>0.49433427762039661</v>
      </c>
      <c r="BO572" s="30">
        <f t="shared" si="44"/>
        <v>0.20538243626062322</v>
      </c>
    </row>
    <row r="573" spans="1:67" x14ac:dyDescent="0.2">
      <c r="A573" s="28">
        <v>585.02</v>
      </c>
      <c r="B573" s="28" t="b">
        <v>1</v>
      </c>
      <c r="C573" s="28">
        <v>2459</v>
      </c>
      <c r="AP573" s="28">
        <v>1900</v>
      </c>
      <c r="AQ573" s="28">
        <v>325</v>
      </c>
      <c r="AR573" s="28">
        <v>1575</v>
      </c>
      <c r="AS573" s="28">
        <v>370</v>
      </c>
      <c r="AT573" s="28">
        <v>590</v>
      </c>
      <c r="AU573" s="28">
        <v>265</v>
      </c>
      <c r="AV573" s="28">
        <v>90</v>
      </c>
      <c r="AW573" s="28">
        <v>135</v>
      </c>
      <c r="AX573" s="28">
        <v>220</v>
      </c>
      <c r="AY573" s="28">
        <v>130</v>
      </c>
      <c r="AZ573" s="28">
        <v>100</v>
      </c>
      <c r="BA573" s="28">
        <v>1300</v>
      </c>
      <c r="BB573" s="28">
        <v>75</v>
      </c>
      <c r="BC573" s="28">
        <v>95</v>
      </c>
      <c r="BD573" s="28">
        <v>150</v>
      </c>
      <c r="BE573" s="28">
        <v>185</v>
      </c>
      <c r="BF573" s="28">
        <v>1160</v>
      </c>
      <c r="BG573" s="28">
        <v>60</v>
      </c>
      <c r="BH573" s="28">
        <v>65</v>
      </c>
      <c r="BI573" s="28">
        <v>155</v>
      </c>
      <c r="BJ573" s="28">
        <v>145</v>
      </c>
      <c r="BK573" s="31">
        <f t="shared" si="40"/>
        <v>17.105263157894736</v>
      </c>
      <c r="BL573" s="31">
        <f t="shared" si="41"/>
        <v>19.473684210526315</v>
      </c>
      <c r="BM573" s="22">
        <f t="shared" si="42"/>
        <v>1530</v>
      </c>
      <c r="BN573" s="30">
        <f t="shared" si="43"/>
        <v>0.38235294117647056</v>
      </c>
      <c r="BO573" s="30">
        <f t="shared" si="44"/>
        <v>0.15032679738562091</v>
      </c>
    </row>
    <row r="574" spans="1:67" x14ac:dyDescent="0.2">
      <c r="A574" s="28">
        <v>585.03</v>
      </c>
      <c r="B574" s="28" t="b">
        <v>1</v>
      </c>
      <c r="C574" s="28">
        <v>7488</v>
      </c>
      <c r="AP574" s="28">
        <v>5150</v>
      </c>
      <c r="AQ574" s="28">
        <v>480</v>
      </c>
      <c r="AR574" s="28">
        <v>4670</v>
      </c>
      <c r="AS574" s="28">
        <v>485</v>
      </c>
      <c r="AT574" s="28">
        <v>1495</v>
      </c>
      <c r="AU574" s="28">
        <v>795</v>
      </c>
      <c r="AV574" s="28">
        <v>245</v>
      </c>
      <c r="AW574" s="28">
        <v>335</v>
      </c>
      <c r="AX574" s="28">
        <v>980</v>
      </c>
      <c r="AY574" s="28">
        <v>410</v>
      </c>
      <c r="AZ574" s="28">
        <v>405</v>
      </c>
      <c r="BA574" s="28">
        <v>3770</v>
      </c>
      <c r="BB574" s="28">
        <v>350</v>
      </c>
      <c r="BC574" s="28">
        <v>405</v>
      </c>
      <c r="BD574" s="28">
        <v>380</v>
      </c>
      <c r="BE574" s="28">
        <v>350</v>
      </c>
      <c r="BF574" s="28">
        <v>3715</v>
      </c>
      <c r="BG574" s="28">
        <v>360</v>
      </c>
      <c r="BH574" s="28">
        <v>415</v>
      </c>
      <c r="BI574" s="28">
        <v>305</v>
      </c>
      <c r="BJ574" s="28">
        <v>290</v>
      </c>
      <c r="BK574" s="31">
        <f t="shared" si="40"/>
        <v>9.3203883495145625</v>
      </c>
      <c r="BL574" s="31">
        <f t="shared" si="41"/>
        <v>9.4174757281553401</v>
      </c>
      <c r="BM574" s="22">
        <f t="shared" si="42"/>
        <v>4630</v>
      </c>
      <c r="BN574" s="30">
        <f t="shared" si="43"/>
        <v>0.46004319654427644</v>
      </c>
      <c r="BO574" s="30">
        <f t="shared" si="44"/>
        <v>0.17602591792656588</v>
      </c>
    </row>
    <row r="575" spans="1:67" x14ac:dyDescent="0.2">
      <c r="A575" s="28">
        <v>586</v>
      </c>
      <c r="B575" s="28" t="b">
        <v>1</v>
      </c>
      <c r="C575" s="28">
        <v>4429</v>
      </c>
      <c r="AP575" s="28">
        <v>3340</v>
      </c>
      <c r="AQ575" s="28">
        <v>450</v>
      </c>
      <c r="AR575" s="28">
        <v>2890</v>
      </c>
      <c r="AS575" s="28">
        <v>350</v>
      </c>
      <c r="AT575" s="28">
        <v>1115</v>
      </c>
      <c r="AU575" s="28">
        <v>485</v>
      </c>
      <c r="AV575" s="28">
        <v>140</v>
      </c>
      <c r="AW575" s="28">
        <v>200</v>
      </c>
      <c r="AX575" s="28">
        <v>585</v>
      </c>
      <c r="AY575" s="28">
        <v>225</v>
      </c>
      <c r="AZ575" s="28">
        <v>235</v>
      </c>
      <c r="BA575" s="28">
        <v>2265</v>
      </c>
      <c r="BB575" s="28">
        <v>145</v>
      </c>
      <c r="BC575" s="28">
        <v>170</v>
      </c>
      <c r="BD575" s="28">
        <v>215</v>
      </c>
      <c r="BE575" s="28">
        <v>255</v>
      </c>
      <c r="BF575" s="28">
        <v>2165</v>
      </c>
      <c r="BG575" s="28">
        <v>145</v>
      </c>
      <c r="BH575" s="28">
        <v>160</v>
      </c>
      <c r="BI575" s="28">
        <v>220</v>
      </c>
      <c r="BJ575" s="28">
        <v>235</v>
      </c>
      <c r="BK575" s="31">
        <f t="shared" si="40"/>
        <v>13.473053892215569</v>
      </c>
      <c r="BL575" s="31">
        <f t="shared" si="41"/>
        <v>10.479041916167663</v>
      </c>
      <c r="BM575" s="22">
        <f t="shared" si="42"/>
        <v>2885</v>
      </c>
      <c r="BN575" s="30">
        <f t="shared" si="43"/>
        <v>0.43154246100519933</v>
      </c>
      <c r="BO575" s="30">
        <f t="shared" si="44"/>
        <v>0.15944540727902945</v>
      </c>
    </row>
    <row r="576" spans="1:67" x14ac:dyDescent="0.2">
      <c r="A576" s="28">
        <v>587</v>
      </c>
      <c r="B576" s="28" t="b">
        <v>1</v>
      </c>
      <c r="C576" s="28">
        <v>6975</v>
      </c>
      <c r="AP576" s="28">
        <v>5205</v>
      </c>
      <c r="AQ576" s="28">
        <v>670</v>
      </c>
      <c r="AR576" s="28">
        <v>4535</v>
      </c>
      <c r="AS576" s="28">
        <v>515</v>
      </c>
      <c r="AT576" s="28">
        <v>1580</v>
      </c>
      <c r="AU576" s="28">
        <v>640</v>
      </c>
      <c r="AV576" s="28">
        <v>145</v>
      </c>
      <c r="AW576" s="28">
        <v>395</v>
      </c>
      <c r="AX576" s="28">
        <v>800</v>
      </c>
      <c r="AY576" s="28">
        <v>470</v>
      </c>
      <c r="AZ576" s="28">
        <v>660</v>
      </c>
      <c r="BA576" s="28">
        <v>3600</v>
      </c>
      <c r="BB576" s="28">
        <v>225</v>
      </c>
      <c r="BC576" s="28">
        <v>295</v>
      </c>
      <c r="BD576" s="28">
        <v>385</v>
      </c>
      <c r="BE576" s="28">
        <v>395</v>
      </c>
      <c r="BF576" s="28">
        <v>3375</v>
      </c>
      <c r="BG576" s="28">
        <v>230</v>
      </c>
      <c r="BH576" s="28">
        <v>245</v>
      </c>
      <c r="BI576" s="28">
        <v>320</v>
      </c>
      <c r="BJ576" s="28">
        <v>310</v>
      </c>
      <c r="BK576" s="31">
        <f t="shared" si="40"/>
        <v>12.87223823246878</v>
      </c>
      <c r="BL576" s="31">
        <f t="shared" si="41"/>
        <v>9.894332372718539</v>
      </c>
      <c r="BM576" s="22">
        <f t="shared" si="42"/>
        <v>4570</v>
      </c>
      <c r="BN576" s="30">
        <f t="shared" si="43"/>
        <v>0.50875273522975928</v>
      </c>
      <c r="BO576" s="30">
        <f t="shared" si="44"/>
        <v>0.24726477024070023</v>
      </c>
    </row>
    <row r="577" spans="1:67" x14ac:dyDescent="0.2">
      <c r="A577" s="28">
        <v>600</v>
      </c>
      <c r="B577" s="28" t="b">
        <v>1</v>
      </c>
      <c r="C577" s="28">
        <v>6000</v>
      </c>
      <c r="AP577" s="28">
        <v>4215</v>
      </c>
      <c r="AQ577" s="28">
        <v>745</v>
      </c>
      <c r="AR577" s="28">
        <v>3475</v>
      </c>
      <c r="AS577" s="28">
        <v>155</v>
      </c>
      <c r="AT577" s="28">
        <v>935</v>
      </c>
      <c r="AU577" s="28">
        <v>455</v>
      </c>
      <c r="AV577" s="28">
        <v>60</v>
      </c>
      <c r="AW577" s="28">
        <v>230</v>
      </c>
      <c r="AX577" s="28">
        <v>700</v>
      </c>
      <c r="AY577" s="28">
        <v>670</v>
      </c>
      <c r="AZ577" s="28">
        <v>1005</v>
      </c>
      <c r="BA577" s="28">
        <v>3020</v>
      </c>
      <c r="BB577" s="28">
        <v>205</v>
      </c>
      <c r="BC577" s="28">
        <v>340</v>
      </c>
      <c r="BD577" s="28">
        <v>365</v>
      </c>
      <c r="BE577" s="28">
        <v>325</v>
      </c>
      <c r="BF577" s="28">
        <v>2980</v>
      </c>
      <c r="BG577" s="28">
        <v>220</v>
      </c>
      <c r="BH577" s="28">
        <v>315</v>
      </c>
      <c r="BI577" s="28">
        <v>340</v>
      </c>
      <c r="BJ577" s="28">
        <v>315</v>
      </c>
      <c r="BK577" s="31">
        <f t="shared" si="40"/>
        <v>17.674970344009491</v>
      </c>
      <c r="BL577" s="31">
        <f t="shared" si="41"/>
        <v>3.6773428232502967</v>
      </c>
      <c r="BM577" s="22">
        <f t="shared" si="42"/>
        <v>3575</v>
      </c>
      <c r="BN577" s="30">
        <f t="shared" si="43"/>
        <v>0.72867132867132867</v>
      </c>
      <c r="BO577" s="30">
        <f t="shared" si="44"/>
        <v>0.46853146853146854</v>
      </c>
    </row>
    <row r="578" spans="1:67" x14ac:dyDescent="0.2">
      <c r="A578" s="28">
        <v>601</v>
      </c>
      <c r="B578" s="28" t="b">
        <v>1</v>
      </c>
      <c r="C578" s="28">
        <v>4515</v>
      </c>
      <c r="AP578" s="28">
        <v>3520</v>
      </c>
      <c r="AQ578" s="28">
        <v>760</v>
      </c>
      <c r="AR578" s="28">
        <v>2765</v>
      </c>
      <c r="AS578" s="28">
        <v>160</v>
      </c>
      <c r="AT578" s="28">
        <v>860</v>
      </c>
      <c r="AU578" s="28">
        <v>325</v>
      </c>
      <c r="AV578" s="28">
        <v>75</v>
      </c>
      <c r="AW578" s="28">
        <v>135</v>
      </c>
      <c r="AX578" s="28">
        <v>515</v>
      </c>
      <c r="AY578" s="28">
        <v>575</v>
      </c>
      <c r="AZ578" s="28">
        <v>875</v>
      </c>
      <c r="BA578" s="28">
        <v>2300</v>
      </c>
      <c r="BB578" s="28">
        <v>85</v>
      </c>
      <c r="BC578" s="28">
        <v>175</v>
      </c>
      <c r="BD578" s="28">
        <v>245</v>
      </c>
      <c r="BE578" s="28">
        <v>320</v>
      </c>
      <c r="BF578" s="28">
        <v>2220</v>
      </c>
      <c r="BG578" s="28">
        <v>95</v>
      </c>
      <c r="BH578" s="28">
        <v>160</v>
      </c>
      <c r="BI578" s="28">
        <v>235</v>
      </c>
      <c r="BJ578" s="28">
        <v>285</v>
      </c>
      <c r="BK578" s="31">
        <f t="shared" si="40"/>
        <v>21.59090909090909</v>
      </c>
      <c r="BL578" s="31">
        <f t="shared" si="41"/>
        <v>4.5454545454545459</v>
      </c>
      <c r="BM578" s="22">
        <f t="shared" si="42"/>
        <v>2920</v>
      </c>
      <c r="BN578" s="30">
        <f t="shared" si="43"/>
        <v>0.71917808219178081</v>
      </c>
      <c r="BO578" s="30">
        <f t="shared" si="44"/>
        <v>0.49657534246575341</v>
      </c>
    </row>
    <row r="579" spans="1:67" x14ac:dyDescent="0.2">
      <c r="A579" s="28">
        <v>602</v>
      </c>
      <c r="B579" s="28" t="b">
        <v>1</v>
      </c>
      <c r="C579" s="28">
        <v>4609</v>
      </c>
      <c r="AP579" s="28">
        <v>3635</v>
      </c>
      <c r="AQ579" s="28">
        <v>635</v>
      </c>
      <c r="AR579" s="28">
        <v>2995</v>
      </c>
      <c r="AS579" s="28">
        <v>145</v>
      </c>
      <c r="AT579" s="28">
        <v>760</v>
      </c>
      <c r="AU579" s="28">
        <v>465</v>
      </c>
      <c r="AV579" s="28">
        <v>130</v>
      </c>
      <c r="AW579" s="28">
        <v>200</v>
      </c>
      <c r="AX579" s="28">
        <v>545</v>
      </c>
      <c r="AY579" s="28">
        <v>505</v>
      </c>
      <c r="AZ579" s="28">
        <v>895</v>
      </c>
      <c r="BA579" s="28">
        <v>2155</v>
      </c>
      <c r="BB579" s="28">
        <v>115</v>
      </c>
      <c r="BC579" s="28">
        <v>120</v>
      </c>
      <c r="BD579" s="28">
        <v>165</v>
      </c>
      <c r="BE579" s="28">
        <v>210</v>
      </c>
      <c r="BF579" s="28">
        <v>2455</v>
      </c>
      <c r="BG579" s="28">
        <v>85</v>
      </c>
      <c r="BH579" s="28">
        <v>130</v>
      </c>
      <c r="BI579" s="28">
        <v>165</v>
      </c>
      <c r="BJ579" s="28">
        <v>250</v>
      </c>
      <c r="BK579" s="31">
        <f t="shared" ref="BK579:BK610" si="45">SUM(AQ579/AP579)*100</f>
        <v>17.469050894085282</v>
      </c>
      <c r="BL579" s="31">
        <f t="shared" ref="BL579:BL610" si="46">AS579/AP579*100</f>
        <v>3.9889958734525441</v>
      </c>
      <c r="BM579" s="22">
        <f t="shared" ref="BM579:BM610" si="47">SUM((BF579-(BG579+BH579+BI579+BJ579))+((BA579-(BB579+BC579+BD579+BE579))))</f>
        <v>3370</v>
      </c>
      <c r="BN579" s="30">
        <f t="shared" ref="BN579:BN610" si="48">SUM((SUM(AW579:AZ579)/BM579))</f>
        <v>0.63649851632047483</v>
      </c>
      <c r="BO579" s="30">
        <f t="shared" ref="BO579:BO610" si="49">SUM(SUM(AY579:AZ579)/BM579)</f>
        <v>0.41543026706231456</v>
      </c>
    </row>
    <row r="580" spans="1:67" x14ac:dyDescent="0.2">
      <c r="A580" s="28">
        <v>603</v>
      </c>
      <c r="B580" s="28" t="b">
        <v>1</v>
      </c>
      <c r="C580" s="28">
        <v>5002</v>
      </c>
      <c r="AP580" s="28">
        <v>4180</v>
      </c>
      <c r="AQ580" s="28">
        <v>360</v>
      </c>
      <c r="AR580" s="28">
        <v>3815</v>
      </c>
      <c r="AS580" s="28">
        <v>795</v>
      </c>
      <c r="AT580" s="28">
        <v>1160</v>
      </c>
      <c r="AU580" s="28">
        <v>545</v>
      </c>
      <c r="AV580" s="28">
        <v>120</v>
      </c>
      <c r="AW580" s="28">
        <v>275</v>
      </c>
      <c r="AX580" s="28">
        <v>575</v>
      </c>
      <c r="AY580" s="28">
        <v>385</v>
      </c>
      <c r="AZ580" s="28">
        <v>330</v>
      </c>
      <c r="BA580" s="28">
        <v>2400</v>
      </c>
      <c r="BB580" s="28">
        <v>115</v>
      </c>
      <c r="BC580" s="28">
        <v>120</v>
      </c>
      <c r="BD580" s="28">
        <v>145</v>
      </c>
      <c r="BE580" s="28">
        <v>195</v>
      </c>
      <c r="BF580" s="28">
        <v>2600</v>
      </c>
      <c r="BG580" s="28">
        <v>130</v>
      </c>
      <c r="BH580" s="28">
        <v>95</v>
      </c>
      <c r="BI580" s="28">
        <v>110</v>
      </c>
      <c r="BJ580" s="28">
        <v>215</v>
      </c>
      <c r="BK580" s="31">
        <f t="shared" si="45"/>
        <v>8.6124401913875595</v>
      </c>
      <c r="BL580" s="31">
        <f t="shared" si="46"/>
        <v>19.019138755980862</v>
      </c>
      <c r="BM580" s="22">
        <f t="shared" si="47"/>
        <v>3875</v>
      </c>
      <c r="BN580" s="30">
        <f t="shared" si="48"/>
        <v>0.40387096774193548</v>
      </c>
      <c r="BO580" s="30">
        <f t="shared" si="49"/>
        <v>0.18451612903225806</v>
      </c>
    </row>
    <row r="581" spans="1:67" x14ac:dyDescent="0.2">
      <c r="A581" s="28">
        <v>604</v>
      </c>
      <c r="B581" s="28" t="b">
        <v>1</v>
      </c>
      <c r="C581" s="28">
        <v>1819</v>
      </c>
      <c r="AP581" s="28">
        <v>1565</v>
      </c>
      <c r="AQ581" s="28">
        <v>185</v>
      </c>
      <c r="AR581" s="28">
        <v>1385</v>
      </c>
      <c r="AS581" s="28">
        <v>130</v>
      </c>
      <c r="AT581" s="28">
        <v>365</v>
      </c>
      <c r="AU581" s="28">
        <v>170</v>
      </c>
      <c r="AV581" s="28">
        <v>40</v>
      </c>
      <c r="AW581" s="28">
        <v>150</v>
      </c>
      <c r="AX581" s="28">
        <v>160</v>
      </c>
      <c r="AY581" s="28">
        <v>295</v>
      </c>
      <c r="AZ581" s="28">
        <v>255</v>
      </c>
      <c r="BA581" s="28">
        <v>820</v>
      </c>
      <c r="BB581" s="28">
        <v>20</v>
      </c>
      <c r="BC581" s="28">
        <v>35</v>
      </c>
      <c r="BD581" s="28">
        <v>55</v>
      </c>
      <c r="BE581" s="28">
        <v>80</v>
      </c>
      <c r="BF581" s="28">
        <v>1005</v>
      </c>
      <c r="BG581" s="28">
        <v>10</v>
      </c>
      <c r="BH581" s="28">
        <v>35</v>
      </c>
      <c r="BI581" s="28">
        <v>55</v>
      </c>
      <c r="BJ581" s="28">
        <v>70</v>
      </c>
      <c r="BK581" s="31">
        <f t="shared" si="45"/>
        <v>11.821086261980831</v>
      </c>
      <c r="BL581" s="31">
        <f t="shared" si="46"/>
        <v>8.3067092651757193</v>
      </c>
      <c r="BM581" s="22">
        <f t="shared" si="47"/>
        <v>1465</v>
      </c>
      <c r="BN581" s="30">
        <f t="shared" si="48"/>
        <v>0.58703071672354945</v>
      </c>
      <c r="BO581" s="30">
        <f t="shared" si="49"/>
        <v>0.37542662116040953</v>
      </c>
    </row>
    <row r="582" spans="1:67" x14ac:dyDescent="0.2">
      <c r="A582" s="28">
        <v>605</v>
      </c>
      <c r="B582" s="28" t="b">
        <v>1</v>
      </c>
      <c r="C582" s="28">
        <v>1966</v>
      </c>
      <c r="AP582" s="28">
        <v>1520</v>
      </c>
      <c r="AQ582" s="28">
        <v>160</v>
      </c>
      <c r="AR582" s="28">
        <v>1355</v>
      </c>
      <c r="AS582" s="28">
        <v>195</v>
      </c>
      <c r="AT582" s="28">
        <v>350</v>
      </c>
      <c r="AU582" s="28">
        <v>170</v>
      </c>
      <c r="AV582" s="28">
        <v>30</v>
      </c>
      <c r="AW582" s="28">
        <v>115</v>
      </c>
      <c r="AX582" s="28">
        <v>205</v>
      </c>
      <c r="AY582" s="28">
        <v>210</v>
      </c>
      <c r="AZ582" s="28">
        <v>250</v>
      </c>
      <c r="BA582" s="28">
        <v>955</v>
      </c>
      <c r="BB582" s="28">
        <v>60</v>
      </c>
      <c r="BC582" s="28">
        <v>60</v>
      </c>
      <c r="BD582" s="28">
        <v>80</v>
      </c>
      <c r="BE582" s="28">
        <v>85</v>
      </c>
      <c r="BF582" s="28">
        <v>1005</v>
      </c>
      <c r="BG582" s="28">
        <v>70</v>
      </c>
      <c r="BH582" s="28">
        <v>55</v>
      </c>
      <c r="BI582" s="28">
        <v>70</v>
      </c>
      <c r="BJ582" s="28">
        <v>85</v>
      </c>
      <c r="BK582" s="31">
        <f t="shared" si="45"/>
        <v>10.526315789473683</v>
      </c>
      <c r="BL582" s="31">
        <f t="shared" si="46"/>
        <v>12.828947368421053</v>
      </c>
      <c r="BM582" s="22">
        <f t="shared" si="47"/>
        <v>1395</v>
      </c>
      <c r="BN582" s="30">
        <f t="shared" si="48"/>
        <v>0.55913978494623651</v>
      </c>
      <c r="BO582" s="30">
        <f t="shared" si="49"/>
        <v>0.32974910394265233</v>
      </c>
    </row>
    <row r="583" spans="1:67" x14ac:dyDescent="0.2">
      <c r="A583" s="28">
        <v>606</v>
      </c>
      <c r="B583" s="28" t="b">
        <v>1</v>
      </c>
      <c r="C583" s="28">
        <v>6314</v>
      </c>
      <c r="AP583" s="28">
        <v>4905</v>
      </c>
      <c r="AQ583" s="28">
        <v>670</v>
      </c>
      <c r="AR583" s="28">
        <v>4235</v>
      </c>
      <c r="AS583" s="28">
        <v>1220</v>
      </c>
      <c r="AT583" s="28">
        <v>1440</v>
      </c>
      <c r="AU583" s="28">
        <v>575</v>
      </c>
      <c r="AV583" s="28">
        <v>150</v>
      </c>
      <c r="AW583" s="28">
        <v>325</v>
      </c>
      <c r="AX583" s="28">
        <v>725</v>
      </c>
      <c r="AY583" s="28">
        <v>230</v>
      </c>
      <c r="AZ583" s="28">
        <v>230</v>
      </c>
      <c r="BA583" s="28">
        <v>3125</v>
      </c>
      <c r="BB583" s="28">
        <v>200</v>
      </c>
      <c r="BC583" s="28">
        <v>230</v>
      </c>
      <c r="BD583" s="28">
        <v>280</v>
      </c>
      <c r="BE583" s="28">
        <v>350</v>
      </c>
      <c r="BF583" s="28">
        <v>3185</v>
      </c>
      <c r="BG583" s="28">
        <v>190</v>
      </c>
      <c r="BH583" s="28">
        <v>225</v>
      </c>
      <c r="BI583" s="28">
        <v>320</v>
      </c>
      <c r="BJ583" s="28">
        <v>325</v>
      </c>
      <c r="BK583" s="31">
        <f t="shared" si="45"/>
        <v>13.65953109072375</v>
      </c>
      <c r="BL583" s="31">
        <f t="shared" si="46"/>
        <v>24.872579001019368</v>
      </c>
      <c r="BM583" s="22">
        <f t="shared" si="47"/>
        <v>4190</v>
      </c>
      <c r="BN583" s="30">
        <f t="shared" si="48"/>
        <v>0.36038186157517899</v>
      </c>
      <c r="BO583" s="30">
        <f t="shared" si="49"/>
        <v>0.10978520286396182</v>
      </c>
    </row>
    <row r="584" spans="1:67" x14ac:dyDescent="0.2">
      <c r="A584" s="28">
        <v>607</v>
      </c>
      <c r="B584" s="28" t="b">
        <v>1</v>
      </c>
      <c r="C584" s="28">
        <v>3652</v>
      </c>
      <c r="AP584" s="28">
        <v>2960</v>
      </c>
      <c r="AQ584" s="28">
        <v>515</v>
      </c>
      <c r="AR584" s="28">
        <v>2440</v>
      </c>
      <c r="AS584" s="28">
        <v>405</v>
      </c>
      <c r="AT584" s="28">
        <v>875</v>
      </c>
      <c r="AU584" s="28">
        <v>465</v>
      </c>
      <c r="AV584" s="28">
        <v>95</v>
      </c>
      <c r="AW584" s="28">
        <v>170</v>
      </c>
      <c r="AX584" s="28">
        <v>445</v>
      </c>
      <c r="AY584" s="28">
        <v>260</v>
      </c>
      <c r="AZ584" s="28">
        <v>240</v>
      </c>
      <c r="BA584" s="28">
        <v>1865</v>
      </c>
      <c r="BB584" s="28">
        <v>100</v>
      </c>
      <c r="BC584" s="28">
        <v>120</v>
      </c>
      <c r="BD584" s="28">
        <v>165</v>
      </c>
      <c r="BE584" s="28">
        <v>235</v>
      </c>
      <c r="BF584" s="28">
        <v>1785</v>
      </c>
      <c r="BG584" s="28">
        <v>80</v>
      </c>
      <c r="BH584" s="28">
        <v>75</v>
      </c>
      <c r="BI584" s="28">
        <v>155</v>
      </c>
      <c r="BJ584" s="28">
        <v>240</v>
      </c>
      <c r="BK584" s="31">
        <f t="shared" si="45"/>
        <v>17.398648648648649</v>
      </c>
      <c r="BL584" s="31">
        <f t="shared" si="46"/>
        <v>13.682432432432432</v>
      </c>
      <c r="BM584" s="22">
        <f t="shared" si="47"/>
        <v>2480</v>
      </c>
      <c r="BN584" s="30">
        <f t="shared" si="48"/>
        <v>0.44959677419354838</v>
      </c>
      <c r="BO584" s="30">
        <f t="shared" si="49"/>
        <v>0.20161290322580644</v>
      </c>
    </row>
    <row r="585" spans="1:67" x14ac:dyDescent="0.2">
      <c r="A585" s="28">
        <v>608</v>
      </c>
      <c r="B585" s="28" t="b">
        <v>1</v>
      </c>
      <c r="C585" s="28">
        <v>3100</v>
      </c>
      <c r="AP585" s="28">
        <v>2415</v>
      </c>
      <c r="AQ585" s="28">
        <v>400</v>
      </c>
      <c r="AR585" s="28">
        <v>2015</v>
      </c>
      <c r="AS585" s="28">
        <v>330</v>
      </c>
      <c r="AT585" s="28">
        <v>795</v>
      </c>
      <c r="AU585" s="28">
        <v>315</v>
      </c>
      <c r="AV585" s="28">
        <v>110</v>
      </c>
      <c r="AW585" s="28">
        <v>140</v>
      </c>
      <c r="AX585" s="28">
        <v>350</v>
      </c>
      <c r="AY585" s="28">
        <v>205</v>
      </c>
      <c r="AZ585" s="28">
        <v>180</v>
      </c>
      <c r="BA585" s="28">
        <v>1595</v>
      </c>
      <c r="BB585" s="28">
        <v>100</v>
      </c>
      <c r="BC585" s="28">
        <v>100</v>
      </c>
      <c r="BD585" s="28">
        <v>160</v>
      </c>
      <c r="BE585" s="28">
        <v>215</v>
      </c>
      <c r="BF585" s="28">
        <v>1505</v>
      </c>
      <c r="BG585" s="28">
        <v>75</v>
      </c>
      <c r="BH585" s="28">
        <v>100</v>
      </c>
      <c r="BI585" s="28">
        <v>160</v>
      </c>
      <c r="BJ585" s="28">
        <v>185</v>
      </c>
      <c r="BK585" s="31">
        <f t="shared" si="45"/>
        <v>16.563146997929607</v>
      </c>
      <c r="BL585" s="31">
        <f t="shared" si="46"/>
        <v>13.664596273291925</v>
      </c>
      <c r="BM585" s="22">
        <f t="shared" si="47"/>
        <v>2005</v>
      </c>
      <c r="BN585" s="30">
        <f t="shared" si="48"/>
        <v>0.43640897755610975</v>
      </c>
      <c r="BO585" s="30">
        <f t="shared" si="49"/>
        <v>0.19201995012468828</v>
      </c>
    </row>
    <row r="586" spans="1:67" x14ac:dyDescent="0.2">
      <c r="A586" s="28">
        <v>609</v>
      </c>
      <c r="B586" s="28" t="b">
        <v>1</v>
      </c>
      <c r="C586" s="28">
        <v>3173</v>
      </c>
      <c r="AP586" s="28">
        <v>2570</v>
      </c>
      <c r="AQ586" s="28">
        <v>530</v>
      </c>
      <c r="AR586" s="28">
        <v>2040</v>
      </c>
      <c r="AS586" s="28">
        <v>140</v>
      </c>
      <c r="AT586" s="28">
        <v>710</v>
      </c>
      <c r="AU586" s="28">
        <v>330</v>
      </c>
      <c r="AV586" s="28">
        <v>30</v>
      </c>
      <c r="AW586" s="28">
        <v>145</v>
      </c>
      <c r="AX586" s="28">
        <v>370</v>
      </c>
      <c r="AY586" s="28">
        <v>405</v>
      </c>
      <c r="AZ586" s="28">
        <v>440</v>
      </c>
      <c r="BA586" s="28">
        <v>1570</v>
      </c>
      <c r="BB586" s="28">
        <v>60</v>
      </c>
      <c r="BC586" s="28">
        <v>85</v>
      </c>
      <c r="BD586" s="28">
        <v>145</v>
      </c>
      <c r="BE586" s="28">
        <v>230</v>
      </c>
      <c r="BF586" s="28">
        <v>1600</v>
      </c>
      <c r="BG586" s="28">
        <v>45</v>
      </c>
      <c r="BH586" s="28">
        <v>105</v>
      </c>
      <c r="BI586" s="28">
        <v>165</v>
      </c>
      <c r="BJ586" s="28">
        <v>200</v>
      </c>
      <c r="BK586" s="31">
        <f t="shared" si="45"/>
        <v>20.622568093385212</v>
      </c>
      <c r="BL586" s="31">
        <f t="shared" si="46"/>
        <v>5.4474708171206228</v>
      </c>
      <c r="BM586" s="22">
        <f t="shared" si="47"/>
        <v>2135</v>
      </c>
      <c r="BN586" s="30">
        <f t="shared" si="48"/>
        <v>0.63700234192037475</v>
      </c>
      <c r="BO586" s="30">
        <f t="shared" si="49"/>
        <v>0.39578454332552693</v>
      </c>
    </row>
    <row r="587" spans="1:67" x14ac:dyDescent="0.2">
      <c r="A587" s="28">
        <v>610</v>
      </c>
      <c r="B587" s="28" t="b">
        <v>1</v>
      </c>
      <c r="C587" s="28">
        <v>8670</v>
      </c>
      <c r="AP587" s="28">
        <v>7080</v>
      </c>
      <c r="AQ587" s="28">
        <v>900</v>
      </c>
      <c r="AR587" s="28">
        <v>6175</v>
      </c>
      <c r="AS587" s="28">
        <v>640</v>
      </c>
      <c r="AT587" s="28">
        <v>2005</v>
      </c>
      <c r="AU587" s="28">
        <v>1055</v>
      </c>
      <c r="AV587" s="28">
        <v>180</v>
      </c>
      <c r="AW587" s="28">
        <v>500</v>
      </c>
      <c r="AX587" s="28">
        <v>1180</v>
      </c>
      <c r="AY587" s="28">
        <v>750</v>
      </c>
      <c r="AZ587" s="28">
        <v>765</v>
      </c>
      <c r="BA587" s="28">
        <v>4260</v>
      </c>
      <c r="BB587" s="28">
        <v>235</v>
      </c>
      <c r="BC587" s="28">
        <v>280</v>
      </c>
      <c r="BD587" s="28">
        <v>335</v>
      </c>
      <c r="BE587" s="28">
        <v>430</v>
      </c>
      <c r="BF587" s="28">
        <v>4410</v>
      </c>
      <c r="BG587" s="28">
        <v>220</v>
      </c>
      <c r="BH587" s="28">
        <v>230</v>
      </c>
      <c r="BI587" s="28">
        <v>305</v>
      </c>
      <c r="BJ587" s="28">
        <v>395</v>
      </c>
      <c r="BK587" s="31">
        <f t="shared" si="45"/>
        <v>12.711864406779661</v>
      </c>
      <c r="BL587" s="31">
        <f t="shared" si="46"/>
        <v>9.0395480225988702</v>
      </c>
      <c r="BM587" s="22">
        <f t="shared" si="47"/>
        <v>6240</v>
      </c>
      <c r="BN587" s="30">
        <f t="shared" si="48"/>
        <v>0.51201923076923073</v>
      </c>
      <c r="BO587" s="30">
        <f t="shared" si="49"/>
        <v>0.24278846153846154</v>
      </c>
    </row>
    <row r="588" spans="1:67" x14ac:dyDescent="0.2">
      <c r="A588" s="28">
        <v>611</v>
      </c>
      <c r="B588" s="28" t="b">
        <v>1</v>
      </c>
      <c r="C588" s="28">
        <v>6215</v>
      </c>
      <c r="AP588" s="28">
        <v>4555</v>
      </c>
      <c r="AQ588" s="28">
        <v>795</v>
      </c>
      <c r="AR588" s="28">
        <v>3755</v>
      </c>
      <c r="AS588" s="28">
        <v>335</v>
      </c>
      <c r="AT588" s="28">
        <v>1345</v>
      </c>
      <c r="AU588" s="28">
        <v>710</v>
      </c>
      <c r="AV588" s="28">
        <v>80</v>
      </c>
      <c r="AW588" s="28">
        <v>315</v>
      </c>
      <c r="AX588" s="28">
        <v>730</v>
      </c>
      <c r="AY588" s="28">
        <v>560</v>
      </c>
      <c r="AZ588" s="28">
        <v>480</v>
      </c>
      <c r="BA588" s="28">
        <v>3125</v>
      </c>
      <c r="BB588" s="28">
        <v>215</v>
      </c>
      <c r="BC588" s="28">
        <v>300</v>
      </c>
      <c r="BD588" s="28">
        <v>350</v>
      </c>
      <c r="BE588" s="28">
        <v>400</v>
      </c>
      <c r="BF588" s="28">
        <v>3085</v>
      </c>
      <c r="BG588" s="28">
        <v>190</v>
      </c>
      <c r="BH588" s="28">
        <v>280</v>
      </c>
      <c r="BI588" s="28">
        <v>330</v>
      </c>
      <c r="BJ588" s="28">
        <v>410</v>
      </c>
      <c r="BK588" s="31">
        <f t="shared" si="45"/>
        <v>17.453347969264541</v>
      </c>
      <c r="BL588" s="31">
        <f t="shared" si="46"/>
        <v>7.3545554335894616</v>
      </c>
      <c r="BM588" s="22">
        <f t="shared" si="47"/>
        <v>3735</v>
      </c>
      <c r="BN588" s="30">
        <f t="shared" si="48"/>
        <v>0.55823293172690758</v>
      </c>
      <c r="BO588" s="30">
        <f t="shared" si="49"/>
        <v>0.27844712182061582</v>
      </c>
    </row>
    <row r="589" spans="1:67" x14ac:dyDescent="0.2">
      <c r="A589" s="28">
        <v>612</v>
      </c>
      <c r="B589" s="28" t="b">
        <v>1</v>
      </c>
      <c r="C589" s="28">
        <v>619</v>
      </c>
      <c r="AP589" s="28">
        <v>505</v>
      </c>
      <c r="AQ589" s="28">
        <v>70</v>
      </c>
      <c r="AR589" s="28">
        <v>435</v>
      </c>
      <c r="AS589" s="28">
        <v>75</v>
      </c>
      <c r="AT589" s="28">
        <v>125</v>
      </c>
      <c r="AU589" s="28">
        <v>80</v>
      </c>
      <c r="AV589" s="28">
        <v>30</v>
      </c>
      <c r="AW589" s="28">
        <v>25</v>
      </c>
      <c r="AX589" s="28">
        <v>95</v>
      </c>
      <c r="AY589" s="28">
        <v>45</v>
      </c>
      <c r="AZ589" s="28">
        <v>35</v>
      </c>
      <c r="BA589" s="28">
        <v>330</v>
      </c>
      <c r="BB589" s="28">
        <v>15</v>
      </c>
      <c r="BC589" s="28">
        <v>10</v>
      </c>
      <c r="BD589" s="28">
        <v>20</v>
      </c>
      <c r="BE589" s="28">
        <v>40</v>
      </c>
      <c r="BF589" s="28">
        <v>295</v>
      </c>
      <c r="BG589" s="28">
        <v>10</v>
      </c>
      <c r="BH589" s="28">
        <v>10</v>
      </c>
      <c r="BI589" s="28">
        <v>30</v>
      </c>
      <c r="BJ589" s="28">
        <v>30</v>
      </c>
      <c r="BK589" s="31">
        <f t="shared" si="45"/>
        <v>13.861386138613863</v>
      </c>
      <c r="BL589" s="31">
        <f t="shared" si="46"/>
        <v>14.85148514851485</v>
      </c>
      <c r="BM589" s="22">
        <f t="shared" si="47"/>
        <v>460</v>
      </c>
      <c r="BN589" s="30">
        <f t="shared" si="48"/>
        <v>0.43478260869565216</v>
      </c>
      <c r="BO589" s="30">
        <f t="shared" si="49"/>
        <v>0.17391304347826086</v>
      </c>
    </row>
    <row r="590" spans="1:67" x14ac:dyDescent="0.2">
      <c r="A590" s="28">
        <v>613</v>
      </c>
      <c r="B590" s="28" t="b">
        <v>1</v>
      </c>
      <c r="C590" s="28">
        <v>11416</v>
      </c>
      <c r="AP590" s="28">
        <v>8765</v>
      </c>
      <c r="AQ590" s="28">
        <v>1255</v>
      </c>
      <c r="AR590" s="28">
        <v>7515</v>
      </c>
      <c r="AS590" s="28">
        <v>675</v>
      </c>
      <c r="AT590" s="28">
        <v>2450</v>
      </c>
      <c r="AU590" s="28">
        <v>1380</v>
      </c>
      <c r="AV590" s="28">
        <v>245</v>
      </c>
      <c r="AW590" s="28">
        <v>560</v>
      </c>
      <c r="AX590" s="28">
        <v>1570</v>
      </c>
      <c r="AY590" s="28">
        <v>975</v>
      </c>
      <c r="AZ590" s="28">
        <v>915</v>
      </c>
      <c r="BA590" s="28">
        <v>5710</v>
      </c>
      <c r="BB590" s="28">
        <v>425</v>
      </c>
      <c r="BC590" s="28">
        <v>465</v>
      </c>
      <c r="BD590" s="28">
        <v>475</v>
      </c>
      <c r="BE590" s="28">
        <v>565</v>
      </c>
      <c r="BF590" s="28">
        <v>5705</v>
      </c>
      <c r="BG590" s="28">
        <v>355</v>
      </c>
      <c r="BH590" s="28">
        <v>440</v>
      </c>
      <c r="BI590" s="28">
        <v>495</v>
      </c>
      <c r="BJ590" s="28">
        <v>515</v>
      </c>
      <c r="BK590" s="31">
        <f t="shared" si="45"/>
        <v>14.318311466058187</v>
      </c>
      <c r="BL590" s="31">
        <f t="shared" si="46"/>
        <v>7.7010838562464352</v>
      </c>
      <c r="BM590" s="22">
        <f t="shared" si="47"/>
        <v>7680</v>
      </c>
      <c r="BN590" s="30">
        <f t="shared" si="48"/>
        <v>0.5234375</v>
      </c>
      <c r="BO590" s="30">
        <f t="shared" si="49"/>
        <v>0.24609375</v>
      </c>
    </row>
    <row r="591" spans="1:67" x14ac:dyDescent="0.2">
      <c r="A591" s="28">
        <v>614</v>
      </c>
      <c r="B591" s="28" t="b">
        <v>1</v>
      </c>
      <c r="C591" s="28">
        <v>8027</v>
      </c>
      <c r="AP591" s="28">
        <v>5505</v>
      </c>
      <c r="AQ591" s="28">
        <v>835</v>
      </c>
      <c r="AR591" s="28">
        <v>4670</v>
      </c>
      <c r="AS591" s="28">
        <v>200</v>
      </c>
      <c r="AT591" s="28">
        <v>1350</v>
      </c>
      <c r="AU591" s="28">
        <v>735</v>
      </c>
      <c r="AV591" s="28">
        <v>125</v>
      </c>
      <c r="AW591" s="28">
        <v>315</v>
      </c>
      <c r="AX591" s="28">
        <v>1000</v>
      </c>
      <c r="AY591" s="28">
        <v>750</v>
      </c>
      <c r="AZ591" s="28">
        <v>1025</v>
      </c>
      <c r="BA591" s="28">
        <v>4085</v>
      </c>
      <c r="BB591" s="28">
        <v>380</v>
      </c>
      <c r="BC591" s="28">
        <v>465</v>
      </c>
      <c r="BD591" s="28">
        <v>430</v>
      </c>
      <c r="BE591" s="28">
        <v>415</v>
      </c>
      <c r="BF591" s="28">
        <v>3945</v>
      </c>
      <c r="BG591" s="28">
        <v>375</v>
      </c>
      <c r="BH591" s="28">
        <v>400</v>
      </c>
      <c r="BI591" s="28">
        <v>435</v>
      </c>
      <c r="BJ591" s="28">
        <v>350</v>
      </c>
      <c r="BK591" s="31">
        <f t="shared" si="45"/>
        <v>15.168029064486829</v>
      </c>
      <c r="BL591" s="31">
        <f t="shared" si="46"/>
        <v>3.633060853769301</v>
      </c>
      <c r="BM591" s="22">
        <f t="shared" si="47"/>
        <v>4780</v>
      </c>
      <c r="BN591" s="30">
        <f t="shared" si="48"/>
        <v>0.64644351464435146</v>
      </c>
      <c r="BO591" s="30">
        <f t="shared" si="49"/>
        <v>0.3713389121338912</v>
      </c>
    </row>
    <row r="592" spans="1:67" x14ac:dyDescent="0.2">
      <c r="A592" s="28">
        <v>615</v>
      </c>
      <c r="B592" s="28" t="b">
        <v>1</v>
      </c>
      <c r="C592" s="28">
        <v>676</v>
      </c>
      <c r="AP592" s="28">
        <v>550</v>
      </c>
      <c r="AQ592" s="28">
        <v>90</v>
      </c>
      <c r="AR592" s="28">
        <v>460</v>
      </c>
      <c r="AS592" s="28">
        <v>85</v>
      </c>
      <c r="AT592" s="28">
        <v>220</v>
      </c>
      <c r="AU592" s="28">
        <v>50</v>
      </c>
      <c r="AV592" s="28">
        <v>5</v>
      </c>
      <c r="AW592" s="28">
        <v>35</v>
      </c>
      <c r="AX592" s="28">
        <v>55</v>
      </c>
      <c r="AY592" s="28">
        <v>55</v>
      </c>
      <c r="AZ592" s="28">
        <v>45</v>
      </c>
      <c r="BA592" s="28">
        <v>355</v>
      </c>
      <c r="BB592" s="28">
        <v>20</v>
      </c>
      <c r="BC592" s="28">
        <v>20</v>
      </c>
      <c r="BD592" s="28">
        <v>20</v>
      </c>
      <c r="BE592" s="28">
        <v>40</v>
      </c>
      <c r="BF592" s="28">
        <v>320</v>
      </c>
      <c r="BG592" s="28">
        <v>20</v>
      </c>
      <c r="BH592" s="28">
        <v>25</v>
      </c>
      <c r="BI592" s="28">
        <v>30</v>
      </c>
      <c r="BJ592" s="28">
        <v>35</v>
      </c>
      <c r="BK592" s="31">
        <f t="shared" si="45"/>
        <v>16.363636363636363</v>
      </c>
      <c r="BL592" s="31">
        <f t="shared" si="46"/>
        <v>15.454545454545453</v>
      </c>
      <c r="BM592" s="22">
        <f t="shared" si="47"/>
        <v>465</v>
      </c>
      <c r="BN592" s="30">
        <f t="shared" si="48"/>
        <v>0.40860215053763443</v>
      </c>
      <c r="BO592" s="30">
        <f t="shared" si="49"/>
        <v>0.21505376344086022</v>
      </c>
    </row>
    <row r="593" spans="1:67" x14ac:dyDescent="0.2">
      <c r="A593" s="28">
        <v>800.01</v>
      </c>
      <c r="B593" s="28" t="b">
        <v>1</v>
      </c>
      <c r="C593" s="28">
        <v>2403</v>
      </c>
      <c r="AP593" s="28">
        <v>1805</v>
      </c>
      <c r="AQ593" s="28">
        <v>255</v>
      </c>
      <c r="AR593" s="28">
        <v>1550</v>
      </c>
      <c r="AS593" s="28">
        <v>180</v>
      </c>
      <c r="AT593" s="28">
        <v>770</v>
      </c>
      <c r="AU593" s="28">
        <v>255</v>
      </c>
      <c r="AV593" s="28">
        <v>70</v>
      </c>
      <c r="AW593" s="28">
        <v>115</v>
      </c>
      <c r="AX593" s="28">
        <v>250</v>
      </c>
      <c r="AY593" s="28">
        <v>115</v>
      </c>
      <c r="AZ593" s="28">
        <v>50</v>
      </c>
      <c r="BA593" s="28">
        <v>1225</v>
      </c>
      <c r="BB593" s="28">
        <v>90</v>
      </c>
      <c r="BC593" s="28">
        <v>115</v>
      </c>
      <c r="BD593" s="28">
        <v>125</v>
      </c>
      <c r="BE593" s="28">
        <v>145</v>
      </c>
      <c r="BF593" s="28">
        <v>1180</v>
      </c>
      <c r="BG593" s="28">
        <v>100</v>
      </c>
      <c r="BH593" s="28">
        <v>95</v>
      </c>
      <c r="BI593" s="28">
        <v>115</v>
      </c>
      <c r="BJ593" s="28">
        <v>115</v>
      </c>
      <c r="BK593" s="31">
        <f t="shared" si="45"/>
        <v>14.127423822714682</v>
      </c>
      <c r="BL593" s="31">
        <f t="shared" si="46"/>
        <v>9.97229916897507</v>
      </c>
      <c r="BM593" s="22">
        <f t="shared" si="47"/>
        <v>1505</v>
      </c>
      <c r="BN593" s="30">
        <f t="shared" si="48"/>
        <v>0.35215946843853818</v>
      </c>
      <c r="BO593" s="30">
        <f t="shared" si="49"/>
        <v>0.10963455149501661</v>
      </c>
    </row>
    <row r="594" spans="1:67" x14ac:dyDescent="0.2">
      <c r="A594" s="28">
        <v>800.02</v>
      </c>
      <c r="B594" s="28" t="b">
        <v>1</v>
      </c>
      <c r="C594" s="28">
        <v>5703</v>
      </c>
      <c r="AP594" s="28">
        <v>4370</v>
      </c>
      <c r="AQ594" s="28">
        <v>605</v>
      </c>
      <c r="AR594" s="28">
        <v>3765</v>
      </c>
      <c r="AS594" s="28">
        <v>330</v>
      </c>
      <c r="AT594" s="28">
        <v>1480</v>
      </c>
      <c r="AU594" s="28">
        <v>800</v>
      </c>
      <c r="AV594" s="28">
        <v>185</v>
      </c>
      <c r="AW594" s="28">
        <v>275</v>
      </c>
      <c r="AX594" s="28">
        <v>850</v>
      </c>
      <c r="AY594" s="28">
        <v>305</v>
      </c>
      <c r="AZ594" s="28">
        <v>150</v>
      </c>
      <c r="BA594" s="28">
        <v>2870</v>
      </c>
      <c r="BB594" s="28">
        <v>210</v>
      </c>
      <c r="BC594" s="28">
        <v>215</v>
      </c>
      <c r="BD594" s="28">
        <v>280</v>
      </c>
      <c r="BE594" s="28">
        <v>375</v>
      </c>
      <c r="BF594" s="28">
        <v>2835</v>
      </c>
      <c r="BG594" s="28">
        <v>195</v>
      </c>
      <c r="BH594" s="28">
        <v>225</v>
      </c>
      <c r="BI594" s="28">
        <v>270</v>
      </c>
      <c r="BJ594" s="28">
        <v>330</v>
      </c>
      <c r="BK594" s="31">
        <f t="shared" si="45"/>
        <v>13.844393592677346</v>
      </c>
      <c r="BL594" s="31">
        <f t="shared" si="46"/>
        <v>7.551487414187644</v>
      </c>
      <c r="BM594" s="22">
        <f t="shared" si="47"/>
        <v>3605</v>
      </c>
      <c r="BN594" s="30">
        <f t="shared" si="48"/>
        <v>0.43828016643550627</v>
      </c>
      <c r="BO594" s="30">
        <f t="shared" si="49"/>
        <v>0.12621359223300971</v>
      </c>
    </row>
    <row r="595" spans="1:67" x14ac:dyDescent="0.2">
      <c r="A595" s="28">
        <v>801.01</v>
      </c>
      <c r="B595" s="28" t="b">
        <v>1</v>
      </c>
      <c r="C595" s="28">
        <v>4478</v>
      </c>
      <c r="AP595" s="28">
        <v>3225</v>
      </c>
      <c r="AQ595" s="28">
        <v>550</v>
      </c>
      <c r="AR595" s="28">
        <v>2670</v>
      </c>
      <c r="AS595" s="28">
        <v>205</v>
      </c>
      <c r="AT595" s="28">
        <v>1035</v>
      </c>
      <c r="AU595" s="28">
        <v>585</v>
      </c>
      <c r="AV595" s="28">
        <v>155</v>
      </c>
      <c r="AW595" s="28">
        <v>245</v>
      </c>
      <c r="AX595" s="28">
        <v>570</v>
      </c>
      <c r="AY595" s="28">
        <v>260</v>
      </c>
      <c r="AZ595" s="28">
        <v>175</v>
      </c>
      <c r="BA595" s="28">
        <v>2310</v>
      </c>
      <c r="BB595" s="28">
        <v>175</v>
      </c>
      <c r="BC595" s="28">
        <v>245</v>
      </c>
      <c r="BD595" s="28">
        <v>255</v>
      </c>
      <c r="BE595" s="28">
        <v>340</v>
      </c>
      <c r="BF595" s="28">
        <v>2165</v>
      </c>
      <c r="BG595" s="28">
        <v>140</v>
      </c>
      <c r="BH595" s="28">
        <v>190</v>
      </c>
      <c r="BI595" s="28">
        <v>245</v>
      </c>
      <c r="BJ595" s="28">
        <v>265</v>
      </c>
      <c r="BK595" s="31">
        <f t="shared" si="45"/>
        <v>17.054263565891471</v>
      </c>
      <c r="BL595" s="31">
        <f t="shared" si="46"/>
        <v>6.3565891472868215</v>
      </c>
      <c r="BM595" s="22">
        <f t="shared" si="47"/>
        <v>2620</v>
      </c>
      <c r="BN595" s="30">
        <f t="shared" si="48"/>
        <v>0.47709923664122139</v>
      </c>
      <c r="BO595" s="30">
        <f t="shared" si="49"/>
        <v>0.16603053435114504</v>
      </c>
    </row>
    <row r="596" spans="1:67" x14ac:dyDescent="0.2">
      <c r="A596" s="28">
        <v>801.02</v>
      </c>
      <c r="B596" s="28" t="b">
        <v>1</v>
      </c>
      <c r="C596" s="28">
        <v>4305</v>
      </c>
      <c r="AP596" s="28">
        <v>3060</v>
      </c>
      <c r="AQ596" s="28">
        <v>350</v>
      </c>
      <c r="AR596" s="28">
        <v>2710</v>
      </c>
      <c r="AS596" s="28">
        <v>265</v>
      </c>
      <c r="AT596" s="28">
        <v>820</v>
      </c>
      <c r="AU596" s="28">
        <v>440</v>
      </c>
      <c r="AV596" s="28">
        <v>120</v>
      </c>
      <c r="AW596" s="28">
        <v>230</v>
      </c>
      <c r="AX596" s="28">
        <v>635</v>
      </c>
      <c r="AY596" s="28">
        <v>315</v>
      </c>
      <c r="AZ596" s="28">
        <v>240</v>
      </c>
      <c r="BA596" s="28">
        <v>2155</v>
      </c>
      <c r="BB596" s="28">
        <v>200</v>
      </c>
      <c r="BC596" s="28">
        <v>215</v>
      </c>
      <c r="BD596" s="28">
        <v>195</v>
      </c>
      <c r="BE596" s="28">
        <v>190</v>
      </c>
      <c r="BF596" s="28">
        <v>2155</v>
      </c>
      <c r="BG596" s="28">
        <v>210</v>
      </c>
      <c r="BH596" s="28">
        <v>230</v>
      </c>
      <c r="BI596" s="28">
        <v>190</v>
      </c>
      <c r="BJ596" s="28">
        <v>175</v>
      </c>
      <c r="BK596" s="31">
        <f t="shared" si="45"/>
        <v>11.437908496732026</v>
      </c>
      <c r="BL596" s="31">
        <f t="shared" si="46"/>
        <v>8.6601307189542478</v>
      </c>
      <c r="BM596" s="22">
        <f t="shared" si="47"/>
        <v>2705</v>
      </c>
      <c r="BN596" s="30">
        <f t="shared" si="48"/>
        <v>0.52495378927911274</v>
      </c>
      <c r="BO596" s="30">
        <f t="shared" si="49"/>
        <v>0.20517560073937152</v>
      </c>
    </row>
    <row r="597" spans="1:67" x14ac:dyDescent="0.2">
      <c r="A597" s="28">
        <v>802</v>
      </c>
      <c r="B597" s="28" t="b">
        <v>1</v>
      </c>
      <c r="C597" s="28">
        <v>3918</v>
      </c>
      <c r="AP597" s="28">
        <v>2830</v>
      </c>
      <c r="AQ597" s="28">
        <v>475</v>
      </c>
      <c r="AR597" s="28">
        <v>2355</v>
      </c>
      <c r="AS597" s="28">
        <v>125</v>
      </c>
      <c r="AT597" s="28">
        <v>875</v>
      </c>
      <c r="AU597" s="28">
        <v>425</v>
      </c>
      <c r="AV597" s="28">
        <v>80</v>
      </c>
      <c r="AW597" s="28">
        <v>180</v>
      </c>
      <c r="AX597" s="28">
        <v>525</v>
      </c>
      <c r="AY597" s="28">
        <v>315</v>
      </c>
      <c r="AZ597" s="28">
        <v>290</v>
      </c>
      <c r="BA597" s="28">
        <v>1945</v>
      </c>
      <c r="BB597" s="28">
        <v>125</v>
      </c>
      <c r="BC597" s="28">
        <v>165</v>
      </c>
      <c r="BD597" s="28">
        <v>195</v>
      </c>
      <c r="BE597" s="28">
        <v>230</v>
      </c>
      <c r="BF597" s="28">
        <v>1975</v>
      </c>
      <c r="BG597" s="28">
        <v>115</v>
      </c>
      <c r="BH597" s="28">
        <v>135</v>
      </c>
      <c r="BI597" s="28">
        <v>190</v>
      </c>
      <c r="BJ597" s="28">
        <v>220</v>
      </c>
      <c r="BK597" s="31">
        <f t="shared" si="45"/>
        <v>16.784452296819786</v>
      </c>
      <c r="BL597" s="31">
        <f t="shared" si="46"/>
        <v>4.4169611307420498</v>
      </c>
      <c r="BM597" s="22">
        <f t="shared" si="47"/>
        <v>2545</v>
      </c>
      <c r="BN597" s="30">
        <f t="shared" si="48"/>
        <v>0.51473477406679768</v>
      </c>
      <c r="BO597" s="30">
        <f t="shared" si="49"/>
        <v>0.23772102161100198</v>
      </c>
    </row>
    <row r="598" spans="1:67" x14ac:dyDescent="0.2">
      <c r="A598" s="28">
        <v>803</v>
      </c>
      <c r="B598" s="28" t="b">
        <v>1</v>
      </c>
      <c r="C598" s="28">
        <v>2019</v>
      </c>
      <c r="AP598" s="28">
        <v>1630</v>
      </c>
      <c r="AQ598" s="28">
        <v>185</v>
      </c>
      <c r="AR598" s="28">
        <v>1440</v>
      </c>
      <c r="AS598" s="28">
        <v>255</v>
      </c>
      <c r="AT598" s="28">
        <v>545</v>
      </c>
      <c r="AU598" s="28">
        <v>155</v>
      </c>
      <c r="AV598" s="28">
        <v>95</v>
      </c>
      <c r="AW598" s="28">
        <v>65</v>
      </c>
      <c r="AX598" s="28">
        <v>310</v>
      </c>
      <c r="AY598" s="28">
        <v>80</v>
      </c>
      <c r="AZ598" s="28">
        <v>125</v>
      </c>
      <c r="BA598" s="28">
        <v>1030</v>
      </c>
      <c r="BB598" s="28">
        <v>60</v>
      </c>
      <c r="BC598" s="28">
        <v>65</v>
      </c>
      <c r="BD598" s="28">
        <v>95</v>
      </c>
      <c r="BE598" s="28">
        <v>100</v>
      </c>
      <c r="BF598" s="28">
        <v>995</v>
      </c>
      <c r="BG598" s="28">
        <v>70</v>
      </c>
      <c r="BH598" s="28">
        <v>60</v>
      </c>
      <c r="BI598" s="28">
        <v>80</v>
      </c>
      <c r="BJ598" s="28">
        <v>110</v>
      </c>
      <c r="BK598" s="31">
        <f t="shared" si="45"/>
        <v>11.349693251533742</v>
      </c>
      <c r="BL598" s="31">
        <f t="shared" si="46"/>
        <v>15.644171779141105</v>
      </c>
      <c r="BM598" s="22">
        <f t="shared" si="47"/>
        <v>1385</v>
      </c>
      <c r="BN598" s="30">
        <f t="shared" si="48"/>
        <v>0.41877256317689532</v>
      </c>
      <c r="BO598" s="30">
        <f t="shared" si="49"/>
        <v>0.14801444043321299</v>
      </c>
    </row>
    <row r="599" spans="1:67" x14ac:dyDescent="0.2">
      <c r="A599" s="28">
        <v>804.01</v>
      </c>
      <c r="B599" s="28" t="b">
        <v>1</v>
      </c>
      <c r="C599" s="28">
        <v>3891</v>
      </c>
      <c r="AP599" s="28">
        <v>2750</v>
      </c>
      <c r="AQ599" s="28">
        <v>285</v>
      </c>
      <c r="AR599" s="28">
        <v>2460</v>
      </c>
      <c r="AS599" s="28">
        <v>175</v>
      </c>
      <c r="AT599" s="28">
        <v>685</v>
      </c>
      <c r="AU599" s="28">
        <v>420</v>
      </c>
      <c r="AV599" s="28">
        <v>135</v>
      </c>
      <c r="AW599" s="28">
        <v>165</v>
      </c>
      <c r="AX599" s="28">
        <v>490</v>
      </c>
      <c r="AY599" s="28">
        <v>295</v>
      </c>
      <c r="AZ599" s="28">
        <v>400</v>
      </c>
      <c r="BA599" s="28">
        <v>2000</v>
      </c>
      <c r="BB599" s="28">
        <v>205</v>
      </c>
      <c r="BC599" s="28">
        <v>195</v>
      </c>
      <c r="BD599" s="28">
        <v>165</v>
      </c>
      <c r="BE599" s="28">
        <v>155</v>
      </c>
      <c r="BF599" s="28">
        <v>1890</v>
      </c>
      <c r="BG599" s="28">
        <v>220</v>
      </c>
      <c r="BH599" s="28">
        <v>160</v>
      </c>
      <c r="BI599" s="28">
        <v>160</v>
      </c>
      <c r="BJ599" s="28">
        <v>110</v>
      </c>
      <c r="BK599" s="31">
        <f t="shared" si="45"/>
        <v>10.363636363636363</v>
      </c>
      <c r="BL599" s="31">
        <f t="shared" si="46"/>
        <v>6.3636363636363633</v>
      </c>
      <c r="BM599" s="22">
        <f t="shared" si="47"/>
        <v>2520</v>
      </c>
      <c r="BN599" s="30">
        <f t="shared" si="48"/>
        <v>0.5357142857142857</v>
      </c>
      <c r="BO599" s="30">
        <f t="shared" si="49"/>
        <v>0.27579365079365081</v>
      </c>
    </row>
    <row r="600" spans="1:67" x14ac:dyDescent="0.2">
      <c r="A600" s="28">
        <v>804.02</v>
      </c>
      <c r="B600" s="28" t="b">
        <v>1</v>
      </c>
      <c r="C600" s="28">
        <v>10462</v>
      </c>
      <c r="AP600" s="28">
        <v>6910</v>
      </c>
      <c r="AQ600" s="28">
        <v>635</v>
      </c>
      <c r="AR600" s="28">
        <v>6270</v>
      </c>
      <c r="AS600" s="28">
        <v>390</v>
      </c>
      <c r="AT600" s="28">
        <v>1835</v>
      </c>
      <c r="AU600" s="28">
        <v>1370</v>
      </c>
      <c r="AV600" s="28">
        <v>195</v>
      </c>
      <c r="AW600" s="28">
        <v>440</v>
      </c>
      <c r="AX600" s="28">
        <v>1370</v>
      </c>
      <c r="AY600" s="28">
        <v>660</v>
      </c>
      <c r="AZ600" s="28">
        <v>645</v>
      </c>
      <c r="BA600" s="28">
        <v>5225</v>
      </c>
      <c r="BB600" s="28">
        <v>720</v>
      </c>
      <c r="BC600" s="28">
        <v>600</v>
      </c>
      <c r="BD600" s="28">
        <v>420</v>
      </c>
      <c r="BE600" s="28">
        <v>305</v>
      </c>
      <c r="BF600" s="28">
        <v>5235</v>
      </c>
      <c r="BG600" s="28">
        <v>670</v>
      </c>
      <c r="BH600" s="28">
        <v>565</v>
      </c>
      <c r="BI600" s="28">
        <v>380</v>
      </c>
      <c r="BJ600" s="28">
        <v>305</v>
      </c>
      <c r="BK600" s="31">
        <f t="shared" si="45"/>
        <v>9.1895803183791607</v>
      </c>
      <c r="BL600" s="31">
        <f t="shared" si="46"/>
        <v>5.6439942112879882</v>
      </c>
      <c r="BM600" s="22">
        <f t="shared" si="47"/>
        <v>6495</v>
      </c>
      <c r="BN600" s="30">
        <f t="shared" si="48"/>
        <v>0.4795996920708237</v>
      </c>
      <c r="BO600" s="30">
        <f t="shared" si="49"/>
        <v>0.20092378752886836</v>
      </c>
    </row>
    <row r="601" spans="1:67" x14ac:dyDescent="0.2">
      <c r="A601" s="28">
        <v>805</v>
      </c>
      <c r="B601" s="28" t="b">
        <v>1</v>
      </c>
      <c r="C601" s="28">
        <v>1519</v>
      </c>
      <c r="AP601" s="28">
        <v>1180</v>
      </c>
      <c r="AQ601" s="28">
        <v>120</v>
      </c>
      <c r="AR601" s="28">
        <v>1055</v>
      </c>
      <c r="AS601" s="28">
        <v>195</v>
      </c>
      <c r="AT601" s="28">
        <v>390</v>
      </c>
      <c r="AU601" s="28">
        <v>185</v>
      </c>
      <c r="AV601" s="28">
        <v>50</v>
      </c>
      <c r="AW601" s="28">
        <v>65</v>
      </c>
      <c r="AX601" s="28">
        <v>185</v>
      </c>
      <c r="AY601" s="28">
        <v>85</v>
      </c>
      <c r="AZ601" s="28">
        <v>20</v>
      </c>
      <c r="BA601" s="28">
        <v>815</v>
      </c>
      <c r="BB601" s="28">
        <v>30</v>
      </c>
      <c r="BC601" s="28">
        <v>60</v>
      </c>
      <c r="BD601" s="28">
        <v>70</v>
      </c>
      <c r="BE601" s="28">
        <v>90</v>
      </c>
      <c r="BF601" s="28">
        <v>700</v>
      </c>
      <c r="BG601" s="28">
        <v>35</v>
      </c>
      <c r="BH601" s="28">
        <v>50</v>
      </c>
      <c r="BI601" s="28">
        <v>60</v>
      </c>
      <c r="BJ601" s="28">
        <v>80</v>
      </c>
      <c r="BK601" s="31">
        <f t="shared" si="45"/>
        <v>10.16949152542373</v>
      </c>
      <c r="BL601" s="31">
        <f t="shared" si="46"/>
        <v>16.525423728813561</v>
      </c>
      <c r="BM601" s="22">
        <f t="shared" si="47"/>
        <v>1040</v>
      </c>
      <c r="BN601" s="30">
        <f t="shared" si="48"/>
        <v>0.34134615384615385</v>
      </c>
      <c r="BO601" s="30">
        <f t="shared" si="49"/>
        <v>0.10096153846153846</v>
      </c>
    </row>
    <row r="602" spans="1:67" x14ac:dyDescent="0.2">
      <c r="A602" s="28">
        <v>806</v>
      </c>
      <c r="B602" s="28" t="b">
        <v>1</v>
      </c>
      <c r="C602" s="28">
        <v>2072</v>
      </c>
      <c r="AP602" s="28">
        <v>1505</v>
      </c>
      <c r="AQ602" s="28">
        <v>155</v>
      </c>
      <c r="AR602" s="28">
        <v>1345</v>
      </c>
      <c r="AS602" s="28">
        <v>160</v>
      </c>
      <c r="AT602" s="28">
        <v>435</v>
      </c>
      <c r="AU602" s="28">
        <v>210</v>
      </c>
      <c r="AV602" s="28">
        <v>75</v>
      </c>
      <c r="AW602" s="28">
        <v>85</v>
      </c>
      <c r="AX602" s="28">
        <v>260</v>
      </c>
      <c r="AY602" s="28">
        <v>150</v>
      </c>
      <c r="AZ602" s="28">
        <v>125</v>
      </c>
      <c r="BA602" s="28">
        <v>1090</v>
      </c>
      <c r="BB602" s="28">
        <v>70</v>
      </c>
      <c r="BC602" s="28">
        <v>95</v>
      </c>
      <c r="BD602" s="28">
        <v>85</v>
      </c>
      <c r="BE602" s="28">
        <v>130</v>
      </c>
      <c r="BF602" s="28">
        <v>980</v>
      </c>
      <c r="BG602" s="28">
        <v>75</v>
      </c>
      <c r="BH602" s="28">
        <v>80</v>
      </c>
      <c r="BI602" s="28">
        <v>90</v>
      </c>
      <c r="BJ602" s="28">
        <v>95</v>
      </c>
      <c r="BK602" s="31">
        <f t="shared" si="45"/>
        <v>10.299003322259136</v>
      </c>
      <c r="BL602" s="31">
        <f t="shared" si="46"/>
        <v>10.631229235880399</v>
      </c>
      <c r="BM602" s="22">
        <f t="shared" si="47"/>
        <v>1350</v>
      </c>
      <c r="BN602" s="30">
        <f t="shared" si="48"/>
        <v>0.45925925925925926</v>
      </c>
      <c r="BO602" s="30">
        <f t="shared" si="49"/>
        <v>0.20370370370370369</v>
      </c>
    </row>
    <row r="603" spans="1:67" x14ac:dyDescent="0.2">
      <c r="A603" s="28">
        <v>807</v>
      </c>
      <c r="B603" s="28" t="b">
        <v>1</v>
      </c>
      <c r="C603" s="28">
        <v>2395</v>
      </c>
      <c r="AP603" s="28">
        <v>1750</v>
      </c>
      <c r="AQ603" s="28">
        <v>210</v>
      </c>
      <c r="AR603" s="28">
        <v>1535</v>
      </c>
      <c r="AS603" s="28">
        <v>190</v>
      </c>
      <c r="AT603" s="28">
        <v>600</v>
      </c>
      <c r="AU603" s="28">
        <v>245</v>
      </c>
      <c r="AV603" s="28">
        <v>85</v>
      </c>
      <c r="AW603" s="28">
        <v>105</v>
      </c>
      <c r="AX603" s="28">
        <v>245</v>
      </c>
      <c r="AY603" s="28">
        <v>90</v>
      </c>
      <c r="AZ603" s="28">
        <v>185</v>
      </c>
      <c r="BA603" s="28">
        <v>1225</v>
      </c>
      <c r="BB603" s="28">
        <v>85</v>
      </c>
      <c r="BC603" s="28">
        <v>100</v>
      </c>
      <c r="BD603" s="28">
        <v>100</v>
      </c>
      <c r="BE603" s="28">
        <v>120</v>
      </c>
      <c r="BF603" s="28">
        <v>1170</v>
      </c>
      <c r="BG603" s="28">
        <v>100</v>
      </c>
      <c r="BH603" s="28">
        <v>95</v>
      </c>
      <c r="BI603" s="28">
        <v>95</v>
      </c>
      <c r="BJ603" s="28">
        <v>115</v>
      </c>
      <c r="BK603" s="31">
        <f t="shared" si="45"/>
        <v>12</v>
      </c>
      <c r="BL603" s="31">
        <f t="shared" si="46"/>
        <v>10.857142857142858</v>
      </c>
      <c r="BM603" s="22">
        <f t="shared" si="47"/>
        <v>1585</v>
      </c>
      <c r="BN603" s="30">
        <f t="shared" si="48"/>
        <v>0.39432176656151419</v>
      </c>
      <c r="BO603" s="30">
        <f t="shared" si="49"/>
        <v>0.17350157728706625</v>
      </c>
    </row>
    <row r="604" spans="1:67" x14ac:dyDescent="0.2">
      <c r="A604" s="28">
        <v>810.01</v>
      </c>
      <c r="B604" s="28" t="b">
        <v>1</v>
      </c>
      <c r="C604" s="28">
        <v>3593</v>
      </c>
      <c r="AP604" s="28">
        <v>2755</v>
      </c>
      <c r="AQ604" s="28">
        <v>270</v>
      </c>
      <c r="AR604" s="28">
        <v>2485</v>
      </c>
      <c r="AS604" s="28">
        <v>300</v>
      </c>
      <c r="AT604" s="28">
        <v>990</v>
      </c>
      <c r="AU604" s="28">
        <v>485</v>
      </c>
      <c r="AV604" s="28">
        <v>75</v>
      </c>
      <c r="AW604" s="28">
        <v>175</v>
      </c>
      <c r="AX604" s="28">
        <v>420</v>
      </c>
      <c r="AY604" s="28">
        <v>180</v>
      </c>
      <c r="AZ604" s="28">
        <v>125</v>
      </c>
      <c r="BA604" s="28">
        <v>1790</v>
      </c>
      <c r="BB604" s="28">
        <v>160</v>
      </c>
      <c r="BC604" s="28">
        <v>125</v>
      </c>
      <c r="BD604" s="28">
        <v>140</v>
      </c>
      <c r="BE604" s="28">
        <v>180</v>
      </c>
      <c r="BF604" s="28">
        <v>1805</v>
      </c>
      <c r="BG604" s="28">
        <v>130</v>
      </c>
      <c r="BH604" s="28">
        <v>140</v>
      </c>
      <c r="BI604" s="28">
        <v>135</v>
      </c>
      <c r="BJ604" s="28">
        <v>170</v>
      </c>
      <c r="BK604" s="31">
        <f t="shared" si="45"/>
        <v>9.8003629764065341</v>
      </c>
      <c r="BL604" s="31">
        <f t="shared" si="46"/>
        <v>10.88929219600726</v>
      </c>
      <c r="BM604" s="22">
        <f t="shared" si="47"/>
        <v>2415</v>
      </c>
      <c r="BN604" s="30">
        <f t="shared" si="48"/>
        <v>0.37267080745341613</v>
      </c>
      <c r="BO604" s="30">
        <f t="shared" si="49"/>
        <v>0.12629399585921325</v>
      </c>
    </row>
    <row r="605" spans="1:67" x14ac:dyDescent="0.2">
      <c r="A605" s="28">
        <v>810.02</v>
      </c>
      <c r="B605" s="28" t="b">
        <v>1</v>
      </c>
      <c r="C605" s="28">
        <v>3236</v>
      </c>
      <c r="AP605" s="28">
        <v>2445</v>
      </c>
      <c r="AQ605" s="28">
        <v>405</v>
      </c>
      <c r="AR605" s="28">
        <v>2045</v>
      </c>
      <c r="AS605" s="28">
        <v>160</v>
      </c>
      <c r="AT605" s="28">
        <v>895</v>
      </c>
      <c r="AU605" s="28">
        <v>350</v>
      </c>
      <c r="AV605" s="28">
        <v>75</v>
      </c>
      <c r="AW605" s="28">
        <v>165</v>
      </c>
      <c r="AX605" s="28">
        <v>430</v>
      </c>
      <c r="AY605" s="28">
        <v>200</v>
      </c>
      <c r="AZ605" s="28">
        <v>175</v>
      </c>
      <c r="BA605" s="28">
        <v>1625</v>
      </c>
      <c r="BB605" s="28">
        <v>95</v>
      </c>
      <c r="BC605" s="28">
        <v>135</v>
      </c>
      <c r="BD605" s="28">
        <v>180</v>
      </c>
      <c r="BE605" s="28">
        <v>225</v>
      </c>
      <c r="BF605" s="28">
        <v>1610</v>
      </c>
      <c r="BG605" s="28">
        <v>75</v>
      </c>
      <c r="BH605" s="28">
        <v>130</v>
      </c>
      <c r="BI605" s="28">
        <v>170</v>
      </c>
      <c r="BJ605" s="28">
        <v>185</v>
      </c>
      <c r="BK605" s="31">
        <f t="shared" si="45"/>
        <v>16.564417177914109</v>
      </c>
      <c r="BL605" s="31">
        <f t="shared" si="46"/>
        <v>6.5439672801636002</v>
      </c>
      <c r="BM605" s="22">
        <f t="shared" si="47"/>
        <v>2040</v>
      </c>
      <c r="BN605" s="30">
        <f t="shared" si="48"/>
        <v>0.47549019607843135</v>
      </c>
      <c r="BO605" s="30">
        <f t="shared" si="49"/>
        <v>0.18382352941176472</v>
      </c>
    </row>
    <row r="606" spans="1:67" x14ac:dyDescent="0.2">
      <c r="A606" s="28">
        <v>810.03</v>
      </c>
      <c r="B606" s="28" t="b">
        <v>1</v>
      </c>
      <c r="C606" s="28">
        <v>4175</v>
      </c>
      <c r="AP606" s="28">
        <v>2800</v>
      </c>
      <c r="AQ606" s="28">
        <v>355</v>
      </c>
      <c r="AR606" s="28">
        <v>2450</v>
      </c>
      <c r="AS606" s="28">
        <v>175</v>
      </c>
      <c r="AT606" s="28">
        <v>685</v>
      </c>
      <c r="AU606" s="28">
        <v>470</v>
      </c>
      <c r="AV606" s="28">
        <v>115</v>
      </c>
      <c r="AW606" s="28">
        <v>245</v>
      </c>
      <c r="AX606" s="28">
        <v>540</v>
      </c>
      <c r="AY606" s="28">
        <v>270</v>
      </c>
      <c r="AZ606" s="28">
        <v>295</v>
      </c>
      <c r="BA606" s="28">
        <v>2130</v>
      </c>
      <c r="BB606" s="28">
        <v>185</v>
      </c>
      <c r="BC606" s="28">
        <v>300</v>
      </c>
      <c r="BD606" s="28">
        <v>255</v>
      </c>
      <c r="BE606" s="28">
        <v>180</v>
      </c>
      <c r="BF606" s="28">
        <v>2045</v>
      </c>
      <c r="BG606" s="28">
        <v>175</v>
      </c>
      <c r="BH606" s="28">
        <v>230</v>
      </c>
      <c r="BI606" s="28">
        <v>225</v>
      </c>
      <c r="BJ606" s="28">
        <v>195</v>
      </c>
      <c r="BK606" s="31">
        <f t="shared" si="45"/>
        <v>12.678571428571427</v>
      </c>
      <c r="BL606" s="31">
        <f t="shared" si="46"/>
        <v>6.25</v>
      </c>
      <c r="BM606" s="22">
        <f t="shared" si="47"/>
        <v>2430</v>
      </c>
      <c r="BN606" s="30">
        <f t="shared" si="48"/>
        <v>0.55555555555555558</v>
      </c>
      <c r="BO606" s="30">
        <f t="shared" si="49"/>
        <v>0.23251028806584362</v>
      </c>
    </row>
    <row r="607" spans="1:67" x14ac:dyDescent="0.2">
      <c r="A607" s="28">
        <v>810.04</v>
      </c>
      <c r="B607" s="28" t="b">
        <v>1</v>
      </c>
      <c r="C607" s="28">
        <v>4545</v>
      </c>
      <c r="AP607" s="28">
        <v>2925</v>
      </c>
      <c r="AQ607" s="28">
        <v>205</v>
      </c>
      <c r="AR607" s="28">
        <v>2720</v>
      </c>
      <c r="AS607" s="28">
        <v>145</v>
      </c>
      <c r="AT607" s="28">
        <v>650</v>
      </c>
      <c r="AU607" s="28">
        <v>545</v>
      </c>
      <c r="AV607" s="28">
        <v>115</v>
      </c>
      <c r="AW607" s="28">
        <v>255</v>
      </c>
      <c r="AX607" s="28">
        <v>670</v>
      </c>
      <c r="AY607" s="28">
        <v>265</v>
      </c>
      <c r="AZ607" s="28">
        <v>275</v>
      </c>
      <c r="BA607" s="28">
        <v>2345</v>
      </c>
      <c r="BB607" s="28">
        <v>350</v>
      </c>
      <c r="BC607" s="28">
        <v>270</v>
      </c>
      <c r="BD607" s="28">
        <v>255</v>
      </c>
      <c r="BE607" s="28">
        <v>130</v>
      </c>
      <c r="BF607" s="28">
        <v>2200</v>
      </c>
      <c r="BG607" s="28">
        <v>300</v>
      </c>
      <c r="BH607" s="28">
        <v>265</v>
      </c>
      <c r="BI607" s="28">
        <v>175</v>
      </c>
      <c r="BJ607" s="28">
        <v>110</v>
      </c>
      <c r="BK607" s="31">
        <f t="shared" si="45"/>
        <v>7.0085470085470085</v>
      </c>
      <c r="BL607" s="31">
        <f t="shared" si="46"/>
        <v>4.9572649572649574</v>
      </c>
      <c r="BM607" s="22">
        <f t="shared" si="47"/>
        <v>2690</v>
      </c>
      <c r="BN607" s="30">
        <f t="shared" si="48"/>
        <v>0.54460966542750933</v>
      </c>
      <c r="BO607" s="30">
        <f t="shared" si="49"/>
        <v>0.20074349442379183</v>
      </c>
    </row>
    <row r="608" spans="1:67" x14ac:dyDescent="0.2">
      <c r="A608" s="28">
        <v>811</v>
      </c>
      <c r="B608" s="28" t="b">
        <v>1</v>
      </c>
      <c r="C608" s="28">
        <v>3117</v>
      </c>
      <c r="AP608" s="28">
        <v>2500</v>
      </c>
      <c r="AQ608" s="28">
        <v>205</v>
      </c>
      <c r="AR608" s="28">
        <v>2295</v>
      </c>
      <c r="AS608" s="28">
        <v>325</v>
      </c>
      <c r="AT608" s="28">
        <v>1045</v>
      </c>
      <c r="AU608" s="28">
        <v>285</v>
      </c>
      <c r="AV608" s="28">
        <v>85</v>
      </c>
      <c r="AW608" s="28">
        <v>170</v>
      </c>
      <c r="AX608" s="28">
        <v>355</v>
      </c>
      <c r="AY608" s="28">
        <v>155</v>
      </c>
      <c r="AZ608" s="28">
        <v>75</v>
      </c>
      <c r="BA608" s="28">
        <v>1480</v>
      </c>
      <c r="BB608" s="28">
        <v>85</v>
      </c>
      <c r="BC608" s="28">
        <v>80</v>
      </c>
      <c r="BD608" s="28">
        <v>80</v>
      </c>
      <c r="BE608" s="28">
        <v>130</v>
      </c>
      <c r="BF608" s="28">
        <v>1640</v>
      </c>
      <c r="BG608" s="28">
        <v>100</v>
      </c>
      <c r="BH608" s="28">
        <v>95</v>
      </c>
      <c r="BI608" s="28">
        <v>90</v>
      </c>
      <c r="BJ608" s="28">
        <v>135</v>
      </c>
      <c r="BK608" s="31">
        <f t="shared" si="45"/>
        <v>8.2000000000000011</v>
      </c>
      <c r="BL608" s="31">
        <f t="shared" si="46"/>
        <v>13</v>
      </c>
      <c r="BM608" s="22">
        <f t="shared" si="47"/>
        <v>2325</v>
      </c>
      <c r="BN608" s="30">
        <f t="shared" si="48"/>
        <v>0.3247311827956989</v>
      </c>
      <c r="BO608" s="30">
        <f t="shared" si="49"/>
        <v>9.8924731182795697E-2</v>
      </c>
    </row>
    <row r="609" spans="1:67" x14ac:dyDescent="0.2">
      <c r="A609" s="28">
        <v>812</v>
      </c>
      <c r="B609" s="28" t="b">
        <v>1</v>
      </c>
      <c r="C609" s="28">
        <v>2003</v>
      </c>
      <c r="AP609" s="28">
        <v>1515</v>
      </c>
      <c r="AQ609" s="28">
        <v>120</v>
      </c>
      <c r="AR609" s="28">
        <v>1395</v>
      </c>
      <c r="AS609" s="28">
        <v>325</v>
      </c>
      <c r="AT609" s="28">
        <v>580</v>
      </c>
      <c r="AU609" s="28">
        <v>225</v>
      </c>
      <c r="AV609" s="28">
        <v>45</v>
      </c>
      <c r="AW609" s="28">
        <v>55</v>
      </c>
      <c r="AX609" s="28">
        <v>190</v>
      </c>
      <c r="AY609" s="28">
        <v>55</v>
      </c>
      <c r="AZ609" s="28">
        <v>35</v>
      </c>
      <c r="BA609" s="28">
        <v>985</v>
      </c>
      <c r="BB609" s="28">
        <v>110</v>
      </c>
      <c r="BC609" s="28">
        <v>80</v>
      </c>
      <c r="BD609" s="28">
        <v>60</v>
      </c>
      <c r="BE609" s="28">
        <v>90</v>
      </c>
      <c r="BF609" s="28">
        <v>1020</v>
      </c>
      <c r="BG609" s="28">
        <v>105</v>
      </c>
      <c r="BH609" s="28">
        <v>70</v>
      </c>
      <c r="BI609" s="28">
        <v>70</v>
      </c>
      <c r="BJ609" s="28">
        <v>75</v>
      </c>
      <c r="BK609" s="31">
        <f t="shared" si="45"/>
        <v>7.9207920792079207</v>
      </c>
      <c r="BL609" s="31">
        <f t="shared" si="46"/>
        <v>21.452145214521451</v>
      </c>
      <c r="BM609" s="22">
        <f t="shared" si="47"/>
        <v>1345</v>
      </c>
      <c r="BN609" s="30">
        <f t="shared" si="48"/>
        <v>0.24907063197026022</v>
      </c>
      <c r="BO609" s="30">
        <f t="shared" si="49"/>
        <v>6.6914498141263934E-2</v>
      </c>
    </row>
    <row r="610" spans="1:67" x14ac:dyDescent="0.2">
      <c r="A610" s="28">
        <v>820</v>
      </c>
      <c r="B610" s="28" t="b">
        <v>1</v>
      </c>
      <c r="C610" s="28">
        <v>3313</v>
      </c>
      <c r="AP610" s="28">
        <v>2595</v>
      </c>
      <c r="AQ610" s="28">
        <v>285</v>
      </c>
      <c r="AR610" s="28">
        <v>2315</v>
      </c>
      <c r="AS610" s="28">
        <v>220</v>
      </c>
      <c r="AT610" s="28">
        <v>910</v>
      </c>
      <c r="AU610" s="28">
        <v>455</v>
      </c>
      <c r="AV610" s="28">
        <v>120</v>
      </c>
      <c r="AW610" s="28">
        <v>135</v>
      </c>
      <c r="AX610" s="28">
        <v>395</v>
      </c>
      <c r="AY610" s="28">
        <v>205</v>
      </c>
      <c r="AZ610" s="28">
        <v>165</v>
      </c>
      <c r="BA610" s="28">
        <v>1660</v>
      </c>
      <c r="BB610" s="28">
        <v>115</v>
      </c>
      <c r="BC610" s="28">
        <v>100</v>
      </c>
      <c r="BD610" s="28">
        <v>145</v>
      </c>
      <c r="BE610" s="28">
        <v>175</v>
      </c>
      <c r="BF610" s="28">
        <v>1650</v>
      </c>
      <c r="BG610" s="28">
        <v>115</v>
      </c>
      <c r="BH610" s="28">
        <v>120</v>
      </c>
      <c r="BI610" s="28">
        <v>125</v>
      </c>
      <c r="BJ610" s="28">
        <v>175</v>
      </c>
      <c r="BK610" s="31">
        <f t="shared" si="45"/>
        <v>10.982658959537572</v>
      </c>
      <c r="BL610" s="31">
        <f t="shared" si="46"/>
        <v>8.4778420038535636</v>
      </c>
      <c r="BM610" s="22">
        <f t="shared" si="47"/>
        <v>2240</v>
      </c>
      <c r="BN610" s="30">
        <f t="shared" si="48"/>
        <v>0.4017857142857143</v>
      </c>
      <c r="BO610" s="30">
        <f t="shared" si="49"/>
        <v>0.16517857142857142</v>
      </c>
    </row>
    <row r="611" spans="1:67" x14ac:dyDescent="0.2">
      <c r="BN611" s="30"/>
    </row>
    <row r="612" spans="1:67" x14ac:dyDescent="0.2">
      <c r="BN612" s="30"/>
    </row>
    <row r="613" spans="1:67" x14ac:dyDescent="0.2">
      <c r="BN613" s="30"/>
    </row>
    <row r="614" spans="1:67" x14ac:dyDescent="0.2">
      <c r="BN614" s="30"/>
    </row>
    <row r="615" spans="1:67" x14ac:dyDescent="0.2">
      <c r="BN615" s="30"/>
    </row>
    <row r="616" spans="1:67" x14ac:dyDescent="0.2">
      <c r="BN616" s="30"/>
    </row>
    <row r="617" spans="1:67" x14ac:dyDescent="0.2">
      <c r="BN617" s="30"/>
    </row>
    <row r="618" spans="1:67" x14ac:dyDescent="0.2">
      <c r="BN618" s="30"/>
    </row>
    <row r="619" spans="1:67" x14ac:dyDescent="0.2">
      <c r="BN619" s="30"/>
    </row>
    <row r="620" spans="1:67" x14ac:dyDescent="0.2">
      <c r="BN620" s="30"/>
    </row>
    <row r="621" spans="1:67" x14ac:dyDescent="0.2">
      <c r="BN621" s="30"/>
    </row>
    <row r="622" spans="1:67" x14ac:dyDescent="0.2">
      <c r="BN622" s="30"/>
    </row>
    <row r="623" spans="1:67" x14ac:dyDescent="0.2">
      <c r="BN623" s="30"/>
    </row>
    <row r="624" spans="1:67" x14ac:dyDescent="0.2">
      <c r="BN624" s="30"/>
    </row>
    <row r="625" spans="66:66" x14ac:dyDescent="0.2">
      <c r="BN625" s="30"/>
    </row>
    <row r="626" spans="66:66" x14ac:dyDescent="0.2">
      <c r="BN626" s="30"/>
    </row>
    <row r="627" spans="66:66" x14ac:dyDescent="0.2">
      <c r="BN627" s="30"/>
    </row>
    <row r="628" spans="66:66" x14ac:dyDescent="0.2">
      <c r="BN628" s="30"/>
    </row>
    <row r="629" spans="66:66" x14ac:dyDescent="0.2">
      <c r="BN629" s="30"/>
    </row>
    <row r="630" spans="66:66" x14ac:dyDescent="0.2">
      <c r="BN630" s="30"/>
    </row>
    <row r="631" spans="66:66" x14ac:dyDescent="0.2">
      <c r="BN631" s="30"/>
    </row>
    <row r="632" spans="66:66" x14ac:dyDescent="0.2">
      <c r="BN632" s="30"/>
    </row>
    <row r="633" spans="66:66" x14ac:dyDescent="0.2">
      <c r="BN633" s="30"/>
    </row>
    <row r="634" spans="66:66" x14ac:dyDescent="0.2">
      <c r="BN634" s="30"/>
    </row>
    <row r="635" spans="66:66" x14ac:dyDescent="0.2">
      <c r="BN635" s="30"/>
    </row>
    <row r="636" spans="66:66" x14ac:dyDescent="0.2">
      <c r="BN636" s="30"/>
    </row>
    <row r="637" spans="66:66" x14ac:dyDescent="0.2">
      <c r="BN637" s="30"/>
    </row>
    <row r="638" spans="66:66" x14ac:dyDescent="0.2">
      <c r="BN638" s="30"/>
    </row>
    <row r="639" spans="66:66" x14ac:dyDescent="0.2">
      <c r="BN639" s="30"/>
    </row>
    <row r="640" spans="66:66" x14ac:dyDescent="0.2">
      <c r="BN640" s="30"/>
    </row>
    <row r="641" spans="66:66" x14ac:dyDescent="0.2">
      <c r="BN641" s="30"/>
    </row>
    <row r="642" spans="66:66" x14ac:dyDescent="0.2">
      <c r="BN642" s="30"/>
    </row>
    <row r="643" spans="66:66" x14ac:dyDescent="0.2">
      <c r="BN643" s="30"/>
    </row>
    <row r="644" spans="66:66" x14ac:dyDescent="0.2">
      <c r="BN644" s="30"/>
    </row>
    <row r="645" spans="66:66" x14ac:dyDescent="0.2">
      <c r="BN645" s="30"/>
    </row>
    <row r="646" spans="66:66" x14ac:dyDescent="0.2">
      <c r="BN646" s="30"/>
    </row>
    <row r="647" spans="66:66" x14ac:dyDescent="0.2">
      <c r="BN647" s="30"/>
    </row>
    <row r="648" spans="66:66" x14ac:dyDescent="0.2">
      <c r="BN648" s="30"/>
    </row>
    <row r="649" spans="66:66" x14ac:dyDescent="0.2">
      <c r="BN649" s="30"/>
    </row>
    <row r="650" spans="66:66" x14ac:dyDescent="0.2">
      <c r="BN650" s="30"/>
    </row>
    <row r="651" spans="66:66" x14ac:dyDescent="0.2">
      <c r="BN651" s="30"/>
    </row>
    <row r="652" spans="66:66" x14ac:dyDescent="0.2">
      <c r="BN652" s="30"/>
    </row>
    <row r="653" spans="66:66" x14ac:dyDescent="0.2">
      <c r="BN653" s="30"/>
    </row>
    <row r="654" spans="66:66" x14ac:dyDescent="0.2">
      <c r="BN654" s="30"/>
    </row>
    <row r="655" spans="66:66" x14ac:dyDescent="0.2">
      <c r="BN655" s="30"/>
    </row>
    <row r="656" spans="66:66" x14ac:dyDescent="0.2">
      <c r="BN656" s="30"/>
    </row>
    <row r="657" spans="66:66" x14ac:dyDescent="0.2">
      <c r="BN657" s="30"/>
    </row>
    <row r="658" spans="66:66" x14ac:dyDescent="0.2">
      <c r="BN658" s="30"/>
    </row>
    <row r="659" spans="66:66" x14ac:dyDescent="0.2">
      <c r="BN659" s="30"/>
    </row>
    <row r="660" spans="66:66" x14ac:dyDescent="0.2">
      <c r="BN660" s="30"/>
    </row>
    <row r="661" spans="66:66" x14ac:dyDescent="0.2">
      <c r="BN661" s="30"/>
    </row>
    <row r="662" spans="66:66" x14ac:dyDescent="0.2">
      <c r="BN662" s="30"/>
    </row>
    <row r="663" spans="66:66" x14ac:dyDescent="0.2">
      <c r="BN663" s="30"/>
    </row>
    <row r="664" spans="66:66" x14ac:dyDescent="0.2">
      <c r="BN664" s="30"/>
    </row>
    <row r="665" spans="66:66" x14ac:dyDescent="0.2">
      <c r="BN665" s="30"/>
    </row>
    <row r="666" spans="66:66" x14ac:dyDescent="0.2">
      <c r="BN666" s="30"/>
    </row>
    <row r="667" spans="66:66" x14ac:dyDescent="0.2">
      <c r="BN667" s="30"/>
    </row>
    <row r="668" spans="66:66" x14ac:dyDescent="0.2">
      <c r="BN668" s="30"/>
    </row>
    <row r="669" spans="66:66" x14ac:dyDescent="0.2">
      <c r="BN669" s="30"/>
    </row>
    <row r="670" spans="66:66" x14ac:dyDescent="0.2">
      <c r="BN670" s="30"/>
    </row>
    <row r="671" spans="66:66" x14ac:dyDescent="0.2">
      <c r="BN671" s="30"/>
    </row>
    <row r="672" spans="66:66" x14ac:dyDescent="0.2">
      <c r="BN672" s="30"/>
    </row>
    <row r="673" spans="66:66" x14ac:dyDescent="0.2">
      <c r="BN673" s="30"/>
    </row>
    <row r="674" spans="66:66" x14ac:dyDescent="0.2">
      <c r="BN674" s="30"/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workbookViewId="0">
      <selection activeCell="D20" sqref="D20"/>
    </sheetView>
  </sheetViews>
  <sheetFormatPr baseColWidth="10" defaultColWidth="8.83203125" defaultRowHeight="15" x14ac:dyDescent="0.2"/>
  <cols>
    <col min="1" max="26" width="18.5" customWidth="1"/>
  </cols>
  <sheetData>
    <row r="1" spans="1:14" s="4" customFormat="1" ht="48" x14ac:dyDescent="0.2">
      <c r="A1" s="4" t="s">
        <v>4</v>
      </c>
      <c r="B1" s="6" t="s">
        <v>10</v>
      </c>
      <c r="C1" s="6" t="s">
        <v>11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</row>
  </sheetData>
  <sheetProtection sheet="1" objects="1" scenarios="1" select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workbookViewId="0">
      <selection sqref="A1:XFD1048576"/>
    </sheetView>
  </sheetViews>
  <sheetFormatPr baseColWidth="10" defaultColWidth="8.83203125" defaultRowHeight="15" x14ac:dyDescent="0.2"/>
  <cols>
    <col min="1" max="19" width="18.5" customWidth="1"/>
  </cols>
  <sheetData>
    <row r="1" spans="1:22" ht="112" x14ac:dyDescent="0.2">
      <c r="A1" s="9" t="s">
        <v>12</v>
      </c>
      <c r="B1" s="9" t="s">
        <v>13</v>
      </c>
      <c r="C1" s="9" t="s">
        <v>14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10" t="s">
        <v>12</v>
      </c>
      <c r="K1" s="10" t="s">
        <v>13</v>
      </c>
      <c r="L1" s="10" t="s">
        <v>14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</row>
  </sheetData>
  <sheetProtection algorithmName="SHA-512" hashValue="sfg/hBhGH/huThZcS1Ij/GY4W0KNnSAcksjm1vZjn3hnDiFezxx6d5oFWXJe8clBOLSsQYo0ahS7/rQdGTzQ4Q==" saltValue="Np9BBh8iR8cEORc8eZpQ3A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workbookViewId="0">
      <selection activeCell="L1" sqref="L1"/>
    </sheetView>
  </sheetViews>
  <sheetFormatPr baseColWidth="10" defaultColWidth="8.83203125" defaultRowHeight="15" x14ac:dyDescent="0.2"/>
  <sheetData>
    <row r="1" spans="1:12" ht="160" x14ac:dyDescent="0.2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4" t="s">
        <v>47</v>
      </c>
      <c r="H1" s="14" t="s">
        <v>48</v>
      </c>
      <c r="I1" s="14" t="s">
        <v>49</v>
      </c>
      <c r="J1" s="14" t="s">
        <v>50</v>
      </c>
      <c r="K1" s="14" t="s">
        <v>51</v>
      </c>
      <c r="L1" s="14" t="s">
        <v>52</v>
      </c>
    </row>
  </sheetData>
  <sheetProtection algorithmName="SHA-512" hashValue="iTJBioj0xAqDy5jfFHFYHzdyab0654fMoX388tboMEp1b6MWJlJpm4k6DW3IlQH6aCjse12+7Oj9eUqYwugfJg==" saltValue="TI/NOhYXcQh+geEizc3XOw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A50F0-064E-47BC-86C7-EC9C0399EC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66A07-C8FB-4587-A8E3-103AA6711558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c813782-b8f8-4d54-af44-d13a0d4ae376"/>
    <ds:schemaRef ds:uri="62c18249-bc31-4768-a067-568646d80d3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5C2D7E7-D84B-40C7-92BA-812A83493C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 and data source</vt:lpstr>
      <vt:lpstr>OLD Borough of Etobicoke</vt:lpstr>
      <vt:lpstr>CT tab - Metropolitan</vt:lpstr>
      <vt:lpstr>P - CT Categories for 1981</vt:lpstr>
      <vt:lpstr>H - CT Categories for 1981</vt:lpstr>
      <vt:lpstr>I - CT Categories for 1981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2022-11-30T23:05:10Z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