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RNL_Coding\Code\gpu_vs_time\"/>
    </mc:Choice>
  </mc:AlternateContent>
  <xr:revisionPtr revIDLastSave="0" documentId="13_ncr:1_{7AECF4DE-C3D3-4199-BDBA-B308C5F779F2}" xr6:coauthVersionLast="47" xr6:coauthVersionMax="47" xr10:uidLastSave="{00000000-0000-0000-0000-000000000000}"/>
  <bookViews>
    <workbookView xWindow="28680" yWindow="-120" windowWidth="29040" windowHeight="15840" xr2:uid="{95A58FA8-506F-4E56-B639-CDE8E5815D0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K6" i="1"/>
  <c r="K5" i="1"/>
  <c r="K4" i="1"/>
  <c r="K3" i="1"/>
  <c r="K2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<sst xmlns="http://schemas.openxmlformats.org/spreadsheetml/2006/main" count="12" uniqueCount="12">
  <si>
    <t>PCA: SMC2 Dataset</t>
  </si>
  <si>
    <t>PCA: HEA Dataset</t>
  </si>
  <si>
    <t>K-Means: SMC2 Dataset</t>
  </si>
  <si>
    <t>K-Means: HEA Dataset</t>
  </si>
  <si>
    <t>CAE: SMC2 Dataset</t>
  </si>
  <si>
    <t>CAE: HEA Dataset</t>
  </si>
  <si>
    <t># GPUs</t>
  </si>
  <si>
    <t>Means</t>
  </si>
  <si>
    <t>Std. Devs</t>
  </si>
  <si>
    <t>CPU Time</t>
  </si>
  <si>
    <t>GPU Time</t>
  </si>
  <si>
    <t>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</si>
</sst>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  <a:r>
              <a:rPr lang="en-US" baseline="0"/>
              <a:t> Showing GPU vs Time for PCA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SMC2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7.85</c:v>
                </c:pt>
                <c:pt idx="1">
                  <c:v>1.35</c:v>
                </c:pt>
                <c:pt idx="2">
                  <c:v>1.35</c:v>
                </c:pt>
                <c:pt idx="3">
                  <c:v>1.39</c:v>
                </c:pt>
                <c:pt idx="4">
                  <c:v>1.41</c:v>
                </c:pt>
                <c:pt idx="5">
                  <c:v>1.37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E1-485C-8A3D-A91589FD02F3}"/>
            </c:ext>
          </c:extLst>
        </c:ser>
        <c:ser>
          <c:idx val="1"/>
          <c:order val="1"/>
          <c:tx>
            <c:v>HEA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6.74</c:v>
                </c:pt>
                <c:pt idx="1">
                  <c:v>1.74</c:v>
                </c:pt>
                <c:pt idx="2">
                  <c:v>1.32</c:v>
                </c:pt>
                <c:pt idx="3">
                  <c:v>1.3</c:v>
                </c:pt>
                <c:pt idx="4">
                  <c:v>1.35</c:v>
                </c:pt>
                <c:pt idx="5">
                  <c:v>1.78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E1-485C-8A3D-A91589FD0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661304"/>
        <c:axId val="657660984"/>
      </c:scatterChart>
      <c:valAx>
        <c:axId val="657661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GPUs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660984"/>
        <c:crosses val="autoZero"/>
        <c:crossBetween val="midCat"/>
      </c:valAx>
      <c:valAx>
        <c:axId val="65766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661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  <a:r>
              <a:rPr lang="en-US" baseline="0"/>
              <a:t> Showing GPU vs Time for K-Means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SMC2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2.13</c:v>
                </c:pt>
                <c:pt idx="1">
                  <c:v>1.81</c:v>
                </c:pt>
                <c:pt idx="2">
                  <c:v>1.57</c:v>
                </c:pt>
                <c:pt idx="3">
                  <c:v>1.54</c:v>
                </c:pt>
                <c:pt idx="4">
                  <c:v>0.52</c:v>
                </c:pt>
                <c:pt idx="5">
                  <c:v>0.48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02-4E9B-B351-8C6986F923BB}"/>
            </c:ext>
          </c:extLst>
        </c:ser>
        <c:ser>
          <c:idx val="1"/>
          <c:order val="1"/>
          <c:tx>
            <c:v>HEA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Sheet1!$E$2:$E$7</c:f>
              <c:numCache>
                <c:formatCode>General</c:formatCode>
                <c:ptCount val="6"/>
                <c:pt idx="0">
                  <c:v>2.85</c:v>
                </c:pt>
                <c:pt idx="1">
                  <c:v>0.79</c:v>
                </c:pt>
                <c:pt idx="2">
                  <c:v>0.36</c:v>
                </c:pt>
                <c:pt idx="3">
                  <c:v>0.36</c:v>
                </c:pt>
                <c:pt idx="4">
                  <c:v>0.4</c:v>
                </c:pt>
                <c:pt idx="5">
                  <c:v>0.75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02-4E9B-B351-8C6986F92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397560"/>
        <c:axId val="613406840"/>
      </c:scatterChart>
      <c:valAx>
        <c:axId val="613397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GPUs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06840"/>
        <c:crosses val="autoZero"/>
        <c:crossBetween val="midCat"/>
      </c:valAx>
      <c:valAx>
        <c:axId val="61340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97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Showing GPU vs Time on SMC2</a:t>
            </a:r>
            <a:r>
              <a:rPr lang="en-US" baseline="0"/>
              <a:t> Dataset by CAE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SMC2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Sheet1!$F$2:$F$7</c:f>
              <c:numCache>
                <c:formatCode>General</c:formatCode>
                <c:ptCount val="6"/>
                <c:pt idx="0">
                  <c:v>144.86000000000001</c:v>
                </c:pt>
                <c:pt idx="1">
                  <c:v>78.7</c:v>
                </c:pt>
                <c:pt idx="2">
                  <c:v>56.73</c:v>
                </c:pt>
                <c:pt idx="3">
                  <c:v>46.45</c:v>
                </c:pt>
                <c:pt idx="4">
                  <c:v>39.36</c:v>
                </c:pt>
                <c:pt idx="5">
                  <c:v>35.020000000000003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CB-4C81-B320-9BA520D4B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011728"/>
        <c:axId val="603012688"/>
      </c:scatterChart>
      <c:valAx>
        <c:axId val="60301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GPUs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012688"/>
        <c:crosses val="autoZero"/>
        <c:crossBetween val="midCat"/>
      </c:valAx>
      <c:valAx>
        <c:axId val="60301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01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Showing GPU vs Time on</a:t>
            </a:r>
            <a:r>
              <a:rPr lang="en-US" baseline="0"/>
              <a:t> HEA Dataset by CAE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HEA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Sheet1!$G$2:$G$7</c:f>
              <c:numCache>
                <c:formatCode>General</c:formatCode>
                <c:ptCount val="6"/>
                <c:pt idx="0">
                  <c:v>709.24</c:v>
                </c:pt>
                <c:pt idx="1">
                  <c:v>680.24</c:v>
                </c:pt>
                <c:pt idx="2">
                  <c:v>669.65</c:v>
                </c:pt>
                <c:pt idx="3">
                  <c:v>658.48</c:v>
                </c:pt>
                <c:pt idx="4">
                  <c:v>656</c:v>
                </c:pt>
                <c:pt idx="5">
                  <c:v>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3C-48F8-84BB-66AFE5D7A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617424"/>
        <c:axId val="601616464"/>
      </c:scatterChart>
      <c:valAx>
        <c:axId val="60161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GPUs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616464"/>
        <c:crosses val="autoZero"/>
        <c:crossBetween val="midCat"/>
      </c:valAx>
      <c:valAx>
        <c:axId val="60161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617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</a:t>
            </a:r>
            <a:r>
              <a:rPr lang="en-US" baseline="0"/>
              <a:t> Chart Showing CPU vs GPU Time for PCA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CPU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SMC2 Dataset</c:v>
              </c:pt>
              <c:pt idx="1">
                <c:v> HEA Dataset</c:v>
              </c:pt>
            </c:strLit>
          </c:cat>
          <c:val>
            <c:numRef>
              <c:f>Sheet1!$B$9:$C$9</c:f>
              <c:numCache>
                <c:formatCode>General</c:formatCode>
                <c:ptCount val="2"/>
                <c:pt idx="0">
                  <c:v>3.18</c:v>
                </c:pt>
                <c:pt idx="1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B-493D-83EC-55792C099B40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GPU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SMC2 Dataset</c:v>
              </c:pt>
              <c:pt idx="1">
                <c:v> HEA Dataset</c:v>
              </c:pt>
            </c:strLit>
          </c:cat>
          <c:val>
            <c:numRef>
              <c:f>Sheet1!$B$10:$C$10</c:f>
              <c:numCache>
                <c:formatCode>General</c:formatCode>
                <c:ptCount val="2"/>
                <c:pt idx="0">
                  <c:v>0.15</c:v>
                </c:pt>
                <c:pt idx="1">
                  <c:v>1.84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B-493D-83EC-55792C099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249616"/>
        <c:axId val="649248656"/>
      </c:barChart>
      <c:catAx>
        <c:axId val="64924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248656"/>
        <c:crosses val="autoZero"/>
        <c:auto val="1"/>
        <c:lblAlgn val="ctr"/>
        <c:lblOffset val="100"/>
        <c:noMultiLvlLbl val="0"/>
      </c:catAx>
      <c:valAx>
        <c:axId val="64924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24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 Chart</a:t>
            </a:r>
            <a:r>
              <a:rPr lang="en-US" baseline="0"/>
              <a:t> Showing CPU vs GPU Time for K-Means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CPU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SMC2 Dataset</c:v>
              </c:pt>
              <c:pt idx="1">
                <c:v> HEA Dataset</c:v>
              </c:pt>
            </c:strLit>
          </c:cat>
          <c:val>
            <c:numRef>
              <c:f>Sheet1!$D$9:$E$9</c:f>
              <c:numCache>
                <c:formatCode>General</c:formatCode>
                <c:ptCount val="2"/>
                <c:pt idx="0">
                  <c:v>0.59</c:v>
                </c:pt>
                <c:pt idx="1">
                  <c:v>1.1299999999999999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5-4A94-84CF-FBD98203EEFF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GPU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SMC2 Dataset</c:v>
              </c:pt>
              <c:pt idx="1">
                <c:v> HEA Dataset</c:v>
              </c:pt>
            </c:strLit>
          </c:cat>
          <c:val>
            <c:numRef>
              <c:f>Sheet1!$D$10:$E$10</c:f>
              <c:numCache>
                <c:formatCode>General</c:formatCode>
                <c:ptCount val="2"/>
                <c:pt idx="0">
                  <c:v>0.03</c:v>
                </c:pt>
                <c:pt idx="1">
                  <c:v>1.46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95-4A94-84CF-FBD98203E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2503824"/>
        <c:axId val="702509584"/>
      </c:barChart>
      <c:catAx>
        <c:axId val="70250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509584"/>
        <c:crosses val="autoZero"/>
        <c:auto val="1"/>
        <c:lblAlgn val="ctr"/>
        <c:lblOffset val="100"/>
        <c:noMultiLvlLbl val="0"/>
      </c:catAx>
      <c:valAx>
        <c:axId val="70250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50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30</xdr:row>
      <xdr:rowOff>52387</xdr:rowOff>
    </xdr:from>
    <xdr:to>
      <xdr:col>3</xdr:col>
      <xdr:colOff>1214438</xdr:colOff>
      <xdr:row>47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08424E-3AF5-4616-B870-EA87514E2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23811</xdr:colOff>
      <xdr:row>30</xdr:row>
      <xdr:rowOff>28575</xdr:rowOff>
    </xdr:from>
    <xdr:to>
      <xdr:col>8</xdr:col>
      <xdr:colOff>219075</xdr:colOff>
      <xdr:row>47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642D04-32B4-40F7-823B-C493438BF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109536</xdr:colOff>
      <xdr:row>11</xdr:row>
      <xdr:rowOff>176211</xdr:rowOff>
    </xdr:from>
    <xdr:to>
      <xdr:col>4</xdr:col>
      <xdr:colOff>47625</xdr:colOff>
      <xdr:row>28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D230B40-F40E-411B-8027-371388EE3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176212</xdr:colOff>
      <xdr:row>11</xdr:row>
      <xdr:rowOff>180976</xdr:rowOff>
    </xdr:from>
    <xdr:to>
      <xdr:col>8</xdr:col>
      <xdr:colOff>485775</xdr:colOff>
      <xdr:row>28</xdr:row>
      <xdr:rowOff>123825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E9ACE2C-5797-4E98-8EC8-B1D7A33CF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171447</xdr:colOff>
      <xdr:row>8</xdr:row>
      <xdr:rowOff>42861</xdr:rowOff>
    </xdr:from>
    <xdr:to>
      <xdr:col>15</xdr:col>
      <xdr:colOff>485775</xdr:colOff>
      <xdr:row>23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F5E835-F52B-4B1C-81C3-C0710C86B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180976</xdr:colOff>
      <xdr:row>24</xdr:row>
      <xdr:rowOff>33339</xdr:rowOff>
    </xdr:from>
    <xdr:to>
      <xdr:col>15</xdr:col>
      <xdr:colOff>457200</xdr:colOff>
      <xdr:row>39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890269-F577-4076-BC26-1363D0BAD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87212-CC18-4151-A6DC-AFAFFAA2A19D}">
  <dimension ref="A1:Q40"/>
  <sheetViews>
    <sheetView tabSelected="1" topLeftCell="A6" workbookViewId="0">
      <selection activeCell="R26" sqref="R26"/>
    </sheetView>
  </sheetViews>
  <sheetFormatPr defaultRowHeight="15" x14ac:dyDescent="0.25"/>
  <cols>
    <col min="1" max="1" width="15.85546875" customWidth="1"/>
    <col min="2" max="2" width="18.28515625" customWidth="1"/>
    <col min="3" max="3" width="18.42578125" customWidth="1"/>
    <col min="4" max="4" width="22.85546875" customWidth="1"/>
    <col min="5" max="5" width="22.28515625" customWidth="1"/>
    <col min="6" max="6" width="19.5703125" customWidth="1"/>
    <col min="7" max="7" width="17.7109375" customWidth="1"/>
    <col min="10" max="10" width="14.140625" customWidth="1"/>
    <col min="11" max="11" width="15.140625" customWidth="1"/>
  </cols>
  <sheetData>
    <row r="1" spans="1:11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t="s">
        <v>7</v>
      </c>
      <c r="K1" t="s">
        <v>8</v>
      </c>
    </row>
    <row r="2" spans="1:11" x14ac:dyDescent="0.25">
      <c r="A2">
        <v>1</v>
      </c>
      <c r="B2">
        <v>7.85</v>
      </c>
      <c r="C2">
        <v>6.74</v>
      </c>
      <c r="D2">
        <v>2.13</v>
      </c>
      <c r="E2">
        <v>2.85</v>
      </c>
      <c r="F2">
        <v>144.86000000000001</v>
      </c>
      <c r="G2">
        <v>709.24</v>
      </c>
      <c r="J2">
        <f>AVERAGE(B2:B7)</f>
        <v>2.4533333333333331</v>
      </c>
      <c r="K2">
        <f>STDEV(B2:B7)</f>
        <v>2.6439188086374119</v>
      </c>
    </row>
    <row r="3" spans="1:11" x14ac:dyDescent="0.25">
      <c r="A3">
        <v>2</v>
      </c>
      <c r="B3">
        <v>1.35</v>
      </c>
      <c r="C3">
        <v>1.74</v>
      </c>
      <c r="D3">
        <v>1.81</v>
      </c>
      <c r="E3">
        <v>0.79</v>
      </c>
      <c r="F3">
        <v>78.7</v>
      </c>
      <c r="G3">
        <v>680.24</v>
      </c>
      <c r="J3">
        <f>AVERAGE(C2:C7)</f>
        <v>2.3716666666666666</v>
      </c>
      <c r="K3">
        <f>STDEV(C2:C7)</f>
        <v>2.1507990763124916</v>
      </c>
    </row>
    <row r="4" spans="1:11" x14ac:dyDescent="0.25">
      <c r="A4">
        <v>3</v>
      </c>
      <c r="B4">
        <v>1.35</v>
      </c>
      <c r="C4">
        <v>1.32</v>
      </c>
      <c r="D4">
        <v>1.57</v>
      </c>
      <c r="E4">
        <v>0.36</v>
      </c>
      <c r="F4">
        <v>56.73</v>
      </c>
      <c r="G4">
        <v>669.65</v>
      </c>
      <c r="J4">
        <f>AVERAGE(D2:D7)</f>
        <v>1.3416666666666668</v>
      </c>
      <c r="K4">
        <f>STDEV(D2:D7)</f>
        <v>0.68554844224654621</v>
      </c>
    </row>
    <row r="5" spans="1:11" x14ac:dyDescent="0.25">
      <c r="A5">
        <v>4</v>
      </c>
      <c r="B5">
        <v>1.39</v>
      </c>
      <c r="C5">
        <v>1.3</v>
      </c>
      <c r="D5">
        <v>1.54</v>
      </c>
      <c r="E5">
        <v>0.36</v>
      </c>
      <c r="F5">
        <v>46.45</v>
      </c>
      <c r="G5">
        <v>658.48</v>
      </c>
      <c r="J5">
        <f>AVERAGE(E2:E7)</f>
        <v>0.91833333333333345</v>
      </c>
      <c r="K5">
        <f>STDEV(E2:E7)</f>
        <v>0.9662591094870292</v>
      </c>
    </row>
    <row r="6" spans="1:11" x14ac:dyDescent="0.25">
      <c r="A6">
        <v>5</v>
      </c>
      <c r="B6">
        <v>1.41</v>
      </c>
      <c r="C6">
        <v>1.35</v>
      </c>
      <c r="D6">
        <v>0.52</v>
      </c>
      <c r="E6">
        <v>0.4</v>
      </c>
      <c r="F6">
        <v>39.36</v>
      </c>
      <c r="G6">
        <v>656</v>
      </c>
      <c r="J6">
        <f>AVERAGE(F2:F7)</f>
        <v>66.853333333333339</v>
      </c>
      <c r="K6">
        <f>STDEV(F2:F7)</f>
        <v>41.263557610398401</v>
      </c>
    </row>
    <row r="7" spans="1:11" x14ac:dyDescent="0.25">
      <c r="A7">
        <v>6</v>
      </c>
      <c r="B7">
        <v>1.37</v>
      </c>
      <c r="C7">
        <v>1.78</v>
      </c>
      <c r="D7">
        <v>0.48</v>
      </c>
      <c r="E7">
        <v>0.75</v>
      </c>
      <c r="F7">
        <v>35.020000000000003</v>
      </c>
      <c r="G7">
        <v>650</v>
      </c>
      <c r="J7">
        <f>AVERAGE(G2:G7)</f>
        <v>670.60166666666669</v>
      </c>
      <c r="K7">
        <f>STDEV(G2:G7)</f>
        <v>21.777493351317244</v>
      </c>
    </row>
    <row r="9" spans="1:11" x14ac:dyDescent="0.25">
      <c r="A9" t="s">
        <v>9</v>
      </c>
      <c r="B9">
        <v>3.18</v>
      </c>
      <c r="C9">
        <v>7.5</v>
      </c>
      <c r="D9">
        <v>0.59</v>
      </c>
      <c r="E9">
        <v>1.1299999999999999</v>
      </c>
    </row>
    <row r="10" spans="1:11" x14ac:dyDescent="0.25">
      <c r="A10" t="s">
        <v>10</v>
      </c>
      <c r="B10">
        <v>0.15</v>
      </c>
      <c r="C10">
        <v>1.84</v>
      </c>
      <c r="D10">
        <v>0.03</v>
      </c>
      <c r="E10">
        <v>1.46</v>
      </c>
    </row>
    <row r="40" spans="17:17" x14ac:dyDescent="0.25">
      <c r="Q40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Viswanathan</dc:creator>
  <cp:lastModifiedBy>Arjun Viswanathan</cp:lastModifiedBy>
  <dcterms:created xsi:type="dcterms:W3CDTF">2021-07-15T19:50:34Z</dcterms:created>
  <dcterms:modified xsi:type="dcterms:W3CDTF">2021-07-26T12:56:02Z</dcterms:modified>
</cp:coreProperties>
</file>