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\Desktop\maturka 2022\"/>
    </mc:Choice>
  </mc:AlternateContent>
  <xr:revisionPtr revIDLastSave="0" documentId="8_{BC808823-71B8-4D21-AC60-4844E2ADACC3}" xr6:coauthVersionLast="47" xr6:coauthVersionMax="47" xr10:uidLastSave="{00000000-0000-0000-0000-000000000000}"/>
  <bookViews>
    <workbookView xWindow="-109" yWindow="-109" windowWidth="21954" windowHeight="12444" activeTab="5" xr2:uid="{4AB6DEC2-31C9-412D-9325-887B1D790F71}"/>
  </bookViews>
  <sheets>
    <sheet name="soki" sheetId="2" r:id="rId1"/>
    <sheet name="5_1" sheetId="5" r:id="rId2"/>
    <sheet name="5_2" sheetId="1" r:id="rId3"/>
    <sheet name="5_3" sheetId="6" r:id="rId4"/>
    <sheet name="Wykres" sheetId="7" r:id="rId5"/>
    <sheet name="5_4" sheetId="9" r:id="rId6"/>
    <sheet name="5_5" sheetId="8" r:id="rId7"/>
  </sheets>
  <definedNames>
    <definedName name="_xlnm._FilterDatabase" localSheetId="2" hidden="1">'5_2'!$A$1:$E$421</definedName>
    <definedName name="_xlnm._FilterDatabase" localSheetId="5" hidden="1">'5_4'!$A$1:$J$756</definedName>
    <definedName name="_xlnm._FilterDatabase" localSheetId="6" hidden="1">'5_5'!$A$1:$J$756</definedName>
    <definedName name="_xlnm._FilterDatabase" localSheetId="0" hidden="1">soki!$A$1:$D$756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6" i="9" l="1"/>
  <c r="F756" i="9"/>
  <c r="E756" i="9"/>
  <c r="F755" i="9"/>
  <c r="E755" i="9"/>
  <c r="G755" i="9" s="1"/>
  <c r="G754" i="9"/>
  <c r="F754" i="9"/>
  <c r="E754" i="9"/>
  <c r="F753" i="9"/>
  <c r="E753" i="9"/>
  <c r="G753" i="9" s="1"/>
  <c r="G752" i="9"/>
  <c r="F752" i="9"/>
  <c r="E752" i="9"/>
  <c r="F751" i="9"/>
  <c r="E751" i="9"/>
  <c r="G751" i="9" s="1"/>
  <c r="G750" i="9"/>
  <c r="F750" i="9"/>
  <c r="E750" i="9"/>
  <c r="F749" i="9"/>
  <c r="E749" i="9"/>
  <c r="G749" i="9" s="1"/>
  <c r="G748" i="9"/>
  <c r="F748" i="9"/>
  <c r="E748" i="9"/>
  <c r="F747" i="9"/>
  <c r="E747" i="9"/>
  <c r="G747" i="9" s="1"/>
  <c r="G746" i="9"/>
  <c r="F746" i="9"/>
  <c r="E746" i="9"/>
  <c r="F745" i="9"/>
  <c r="E745" i="9"/>
  <c r="G745" i="9" s="1"/>
  <c r="G744" i="9"/>
  <c r="F744" i="9"/>
  <c r="E744" i="9"/>
  <c r="F743" i="9"/>
  <c r="E743" i="9"/>
  <c r="G743" i="9" s="1"/>
  <c r="G742" i="9"/>
  <c r="F742" i="9"/>
  <c r="E742" i="9"/>
  <c r="F741" i="9"/>
  <c r="E741" i="9"/>
  <c r="G741" i="9" s="1"/>
  <c r="G740" i="9"/>
  <c r="F740" i="9"/>
  <c r="E740" i="9"/>
  <c r="F739" i="9"/>
  <c r="E739" i="9"/>
  <c r="G739" i="9" s="1"/>
  <c r="G738" i="9"/>
  <c r="F738" i="9"/>
  <c r="E738" i="9"/>
  <c r="F737" i="9"/>
  <c r="E737" i="9"/>
  <c r="G737" i="9" s="1"/>
  <c r="G736" i="9"/>
  <c r="F736" i="9"/>
  <c r="E736" i="9"/>
  <c r="F735" i="9"/>
  <c r="E735" i="9"/>
  <c r="G735" i="9" s="1"/>
  <c r="G734" i="9"/>
  <c r="F734" i="9"/>
  <c r="E734" i="9"/>
  <c r="F733" i="9"/>
  <c r="E733" i="9"/>
  <c r="G733" i="9" s="1"/>
  <c r="G732" i="9"/>
  <c r="F732" i="9"/>
  <c r="E732" i="9"/>
  <c r="F731" i="9"/>
  <c r="E731" i="9"/>
  <c r="G731" i="9" s="1"/>
  <c r="G730" i="9"/>
  <c r="F730" i="9"/>
  <c r="E730" i="9"/>
  <c r="F729" i="9"/>
  <c r="E729" i="9"/>
  <c r="G729" i="9" s="1"/>
  <c r="G728" i="9"/>
  <c r="F728" i="9"/>
  <c r="E728" i="9"/>
  <c r="F727" i="9"/>
  <c r="E727" i="9"/>
  <c r="G727" i="9" s="1"/>
  <c r="G726" i="9"/>
  <c r="F726" i="9"/>
  <c r="E726" i="9"/>
  <c r="F725" i="9"/>
  <c r="E725" i="9"/>
  <c r="G725" i="9" s="1"/>
  <c r="G724" i="9"/>
  <c r="F724" i="9"/>
  <c r="E724" i="9"/>
  <c r="F723" i="9"/>
  <c r="E723" i="9"/>
  <c r="G723" i="9" s="1"/>
  <c r="G722" i="9"/>
  <c r="F722" i="9"/>
  <c r="E722" i="9"/>
  <c r="F721" i="9"/>
  <c r="E721" i="9"/>
  <c r="G721" i="9" s="1"/>
  <c r="G720" i="9"/>
  <c r="F720" i="9"/>
  <c r="E720" i="9"/>
  <c r="F719" i="9"/>
  <c r="E719" i="9"/>
  <c r="G719" i="9" s="1"/>
  <c r="G718" i="9"/>
  <c r="F718" i="9"/>
  <c r="E718" i="9"/>
  <c r="F717" i="9"/>
  <c r="E717" i="9"/>
  <c r="G717" i="9" s="1"/>
  <c r="G716" i="9"/>
  <c r="F716" i="9"/>
  <c r="E716" i="9"/>
  <c r="F715" i="9"/>
  <c r="E715" i="9"/>
  <c r="G715" i="9" s="1"/>
  <c r="G714" i="9"/>
  <c r="F714" i="9"/>
  <c r="E714" i="9"/>
  <c r="F713" i="9"/>
  <c r="E713" i="9"/>
  <c r="G713" i="9" s="1"/>
  <c r="G712" i="9"/>
  <c r="F712" i="9"/>
  <c r="E712" i="9"/>
  <c r="F711" i="9"/>
  <c r="E711" i="9"/>
  <c r="G711" i="9" s="1"/>
  <c r="G710" i="9"/>
  <c r="F710" i="9"/>
  <c r="E710" i="9"/>
  <c r="F709" i="9"/>
  <c r="E709" i="9"/>
  <c r="G709" i="9" s="1"/>
  <c r="G708" i="9"/>
  <c r="F708" i="9"/>
  <c r="E708" i="9"/>
  <c r="F707" i="9"/>
  <c r="E707" i="9"/>
  <c r="G707" i="9" s="1"/>
  <c r="G706" i="9"/>
  <c r="F706" i="9"/>
  <c r="E706" i="9"/>
  <c r="F705" i="9"/>
  <c r="E705" i="9"/>
  <c r="G705" i="9" s="1"/>
  <c r="G704" i="9"/>
  <c r="F704" i="9"/>
  <c r="E704" i="9"/>
  <c r="F703" i="9"/>
  <c r="E703" i="9"/>
  <c r="G703" i="9" s="1"/>
  <c r="G702" i="9"/>
  <c r="F702" i="9"/>
  <c r="E702" i="9"/>
  <c r="F701" i="9"/>
  <c r="G701" i="9" s="1"/>
  <c r="E701" i="9"/>
  <c r="G700" i="9"/>
  <c r="F700" i="9"/>
  <c r="E700" i="9"/>
  <c r="F699" i="9"/>
  <c r="E699" i="9"/>
  <c r="G699" i="9" s="1"/>
  <c r="F698" i="9"/>
  <c r="E698" i="9"/>
  <c r="G698" i="9" s="1"/>
  <c r="F697" i="9"/>
  <c r="G697" i="9" s="1"/>
  <c r="E697" i="9"/>
  <c r="G696" i="9"/>
  <c r="F696" i="9"/>
  <c r="E696" i="9"/>
  <c r="F695" i="9"/>
  <c r="E695" i="9"/>
  <c r="G695" i="9" s="1"/>
  <c r="F694" i="9"/>
  <c r="E694" i="9"/>
  <c r="G694" i="9" s="1"/>
  <c r="F693" i="9"/>
  <c r="G693" i="9" s="1"/>
  <c r="E693" i="9"/>
  <c r="G692" i="9"/>
  <c r="F692" i="9"/>
  <c r="E692" i="9"/>
  <c r="F691" i="9"/>
  <c r="E691" i="9"/>
  <c r="G691" i="9" s="1"/>
  <c r="F690" i="9"/>
  <c r="E690" i="9"/>
  <c r="G690" i="9" s="1"/>
  <c r="F689" i="9"/>
  <c r="G689" i="9" s="1"/>
  <c r="E689" i="9"/>
  <c r="G688" i="9"/>
  <c r="F688" i="9"/>
  <c r="E688" i="9"/>
  <c r="F687" i="9"/>
  <c r="E687" i="9"/>
  <c r="G687" i="9" s="1"/>
  <c r="F686" i="9"/>
  <c r="E686" i="9"/>
  <c r="G686" i="9" s="1"/>
  <c r="F685" i="9"/>
  <c r="G685" i="9" s="1"/>
  <c r="E685" i="9"/>
  <c r="G684" i="9"/>
  <c r="F684" i="9"/>
  <c r="E684" i="9"/>
  <c r="F683" i="9"/>
  <c r="E683" i="9"/>
  <c r="G683" i="9" s="1"/>
  <c r="F682" i="9"/>
  <c r="E682" i="9"/>
  <c r="G682" i="9" s="1"/>
  <c r="F681" i="9"/>
  <c r="G681" i="9" s="1"/>
  <c r="E681" i="9"/>
  <c r="G680" i="9"/>
  <c r="F680" i="9"/>
  <c r="E680" i="9"/>
  <c r="F679" i="9"/>
  <c r="E679" i="9"/>
  <c r="G679" i="9" s="1"/>
  <c r="F678" i="9"/>
  <c r="E678" i="9"/>
  <c r="G678" i="9" s="1"/>
  <c r="F677" i="9"/>
  <c r="G677" i="9" s="1"/>
  <c r="E677" i="9"/>
  <c r="G676" i="9"/>
  <c r="F676" i="9"/>
  <c r="E676" i="9"/>
  <c r="F675" i="9"/>
  <c r="E675" i="9"/>
  <c r="G675" i="9" s="1"/>
  <c r="F674" i="9"/>
  <c r="E674" i="9"/>
  <c r="G674" i="9" s="1"/>
  <c r="F673" i="9"/>
  <c r="G673" i="9" s="1"/>
  <c r="E673" i="9"/>
  <c r="G672" i="9"/>
  <c r="F672" i="9"/>
  <c r="E672" i="9"/>
  <c r="F671" i="9"/>
  <c r="E671" i="9"/>
  <c r="G671" i="9" s="1"/>
  <c r="G670" i="9"/>
  <c r="F670" i="9"/>
  <c r="E670" i="9"/>
  <c r="F669" i="9"/>
  <c r="E669" i="9"/>
  <c r="G669" i="9" s="1"/>
  <c r="G668" i="9"/>
  <c r="F668" i="9"/>
  <c r="E668" i="9"/>
  <c r="F667" i="9"/>
  <c r="E667" i="9"/>
  <c r="G667" i="9" s="1"/>
  <c r="G666" i="9"/>
  <c r="F666" i="9"/>
  <c r="E666" i="9"/>
  <c r="F665" i="9"/>
  <c r="E665" i="9"/>
  <c r="G665" i="9" s="1"/>
  <c r="G664" i="9"/>
  <c r="F664" i="9"/>
  <c r="E664" i="9"/>
  <c r="F663" i="9"/>
  <c r="E663" i="9"/>
  <c r="G663" i="9" s="1"/>
  <c r="G662" i="9"/>
  <c r="F662" i="9"/>
  <c r="E662" i="9"/>
  <c r="F661" i="9"/>
  <c r="E661" i="9"/>
  <c r="G661" i="9" s="1"/>
  <c r="G660" i="9"/>
  <c r="F660" i="9"/>
  <c r="E660" i="9"/>
  <c r="F659" i="9"/>
  <c r="E659" i="9"/>
  <c r="G659" i="9" s="1"/>
  <c r="G658" i="9"/>
  <c r="F658" i="9"/>
  <c r="E658" i="9"/>
  <c r="F657" i="9"/>
  <c r="E657" i="9"/>
  <c r="G657" i="9" s="1"/>
  <c r="G656" i="9"/>
  <c r="F656" i="9"/>
  <c r="E656" i="9"/>
  <c r="F655" i="9"/>
  <c r="E655" i="9"/>
  <c r="G655" i="9" s="1"/>
  <c r="G654" i="9"/>
  <c r="F654" i="9"/>
  <c r="E654" i="9"/>
  <c r="F653" i="9"/>
  <c r="E653" i="9"/>
  <c r="G653" i="9" s="1"/>
  <c r="G652" i="9"/>
  <c r="F652" i="9"/>
  <c r="E652" i="9"/>
  <c r="F651" i="9"/>
  <c r="E651" i="9"/>
  <c r="G651" i="9" s="1"/>
  <c r="G650" i="9"/>
  <c r="F650" i="9"/>
  <c r="E650" i="9"/>
  <c r="F649" i="9"/>
  <c r="E649" i="9"/>
  <c r="G649" i="9" s="1"/>
  <c r="G648" i="9"/>
  <c r="F648" i="9"/>
  <c r="E648" i="9"/>
  <c r="F647" i="9"/>
  <c r="E647" i="9"/>
  <c r="G647" i="9" s="1"/>
  <c r="G646" i="9"/>
  <c r="F646" i="9"/>
  <c r="E646" i="9"/>
  <c r="F645" i="9"/>
  <c r="E645" i="9"/>
  <c r="G645" i="9" s="1"/>
  <c r="G644" i="9"/>
  <c r="F644" i="9"/>
  <c r="E644" i="9"/>
  <c r="F643" i="9"/>
  <c r="E643" i="9"/>
  <c r="G643" i="9" s="1"/>
  <c r="G642" i="9"/>
  <c r="F642" i="9"/>
  <c r="E642" i="9"/>
  <c r="F641" i="9"/>
  <c r="E641" i="9"/>
  <c r="G641" i="9" s="1"/>
  <c r="G640" i="9"/>
  <c r="F640" i="9"/>
  <c r="E640" i="9"/>
  <c r="F639" i="9"/>
  <c r="E639" i="9"/>
  <c r="G639" i="9" s="1"/>
  <c r="G638" i="9"/>
  <c r="F638" i="9"/>
  <c r="E638" i="9"/>
  <c r="F637" i="9"/>
  <c r="E637" i="9"/>
  <c r="G637" i="9" s="1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F613" i="9"/>
  <c r="G613" i="9" s="1"/>
  <c r="E613" i="9"/>
  <c r="G612" i="9"/>
  <c r="F612" i="9"/>
  <c r="E612" i="9"/>
  <c r="F611" i="9"/>
  <c r="E611" i="9"/>
  <c r="G611" i="9" s="1"/>
  <c r="G610" i="9"/>
  <c r="F610" i="9"/>
  <c r="E610" i="9"/>
  <c r="F609" i="9"/>
  <c r="E609" i="9"/>
  <c r="G609" i="9" s="1"/>
  <c r="G608" i="9"/>
  <c r="F608" i="9"/>
  <c r="E608" i="9"/>
  <c r="F607" i="9"/>
  <c r="E607" i="9"/>
  <c r="G607" i="9" s="1"/>
  <c r="G606" i="9"/>
  <c r="F606" i="9"/>
  <c r="E606" i="9"/>
  <c r="F605" i="9"/>
  <c r="E605" i="9"/>
  <c r="G605" i="9" s="1"/>
  <c r="G604" i="9"/>
  <c r="F604" i="9"/>
  <c r="E604" i="9"/>
  <c r="F603" i="9"/>
  <c r="E603" i="9"/>
  <c r="G603" i="9" s="1"/>
  <c r="G602" i="9"/>
  <c r="F602" i="9"/>
  <c r="E602" i="9"/>
  <c r="F601" i="9"/>
  <c r="E601" i="9"/>
  <c r="G601" i="9" s="1"/>
  <c r="G600" i="9"/>
  <c r="F600" i="9"/>
  <c r="E600" i="9"/>
  <c r="F599" i="9"/>
  <c r="E599" i="9"/>
  <c r="G599" i="9" s="1"/>
  <c r="G598" i="9"/>
  <c r="F598" i="9"/>
  <c r="E598" i="9"/>
  <c r="F597" i="9"/>
  <c r="E597" i="9"/>
  <c r="G597" i="9" s="1"/>
  <c r="G596" i="9"/>
  <c r="F596" i="9"/>
  <c r="E596" i="9"/>
  <c r="F595" i="9"/>
  <c r="E595" i="9"/>
  <c r="G595" i="9" s="1"/>
  <c r="G594" i="9"/>
  <c r="F594" i="9"/>
  <c r="E594" i="9"/>
  <c r="F593" i="9"/>
  <c r="E593" i="9"/>
  <c r="G593" i="9" s="1"/>
  <c r="G592" i="9"/>
  <c r="F592" i="9"/>
  <c r="E592" i="9"/>
  <c r="F591" i="9"/>
  <c r="E591" i="9"/>
  <c r="G591" i="9" s="1"/>
  <c r="G590" i="9"/>
  <c r="F590" i="9"/>
  <c r="E590" i="9"/>
  <c r="F589" i="9"/>
  <c r="E589" i="9"/>
  <c r="G589" i="9" s="1"/>
  <c r="G588" i="9"/>
  <c r="F588" i="9"/>
  <c r="E588" i="9"/>
  <c r="F587" i="9"/>
  <c r="E587" i="9"/>
  <c r="G587" i="9" s="1"/>
  <c r="G586" i="9"/>
  <c r="F586" i="9"/>
  <c r="E586" i="9"/>
  <c r="F585" i="9"/>
  <c r="E585" i="9"/>
  <c r="G585" i="9" s="1"/>
  <c r="G584" i="9"/>
  <c r="F584" i="9"/>
  <c r="E584" i="9"/>
  <c r="F583" i="9"/>
  <c r="E583" i="9"/>
  <c r="G583" i="9" s="1"/>
  <c r="G582" i="9"/>
  <c r="F582" i="9"/>
  <c r="E582" i="9"/>
  <c r="F581" i="9"/>
  <c r="E581" i="9"/>
  <c r="G581" i="9" s="1"/>
  <c r="G580" i="9"/>
  <c r="F580" i="9"/>
  <c r="E580" i="9"/>
  <c r="F579" i="9"/>
  <c r="E579" i="9"/>
  <c r="G579" i="9" s="1"/>
  <c r="G578" i="9"/>
  <c r="F578" i="9"/>
  <c r="E578" i="9"/>
  <c r="F577" i="9"/>
  <c r="E577" i="9"/>
  <c r="G577" i="9" s="1"/>
  <c r="G576" i="9"/>
  <c r="F576" i="9"/>
  <c r="E576" i="9"/>
  <c r="F575" i="9"/>
  <c r="E575" i="9"/>
  <c r="G575" i="9" s="1"/>
  <c r="G574" i="9"/>
  <c r="F574" i="9"/>
  <c r="E574" i="9"/>
  <c r="F573" i="9"/>
  <c r="E573" i="9"/>
  <c r="G573" i="9" s="1"/>
  <c r="G572" i="9"/>
  <c r="F572" i="9"/>
  <c r="E572" i="9"/>
  <c r="F571" i="9"/>
  <c r="E571" i="9"/>
  <c r="G571" i="9" s="1"/>
  <c r="G570" i="9"/>
  <c r="F570" i="9"/>
  <c r="E570" i="9"/>
  <c r="F569" i="9"/>
  <c r="E569" i="9"/>
  <c r="G569" i="9" s="1"/>
  <c r="G568" i="9"/>
  <c r="F568" i="9"/>
  <c r="E568" i="9"/>
  <c r="F567" i="9"/>
  <c r="E567" i="9"/>
  <c r="G567" i="9" s="1"/>
  <c r="G566" i="9"/>
  <c r="F566" i="9"/>
  <c r="E566" i="9"/>
  <c r="F565" i="9"/>
  <c r="E565" i="9"/>
  <c r="G565" i="9" s="1"/>
  <c r="G564" i="9"/>
  <c r="F564" i="9"/>
  <c r="E564" i="9"/>
  <c r="F563" i="9"/>
  <c r="E563" i="9"/>
  <c r="G563" i="9" s="1"/>
  <c r="G562" i="9"/>
  <c r="F562" i="9"/>
  <c r="E562" i="9"/>
  <c r="F561" i="9"/>
  <c r="E561" i="9"/>
  <c r="G561" i="9" s="1"/>
  <c r="G560" i="9"/>
  <c r="F560" i="9"/>
  <c r="E560" i="9"/>
  <c r="F559" i="9"/>
  <c r="E559" i="9"/>
  <c r="G559" i="9" s="1"/>
  <c r="G558" i="9"/>
  <c r="F558" i="9"/>
  <c r="E558" i="9"/>
  <c r="F557" i="9"/>
  <c r="E557" i="9"/>
  <c r="G557" i="9" s="1"/>
  <c r="G556" i="9"/>
  <c r="F556" i="9"/>
  <c r="E556" i="9"/>
  <c r="F555" i="9"/>
  <c r="E555" i="9"/>
  <c r="G555" i="9" s="1"/>
  <c r="G554" i="9"/>
  <c r="F554" i="9"/>
  <c r="E554" i="9"/>
  <c r="F553" i="9"/>
  <c r="E553" i="9"/>
  <c r="G553" i="9" s="1"/>
  <c r="G552" i="9"/>
  <c r="F552" i="9"/>
  <c r="E552" i="9"/>
  <c r="F551" i="9"/>
  <c r="E551" i="9"/>
  <c r="G551" i="9" s="1"/>
  <c r="G550" i="9"/>
  <c r="F550" i="9"/>
  <c r="E550" i="9"/>
  <c r="F549" i="9"/>
  <c r="E549" i="9"/>
  <c r="G549" i="9" s="1"/>
  <c r="G548" i="9"/>
  <c r="F548" i="9"/>
  <c r="E548" i="9"/>
  <c r="F547" i="9"/>
  <c r="E547" i="9"/>
  <c r="G547" i="9" s="1"/>
  <c r="G546" i="9"/>
  <c r="F546" i="9"/>
  <c r="E546" i="9"/>
  <c r="F545" i="9"/>
  <c r="E545" i="9"/>
  <c r="G545" i="9" s="1"/>
  <c r="G544" i="9"/>
  <c r="F544" i="9"/>
  <c r="E544" i="9"/>
  <c r="F543" i="9"/>
  <c r="E543" i="9"/>
  <c r="G543" i="9" s="1"/>
  <c r="G542" i="9"/>
  <c r="F542" i="9"/>
  <c r="E542" i="9"/>
  <c r="F541" i="9"/>
  <c r="E541" i="9"/>
  <c r="G541" i="9" s="1"/>
  <c r="G540" i="9"/>
  <c r="F540" i="9"/>
  <c r="E540" i="9"/>
  <c r="F539" i="9"/>
  <c r="E539" i="9"/>
  <c r="G539" i="9" s="1"/>
  <c r="G538" i="9"/>
  <c r="F538" i="9"/>
  <c r="E538" i="9"/>
  <c r="F537" i="9"/>
  <c r="E537" i="9"/>
  <c r="G537" i="9" s="1"/>
  <c r="G536" i="9"/>
  <c r="F536" i="9"/>
  <c r="E536" i="9"/>
  <c r="F535" i="9"/>
  <c r="E535" i="9"/>
  <c r="G535" i="9" s="1"/>
  <c r="G534" i="9"/>
  <c r="F534" i="9"/>
  <c r="E534" i="9"/>
  <c r="F533" i="9"/>
  <c r="E533" i="9"/>
  <c r="G533" i="9" s="1"/>
  <c r="G532" i="9"/>
  <c r="F532" i="9"/>
  <c r="E532" i="9"/>
  <c r="F531" i="9"/>
  <c r="E531" i="9"/>
  <c r="G531" i="9" s="1"/>
  <c r="G530" i="9"/>
  <c r="F530" i="9"/>
  <c r="E530" i="9"/>
  <c r="F529" i="9"/>
  <c r="E529" i="9"/>
  <c r="G529" i="9" s="1"/>
  <c r="G528" i="9"/>
  <c r="F528" i="9"/>
  <c r="E528" i="9"/>
  <c r="F527" i="9"/>
  <c r="E527" i="9"/>
  <c r="G527" i="9" s="1"/>
  <c r="G526" i="9"/>
  <c r="F526" i="9"/>
  <c r="E526" i="9"/>
  <c r="F525" i="9"/>
  <c r="E525" i="9"/>
  <c r="G525" i="9" s="1"/>
  <c r="G524" i="9"/>
  <c r="F524" i="9"/>
  <c r="E524" i="9"/>
  <c r="F523" i="9"/>
  <c r="E523" i="9"/>
  <c r="G523" i="9" s="1"/>
  <c r="G522" i="9"/>
  <c r="F522" i="9"/>
  <c r="E522" i="9"/>
  <c r="F521" i="9"/>
  <c r="E521" i="9"/>
  <c r="G521" i="9" s="1"/>
  <c r="G520" i="9"/>
  <c r="F520" i="9"/>
  <c r="E520" i="9"/>
  <c r="F519" i="9"/>
  <c r="E519" i="9"/>
  <c r="G519" i="9" s="1"/>
  <c r="G518" i="9"/>
  <c r="F518" i="9"/>
  <c r="E518" i="9"/>
  <c r="F517" i="9"/>
  <c r="E517" i="9"/>
  <c r="G517" i="9" s="1"/>
  <c r="G516" i="9"/>
  <c r="F516" i="9"/>
  <c r="E516" i="9"/>
  <c r="F515" i="9"/>
  <c r="E515" i="9"/>
  <c r="G515" i="9" s="1"/>
  <c r="G514" i="9"/>
  <c r="F514" i="9"/>
  <c r="E514" i="9"/>
  <c r="G513" i="9"/>
  <c r="F513" i="9"/>
  <c r="E513" i="9"/>
  <c r="F512" i="9"/>
  <c r="E512" i="9"/>
  <c r="G512" i="9" s="1"/>
  <c r="G511" i="9"/>
  <c r="F511" i="9"/>
  <c r="E511" i="9"/>
  <c r="F510" i="9"/>
  <c r="E510" i="9"/>
  <c r="G510" i="9" s="1"/>
  <c r="G509" i="9"/>
  <c r="F509" i="9"/>
  <c r="E509" i="9"/>
  <c r="F508" i="9"/>
  <c r="E508" i="9"/>
  <c r="G508" i="9" s="1"/>
  <c r="G507" i="9"/>
  <c r="F507" i="9"/>
  <c r="E507" i="9"/>
  <c r="F506" i="9"/>
  <c r="E506" i="9"/>
  <c r="G506" i="9" s="1"/>
  <c r="G505" i="9"/>
  <c r="F505" i="9"/>
  <c r="E505" i="9"/>
  <c r="F504" i="9"/>
  <c r="E504" i="9"/>
  <c r="G504" i="9" s="1"/>
  <c r="G503" i="9"/>
  <c r="F503" i="9"/>
  <c r="E503" i="9"/>
  <c r="F502" i="9"/>
  <c r="E502" i="9"/>
  <c r="G502" i="9" s="1"/>
  <c r="G501" i="9"/>
  <c r="F501" i="9"/>
  <c r="E501" i="9"/>
  <c r="F500" i="9"/>
  <c r="E500" i="9"/>
  <c r="G500" i="9" s="1"/>
  <c r="G499" i="9"/>
  <c r="F499" i="9"/>
  <c r="E499" i="9"/>
  <c r="F498" i="9"/>
  <c r="E498" i="9"/>
  <c r="G498" i="9" s="1"/>
  <c r="G497" i="9"/>
  <c r="F497" i="9"/>
  <c r="E497" i="9"/>
  <c r="F496" i="9"/>
  <c r="E496" i="9"/>
  <c r="G496" i="9" s="1"/>
  <c r="G495" i="9"/>
  <c r="F495" i="9"/>
  <c r="E495" i="9"/>
  <c r="F494" i="9"/>
  <c r="E494" i="9"/>
  <c r="G494" i="9" s="1"/>
  <c r="G493" i="9"/>
  <c r="F493" i="9"/>
  <c r="E493" i="9"/>
  <c r="F492" i="9"/>
  <c r="E492" i="9"/>
  <c r="G492" i="9" s="1"/>
  <c r="G491" i="9"/>
  <c r="F491" i="9"/>
  <c r="E491" i="9"/>
  <c r="F490" i="9"/>
  <c r="E490" i="9"/>
  <c r="G490" i="9" s="1"/>
  <c r="G489" i="9"/>
  <c r="F489" i="9"/>
  <c r="E489" i="9"/>
  <c r="F488" i="9"/>
  <c r="E488" i="9"/>
  <c r="G488" i="9" s="1"/>
  <c r="G487" i="9"/>
  <c r="F487" i="9"/>
  <c r="E487" i="9"/>
  <c r="F486" i="9"/>
  <c r="E486" i="9"/>
  <c r="G486" i="9" s="1"/>
  <c r="G485" i="9"/>
  <c r="F485" i="9"/>
  <c r="E485" i="9"/>
  <c r="F484" i="9"/>
  <c r="E484" i="9"/>
  <c r="G484" i="9" s="1"/>
  <c r="G483" i="9"/>
  <c r="F483" i="9"/>
  <c r="E483" i="9"/>
  <c r="F482" i="9"/>
  <c r="E482" i="9"/>
  <c r="G482" i="9" s="1"/>
  <c r="G481" i="9"/>
  <c r="F481" i="9"/>
  <c r="E481" i="9"/>
  <c r="F480" i="9"/>
  <c r="E480" i="9"/>
  <c r="G480" i="9" s="1"/>
  <c r="G479" i="9"/>
  <c r="F479" i="9"/>
  <c r="E479" i="9"/>
  <c r="F478" i="9"/>
  <c r="E478" i="9"/>
  <c r="G478" i="9" s="1"/>
  <c r="G477" i="9"/>
  <c r="F477" i="9"/>
  <c r="E477" i="9"/>
  <c r="F476" i="9"/>
  <c r="E476" i="9"/>
  <c r="G476" i="9" s="1"/>
  <c r="G475" i="9"/>
  <c r="F475" i="9"/>
  <c r="E475" i="9"/>
  <c r="F474" i="9"/>
  <c r="E474" i="9"/>
  <c r="G474" i="9" s="1"/>
  <c r="G473" i="9"/>
  <c r="F473" i="9"/>
  <c r="E473" i="9"/>
  <c r="F472" i="9"/>
  <c r="E472" i="9"/>
  <c r="G472" i="9" s="1"/>
  <c r="G471" i="9"/>
  <c r="F471" i="9"/>
  <c r="E471" i="9"/>
  <c r="F470" i="9"/>
  <c r="E470" i="9"/>
  <c r="G470" i="9" s="1"/>
  <c r="G469" i="9"/>
  <c r="F469" i="9"/>
  <c r="E469" i="9"/>
  <c r="F468" i="9"/>
  <c r="E468" i="9"/>
  <c r="G468" i="9" s="1"/>
  <c r="G467" i="9"/>
  <c r="F467" i="9"/>
  <c r="E467" i="9"/>
  <c r="F466" i="9"/>
  <c r="E466" i="9"/>
  <c r="G466" i="9" s="1"/>
  <c r="G465" i="9"/>
  <c r="F465" i="9"/>
  <c r="E465" i="9"/>
  <c r="F464" i="9"/>
  <c r="E464" i="9"/>
  <c r="G464" i="9" s="1"/>
  <c r="G463" i="9"/>
  <c r="F463" i="9"/>
  <c r="E463" i="9"/>
  <c r="F462" i="9"/>
  <c r="E462" i="9"/>
  <c r="G462" i="9" s="1"/>
  <c r="G461" i="9"/>
  <c r="F461" i="9"/>
  <c r="E461" i="9"/>
  <c r="F460" i="9"/>
  <c r="E460" i="9"/>
  <c r="G460" i="9" s="1"/>
  <c r="G459" i="9"/>
  <c r="F459" i="9"/>
  <c r="E459" i="9"/>
  <c r="F458" i="9"/>
  <c r="E458" i="9"/>
  <c r="G458" i="9" s="1"/>
  <c r="G457" i="9"/>
  <c r="F457" i="9"/>
  <c r="E457" i="9"/>
  <c r="F456" i="9"/>
  <c r="E456" i="9"/>
  <c r="G456" i="9" s="1"/>
  <c r="G455" i="9"/>
  <c r="F455" i="9"/>
  <c r="E455" i="9"/>
  <c r="F454" i="9"/>
  <c r="E454" i="9"/>
  <c r="G454" i="9" s="1"/>
  <c r="G453" i="9"/>
  <c r="F453" i="9"/>
  <c r="E453" i="9"/>
  <c r="F452" i="9"/>
  <c r="E452" i="9"/>
  <c r="G452" i="9" s="1"/>
  <c r="G451" i="9"/>
  <c r="F451" i="9"/>
  <c r="E451" i="9"/>
  <c r="F450" i="9"/>
  <c r="E450" i="9"/>
  <c r="G450" i="9" s="1"/>
  <c r="G449" i="9"/>
  <c r="F449" i="9"/>
  <c r="E449" i="9"/>
  <c r="F448" i="9"/>
  <c r="E448" i="9"/>
  <c r="G448" i="9" s="1"/>
  <c r="G447" i="9"/>
  <c r="F447" i="9"/>
  <c r="E447" i="9"/>
  <c r="F446" i="9"/>
  <c r="E446" i="9"/>
  <c r="G446" i="9" s="1"/>
  <c r="G445" i="9"/>
  <c r="F445" i="9"/>
  <c r="E445" i="9"/>
  <c r="F444" i="9"/>
  <c r="E444" i="9"/>
  <c r="G444" i="9" s="1"/>
  <c r="G443" i="9"/>
  <c r="F443" i="9"/>
  <c r="E443" i="9"/>
  <c r="F442" i="9"/>
  <c r="E442" i="9"/>
  <c r="G442" i="9" s="1"/>
  <c r="G441" i="9"/>
  <c r="F441" i="9"/>
  <c r="E441" i="9"/>
  <c r="F440" i="9"/>
  <c r="E440" i="9"/>
  <c r="G440" i="9" s="1"/>
  <c r="G439" i="9"/>
  <c r="F439" i="9"/>
  <c r="E439" i="9"/>
  <c r="F438" i="9"/>
  <c r="E438" i="9"/>
  <c r="G438" i="9" s="1"/>
  <c r="G437" i="9"/>
  <c r="F437" i="9"/>
  <c r="E437" i="9"/>
  <c r="F436" i="9"/>
  <c r="E436" i="9"/>
  <c r="G436" i="9" s="1"/>
  <c r="G435" i="9"/>
  <c r="F435" i="9"/>
  <c r="E435" i="9"/>
  <c r="F434" i="9"/>
  <c r="E434" i="9"/>
  <c r="G434" i="9" s="1"/>
  <c r="G433" i="9"/>
  <c r="F433" i="9"/>
  <c r="E433" i="9"/>
  <c r="F432" i="9"/>
  <c r="E432" i="9"/>
  <c r="G432" i="9" s="1"/>
  <c r="G431" i="9"/>
  <c r="F431" i="9"/>
  <c r="E431" i="9"/>
  <c r="F430" i="9"/>
  <c r="E430" i="9"/>
  <c r="G430" i="9" s="1"/>
  <c r="G429" i="9"/>
  <c r="F429" i="9"/>
  <c r="E429" i="9"/>
  <c r="F428" i="9"/>
  <c r="E428" i="9"/>
  <c r="G428" i="9" s="1"/>
  <c r="G427" i="9"/>
  <c r="F427" i="9"/>
  <c r="E427" i="9"/>
  <c r="F426" i="9"/>
  <c r="E426" i="9"/>
  <c r="G426" i="9" s="1"/>
  <c r="G425" i="9"/>
  <c r="F425" i="9"/>
  <c r="E425" i="9"/>
  <c r="F424" i="9"/>
  <c r="E424" i="9"/>
  <c r="G424" i="9" s="1"/>
  <c r="G423" i="9"/>
  <c r="F423" i="9"/>
  <c r="E423" i="9"/>
  <c r="F422" i="9"/>
  <c r="E422" i="9"/>
  <c r="G422" i="9" s="1"/>
  <c r="G421" i="9"/>
  <c r="F421" i="9"/>
  <c r="E421" i="9"/>
  <c r="F420" i="9"/>
  <c r="E420" i="9"/>
  <c r="G420" i="9" s="1"/>
  <c r="G419" i="9"/>
  <c r="F419" i="9"/>
  <c r="E419" i="9"/>
  <c r="F418" i="9"/>
  <c r="E418" i="9"/>
  <c r="G418" i="9" s="1"/>
  <c r="G417" i="9"/>
  <c r="F417" i="9"/>
  <c r="E417" i="9"/>
  <c r="F416" i="9"/>
  <c r="E416" i="9"/>
  <c r="G416" i="9" s="1"/>
  <c r="G415" i="9"/>
  <c r="F415" i="9"/>
  <c r="E415" i="9"/>
  <c r="F414" i="9"/>
  <c r="E414" i="9"/>
  <c r="G414" i="9" s="1"/>
  <c r="G413" i="9"/>
  <c r="F413" i="9"/>
  <c r="E413" i="9"/>
  <c r="F412" i="9"/>
  <c r="E412" i="9"/>
  <c r="G412" i="9" s="1"/>
  <c r="G411" i="9"/>
  <c r="F411" i="9"/>
  <c r="E411" i="9"/>
  <c r="F410" i="9"/>
  <c r="E410" i="9"/>
  <c r="G410" i="9" s="1"/>
  <c r="G409" i="9"/>
  <c r="F409" i="9"/>
  <c r="E409" i="9"/>
  <c r="F408" i="9"/>
  <c r="E408" i="9"/>
  <c r="G408" i="9" s="1"/>
  <c r="G407" i="9"/>
  <c r="F407" i="9"/>
  <c r="E407" i="9"/>
  <c r="F406" i="9"/>
  <c r="E406" i="9"/>
  <c r="G406" i="9" s="1"/>
  <c r="G405" i="9"/>
  <c r="F405" i="9"/>
  <c r="E405" i="9"/>
  <c r="F404" i="9"/>
  <c r="E404" i="9"/>
  <c r="G404" i="9" s="1"/>
  <c r="G403" i="9"/>
  <c r="F403" i="9"/>
  <c r="E403" i="9"/>
  <c r="F402" i="9"/>
  <c r="E402" i="9"/>
  <c r="G402" i="9" s="1"/>
  <c r="G401" i="9"/>
  <c r="F401" i="9"/>
  <c r="E401" i="9"/>
  <c r="F400" i="9"/>
  <c r="E400" i="9"/>
  <c r="G400" i="9" s="1"/>
  <c r="G399" i="9"/>
  <c r="F399" i="9"/>
  <c r="E399" i="9"/>
  <c r="F398" i="9"/>
  <c r="E398" i="9"/>
  <c r="G398" i="9" s="1"/>
  <c r="G397" i="9"/>
  <c r="F397" i="9"/>
  <c r="E397" i="9"/>
  <c r="F396" i="9"/>
  <c r="E396" i="9"/>
  <c r="G396" i="9" s="1"/>
  <c r="G395" i="9"/>
  <c r="F395" i="9"/>
  <c r="E395" i="9"/>
  <c r="F394" i="9"/>
  <c r="E394" i="9"/>
  <c r="G394" i="9" s="1"/>
  <c r="G393" i="9"/>
  <c r="F393" i="9"/>
  <c r="E393" i="9"/>
  <c r="F392" i="9"/>
  <c r="E392" i="9"/>
  <c r="G392" i="9" s="1"/>
  <c r="G391" i="9"/>
  <c r="F391" i="9"/>
  <c r="E391" i="9"/>
  <c r="F390" i="9"/>
  <c r="E390" i="9"/>
  <c r="G390" i="9" s="1"/>
  <c r="F389" i="9"/>
  <c r="G389" i="9" s="1"/>
  <c r="E389" i="9"/>
  <c r="F388" i="9"/>
  <c r="E388" i="9"/>
  <c r="G388" i="9" s="1"/>
  <c r="F387" i="9"/>
  <c r="G387" i="9" s="1"/>
  <c r="E387" i="9"/>
  <c r="F386" i="9"/>
  <c r="E386" i="9"/>
  <c r="G386" i="9" s="1"/>
  <c r="F385" i="9"/>
  <c r="G385" i="9" s="1"/>
  <c r="E385" i="9"/>
  <c r="F384" i="9"/>
  <c r="E384" i="9"/>
  <c r="G384" i="9" s="1"/>
  <c r="F383" i="9"/>
  <c r="G383" i="9" s="1"/>
  <c r="E383" i="9"/>
  <c r="F382" i="9"/>
  <c r="E382" i="9"/>
  <c r="G382" i="9" s="1"/>
  <c r="F381" i="9"/>
  <c r="G381" i="9" s="1"/>
  <c r="E381" i="9"/>
  <c r="F380" i="9"/>
  <c r="E380" i="9"/>
  <c r="G380" i="9" s="1"/>
  <c r="F379" i="9"/>
  <c r="G379" i="9" s="1"/>
  <c r="E379" i="9"/>
  <c r="F378" i="9"/>
  <c r="E378" i="9"/>
  <c r="G378" i="9" s="1"/>
  <c r="F377" i="9"/>
  <c r="G377" i="9" s="1"/>
  <c r="E377" i="9"/>
  <c r="F376" i="9"/>
  <c r="E376" i="9"/>
  <c r="G376" i="9" s="1"/>
  <c r="G375" i="9"/>
  <c r="F375" i="9"/>
  <c r="E375" i="9"/>
  <c r="F374" i="9"/>
  <c r="E374" i="9"/>
  <c r="G374" i="9" s="1"/>
  <c r="G373" i="9"/>
  <c r="F373" i="9"/>
  <c r="E373" i="9"/>
  <c r="F372" i="9"/>
  <c r="E372" i="9"/>
  <c r="G372" i="9" s="1"/>
  <c r="G371" i="9"/>
  <c r="F371" i="9"/>
  <c r="E371" i="9"/>
  <c r="F370" i="9"/>
  <c r="E370" i="9"/>
  <c r="G370" i="9" s="1"/>
  <c r="G369" i="9"/>
  <c r="F369" i="9"/>
  <c r="E369" i="9"/>
  <c r="F368" i="9"/>
  <c r="E368" i="9"/>
  <c r="G368" i="9" s="1"/>
  <c r="G367" i="9"/>
  <c r="F367" i="9"/>
  <c r="E367" i="9"/>
  <c r="F366" i="9"/>
  <c r="E366" i="9"/>
  <c r="G366" i="9" s="1"/>
  <c r="G365" i="9"/>
  <c r="F365" i="9"/>
  <c r="E365" i="9"/>
  <c r="F364" i="9"/>
  <c r="E364" i="9"/>
  <c r="G364" i="9" s="1"/>
  <c r="G363" i="9"/>
  <c r="F363" i="9"/>
  <c r="E363" i="9"/>
  <c r="F362" i="9"/>
  <c r="E362" i="9"/>
  <c r="G362" i="9" s="1"/>
  <c r="G361" i="9"/>
  <c r="F361" i="9"/>
  <c r="E361" i="9"/>
  <c r="F360" i="9"/>
  <c r="E360" i="9"/>
  <c r="G360" i="9" s="1"/>
  <c r="G359" i="9"/>
  <c r="F359" i="9"/>
  <c r="E359" i="9"/>
  <c r="F358" i="9"/>
  <c r="E358" i="9"/>
  <c r="G358" i="9" s="1"/>
  <c r="G357" i="9"/>
  <c r="F357" i="9"/>
  <c r="E357" i="9"/>
  <c r="F356" i="9"/>
  <c r="E356" i="9"/>
  <c r="G356" i="9" s="1"/>
  <c r="G355" i="9"/>
  <c r="F355" i="9"/>
  <c r="E355" i="9"/>
  <c r="F354" i="9"/>
  <c r="E354" i="9"/>
  <c r="G354" i="9" s="1"/>
  <c r="G353" i="9"/>
  <c r="F353" i="9"/>
  <c r="E353" i="9"/>
  <c r="F352" i="9"/>
  <c r="E352" i="9"/>
  <c r="G352" i="9" s="1"/>
  <c r="G351" i="9"/>
  <c r="F351" i="9"/>
  <c r="E351" i="9"/>
  <c r="F350" i="9"/>
  <c r="E350" i="9"/>
  <c r="G350" i="9" s="1"/>
  <c r="G349" i="9"/>
  <c r="F349" i="9"/>
  <c r="E349" i="9"/>
  <c r="F348" i="9"/>
  <c r="E348" i="9"/>
  <c r="G348" i="9" s="1"/>
  <c r="G347" i="9"/>
  <c r="F347" i="9"/>
  <c r="E347" i="9"/>
  <c r="F346" i="9"/>
  <c r="E346" i="9"/>
  <c r="G346" i="9" s="1"/>
  <c r="G345" i="9"/>
  <c r="F345" i="9"/>
  <c r="E345" i="9"/>
  <c r="F344" i="9"/>
  <c r="E344" i="9"/>
  <c r="G344" i="9" s="1"/>
  <c r="G343" i="9"/>
  <c r="F343" i="9"/>
  <c r="E343" i="9"/>
  <c r="F342" i="9"/>
  <c r="E342" i="9"/>
  <c r="G342" i="9" s="1"/>
  <c r="G341" i="9"/>
  <c r="F341" i="9"/>
  <c r="E341" i="9"/>
  <c r="F340" i="9"/>
  <c r="E340" i="9"/>
  <c r="G340" i="9" s="1"/>
  <c r="G339" i="9"/>
  <c r="F339" i="9"/>
  <c r="E339" i="9"/>
  <c r="F338" i="9"/>
  <c r="E338" i="9"/>
  <c r="G338" i="9" s="1"/>
  <c r="G337" i="9"/>
  <c r="F337" i="9"/>
  <c r="E337" i="9"/>
  <c r="F336" i="9"/>
  <c r="E336" i="9"/>
  <c r="G336" i="9" s="1"/>
  <c r="G335" i="9"/>
  <c r="F335" i="9"/>
  <c r="E335" i="9"/>
  <c r="F334" i="9"/>
  <c r="E334" i="9"/>
  <c r="G334" i="9" s="1"/>
  <c r="G333" i="9"/>
  <c r="F333" i="9"/>
  <c r="E333" i="9"/>
  <c r="F332" i="9"/>
  <c r="E332" i="9"/>
  <c r="G332" i="9" s="1"/>
  <c r="G331" i="9"/>
  <c r="F331" i="9"/>
  <c r="E331" i="9"/>
  <c r="F330" i="9"/>
  <c r="E330" i="9"/>
  <c r="G330" i="9" s="1"/>
  <c r="G329" i="9"/>
  <c r="F329" i="9"/>
  <c r="E329" i="9"/>
  <c r="F328" i="9"/>
  <c r="E328" i="9"/>
  <c r="G328" i="9" s="1"/>
  <c r="G327" i="9"/>
  <c r="F327" i="9"/>
  <c r="E327" i="9"/>
  <c r="F326" i="9"/>
  <c r="E326" i="9"/>
  <c r="G326" i="9" s="1"/>
  <c r="G325" i="9"/>
  <c r="F325" i="9"/>
  <c r="E325" i="9"/>
  <c r="F324" i="9"/>
  <c r="E324" i="9"/>
  <c r="G324" i="9" s="1"/>
  <c r="G323" i="9"/>
  <c r="F323" i="9"/>
  <c r="E323" i="9"/>
  <c r="F322" i="9"/>
  <c r="E322" i="9"/>
  <c r="G322" i="9" s="1"/>
  <c r="G321" i="9"/>
  <c r="F321" i="9"/>
  <c r="E321" i="9"/>
  <c r="F320" i="9"/>
  <c r="E320" i="9"/>
  <c r="G320" i="9" s="1"/>
  <c r="G319" i="9"/>
  <c r="F319" i="9"/>
  <c r="E319" i="9"/>
  <c r="F318" i="9"/>
  <c r="E318" i="9"/>
  <c r="G318" i="9" s="1"/>
  <c r="G317" i="9"/>
  <c r="F317" i="9"/>
  <c r="E317" i="9"/>
  <c r="F316" i="9"/>
  <c r="E316" i="9"/>
  <c r="G316" i="9" s="1"/>
  <c r="G315" i="9"/>
  <c r="F315" i="9"/>
  <c r="E315" i="9"/>
  <c r="F314" i="9"/>
  <c r="E314" i="9"/>
  <c r="G314" i="9" s="1"/>
  <c r="G313" i="9"/>
  <c r="F313" i="9"/>
  <c r="E313" i="9"/>
  <c r="F312" i="9"/>
  <c r="E312" i="9"/>
  <c r="G312" i="9" s="1"/>
  <c r="G311" i="9"/>
  <c r="F311" i="9"/>
  <c r="E311" i="9"/>
  <c r="F310" i="9"/>
  <c r="E310" i="9"/>
  <c r="G310" i="9" s="1"/>
  <c r="G309" i="9"/>
  <c r="F309" i="9"/>
  <c r="E309" i="9"/>
  <c r="F308" i="9"/>
  <c r="E308" i="9"/>
  <c r="G308" i="9" s="1"/>
  <c r="G307" i="9"/>
  <c r="F307" i="9"/>
  <c r="E307" i="9"/>
  <c r="F306" i="9"/>
  <c r="E306" i="9"/>
  <c r="G306" i="9" s="1"/>
  <c r="G305" i="9"/>
  <c r="F305" i="9"/>
  <c r="E305" i="9"/>
  <c r="F304" i="9"/>
  <c r="E304" i="9"/>
  <c r="G304" i="9" s="1"/>
  <c r="G303" i="9"/>
  <c r="F303" i="9"/>
  <c r="E303" i="9"/>
  <c r="F302" i="9"/>
  <c r="E302" i="9"/>
  <c r="G302" i="9" s="1"/>
  <c r="G301" i="9"/>
  <c r="F301" i="9"/>
  <c r="E301" i="9"/>
  <c r="F300" i="9"/>
  <c r="E300" i="9"/>
  <c r="G300" i="9" s="1"/>
  <c r="G299" i="9"/>
  <c r="F299" i="9"/>
  <c r="E299" i="9"/>
  <c r="F298" i="9"/>
  <c r="E298" i="9"/>
  <c r="G298" i="9" s="1"/>
  <c r="G297" i="9"/>
  <c r="F297" i="9"/>
  <c r="E297" i="9"/>
  <c r="F296" i="9"/>
  <c r="E296" i="9"/>
  <c r="G296" i="9" s="1"/>
  <c r="G295" i="9"/>
  <c r="F295" i="9"/>
  <c r="E295" i="9"/>
  <c r="F294" i="9"/>
  <c r="E294" i="9"/>
  <c r="G294" i="9" s="1"/>
  <c r="G293" i="9"/>
  <c r="F293" i="9"/>
  <c r="E293" i="9"/>
  <c r="F292" i="9"/>
  <c r="E292" i="9"/>
  <c r="G292" i="9" s="1"/>
  <c r="G291" i="9"/>
  <c r="F291" i="9"/>
  <c r="E291" i="9"/>
  <c r="F290" i="9"/>
  <c r="E290" i="9"/>
  <c r="G290" i="9" s="1"/>
  <c r="G289" i="9"/>
  <c r="F289" i="9"/>
  <c r="E289" i="9"/>
  <c r="F288" i="9"/>
  <c r="E288" i="9"/>
  <c r="G288" i="9" s="1"/>
  <c r="G287" i="9"/>
  <c r="F287" i="9"/>
  <c r="E287" i="9"/>
  <c r="F286" i="9"/>
  <c r="E286" i="9"/>
  <c r="G286" i="9" s="1"/>
  <c r="G285" i="9"/>
  <c r="F285" i="9"/>
  <c r="E285" i="9"/>
  <c r="F284" i="9"/>
  <c r="E284" i="9"/>
  <c r="G284" i="9" s="1"/>
  <c r="G283" i="9"/>
  <c r="F283" i="9"/>
  <c r="E283" i="9"/>
  <c r="F282" i="9"/>
  <c r="E282" i="9"/>
  <c r="G282" i="9" s="1"/>
  <c r="G281" i="9"/>
  <c r="F281" i="9"/>
  <c r="E281" i="9"/>
  <c r="F280" i="9"/>
  <c r="E280" i="9"/>
  <c r="G280" i="9" s="1"/>
  <c r="G279" i="9"/>
  <c r="F279" i="9"/>
  <c r="E279" i="9"/>
  <c r="F278" i="9"/>
  <c r="E278" i="9"/>
  <c r="G278" i="9" s="1"/>
  <c r="G277" i="9"/>
  <c r="F277" i="9"/>
  <c r="E277" i="9"/>
  <c r="F276" i="9"/>
  <c r="E276" i="9"/>
  <c r="G276" i="9" s="1"/>
  <c r="G275" i="9"/>
  <c r="F275" i="9"/>
  <c r="E275" i="9"/>
  <c r="F274" i="9"/>
  <c r="E274" i="9"/>
  <c r="G274" i="9" s="1"/>
  <c r="G273" i="9"/>
  <c r="F273" i="9"/>
  <c r="E273" i="9"/>
  <c r="F272" i="9"/>
  <c r="E272" i="9"/>
  <c r="G272" i="9" s="1"/>
  <c r="G271" i="9"/>
  <c r="F271" i="9"/>
  <c r="E271" i="9"/>
  <c r="F270" i="9"/>
  <c r="E270" i="9"/>
  <c r="G270" i="9" s="1"/>
  <c r="G269" i="9"/>
  <c r="F269" i="9"/>
  <c r="E269" i="9"/>
  <c r="F268" i="9"/>
  <c r="E268" i="9"/>
  <c r="G268" i="9" s="1"/>
  <c r="G267" i="9"/>
  <c r="F267" i="9"/>
  <c r="E267" i="9"/>
  <c r="F266" i="9"/>
  <c r="E266" i="9"/>
  <c r="G266" i="9" s="1"/>
  <c r="G265" i="9"/>
  <c r="F265" i="9"/>
  <c r="E265" i="9"/>
  <c r="F264" i="9"/>
  <c r="E264" i="9"/>
  <c r="G264" i="9" s="1"/>
  <c r="G263" i="9"/>
  <c r="F263" i="9"/>
  <c r="E263" i="9"/>
  <c r="F262" i="9"/>
  <c r="E262" i="9"/>
  <c r="G262" i="9" s="1"/>
  <c r="G261" i="9"/>
  <c r="F261" i="9"/>
  <c r="E261" i="9"/>
  <c r="F260" i="9"/>
  <c r="E260" i="9"/>
  <c r="G260" i="9" s="1"/>
  <c r="G259" i="9"/>
  <c r="F259" i="9"/>
  <c r="E259" i="9"/>
  <c r="F258" i="9"/>
  <c r="E258" i="9"/>
  <c r="G258" i="9" s="1"/>
  <c r="G257" i="9"/>
  <c r="F257" i="9"/>
  <c r="E257" i="9"/>
  <c r="F256" i="9"/>
  <c r="E256" i="9"/>
  <c r="G256" i="9" s="1"/>
  <c r="G255" i="9"/>
  <c r="F255" i="9"/>
  <c r="E255" i="9"/>
  <c r="F254" i="9"/>
  <c r="E254" i="9"/>
  <c r="G254" i="9" s="1"/>
  <c r="G253" i="9"/>
  <c r="F253" i="9"/>
  <c r="E253" i="9"/>
  <c r="F252" i="9"/>
  <c r="E252" i="9"/>
  <c r="G252" i="9" s="1"/>
  <c r="G251" i="9"/>
  <c r="F251" i="9"/>
  <c r="E251" i="9"/>
  <c r="F250" i="9"/>
  <c r="E250" i="9"/>
  <c r="G250" i="9" s="1"/>
  <c r="G249" i="9"/>
  <c r="F249" i="9"/>
  <c r="E249" i="9"/>
  <c r="F248" i="9"/>
  <c r="E248" i="9"/>
  <c r="G248" i="9" s="1"/>
  <c r="G247" i="9"/>
  <c r="F247" i="9"/>
  <c r="E247" i="9"/>
  <c r="F246" i="9"/>
  <c r="E246" i="9"/>
  <c r="G246" i="9" s="1"/>
  <c r="G245" i="9"/>
  <c r="F245" i="9"/>
  <c r="E245" i="9"/>
  <c r="F244" i="9"/>
  <c r="E244" i="9"/>
  <c r="G244" i="9" s="1"/>
  <c r="G243" i="9"/>
  <c r="F243" i="9"/>
  <c r="E243" i="9"/>
  <c r="F242" i="9"/>
  <c r="E242" i="9"/>
  <c r="G242" i="9" s="1"/>
  <c r="G241" i="9"/>
  <c r="F241" i="9"/>
  <c r="E241" i="9"/>
  <c r="F240" i="9"/>
  <c r="E240" i="9"/>
  <c r="G240" i="9" s="1"/>
  <c r="G239" i="9"/>
  <c r="F239" i="9"/>
  <c r="E239" i="9"/>
  <c r="F238" i="9"/>
  <c r="E238" i="9"/>
  <c r="G238" i="9" s="1"/>
  <c r="G237" i="9"/>
  <c r="F237" i="9"/>
  <c r="E237" i="9"/>
  <c r="F236" i="9"/>
  <c r="E236" i="9"/>
  <c r="G236" i="9" s="1"/>
  <c r="G235" i="9"/>
  <c r="F235" i="9"/>
  <c r="E235" i="9"/>
  <c r="F234" i="9"/>
  <c r="E234" i="9"/>
  <c r="G234" i="9" s="1"/>
  <c r="G233" i="9"/>
  <c r="F233" i="9"/>
  <c r="E233" i="9"/>
  <c r="F232" i="9"/>
  <c r="E232" i="9"/>
  <c r="G232" i="9" s="1"/>
  <c r="G231" i="9"/>
  <c r="F231" i="9"/>
  <c r="E231" i="9"/>
  <c r="F230" i="9"/>
  <c r="E230" i="9"/>
  <c r="G230" i="9" s="1"/>
  <c r="G229" i="9"/>
  <c r="F229" i="9"/>
  <c r="E229" i="9"/>
  <c r="F228" i="9"/>
  <c r="E228" i="9"/>
  <c r="G228" i="9" s="1"/>
  <c r="G227" i="9"/>
  <c r="F227" i="9"/>
  <c r="E227" i="9"/>
  <c r="F226" i="9"/>
  <c r="E226" i="9"/>
  <c r="G226" i="9" s="1"/>
  <c r="G225" i="9"/>
  <c r="F225" i="9"/>
  <c r="E225" i="9"/>
  <c r="F224" i="9"/>
  <c r="E224" i="9"/>
  <c r="G223" i="9"/>
  <c r="F223" i="9"/>
  <c r="E223" i="9"/>
  <c r="G222" i="9"/>
  <c r="F222" i="9"/>
  <c r="E222" i="9"/>
  <c r="F221" i="9"/>
  <c r="E221" i="9"/>
  <c r="G221" i="9" s="1"/>
  <c r="G220" i="9"/>
  <c r="F220" i="9"/>
  <c r="E220" i="9"/>
  <c r="F219" i="9"/>
  <c r="E219" i="9"/>
  <c r="G219" i="9" s="1"/>
  <c r="G218" i="9"/>
  <c r="F218" i="9"/>
  <c r="E218" i="9"/>
  <c r="F217" i="9"/>
  <c r="E217" i="9"/>
  <c r="G217" i="9" s="1"/>
  <c r="G216" i="9"/>
  <c r="F216" i="9"/>
  <c r="E216" i="9"/>
  <c r="F215" i="9"/>
  <c r="E215" i="9"/>
  <c r="G215" i="9" s="1"/>
  <c r="G214" i="9"/>
  <c r="F214" i="9"/>
  <c r="E214" i="9"/>
  <c r="F213" i="9"/>
  <c r="E213" i="9"/>
  <c r="G213" i="9" s="1"/>
  <c r="G212" i="9"/>
  <c r="F212" i="9"/>
  <c r="E212" i="9"/>
  <c r="F211" i="9"/>
  <c r="E211" i="9"/>
  <c r="G211" i="9" s="1"/>
  <c r="G210" i="9"/>
  <c r="F210" i="9"/>
  <c r="E210" i="9"/>
  <c r="F209" i="9"/>
  <c r="E209" i="9"/>
  <c r="G209" i="9" s="1"/>
  <c r="G208" i="9"/>
  <c r="F208" i="9"/>
  <c r="E208" i="9"/>
  <c r="F207" i="9"/>
  <c r="E207" i="9"/>
  <c r="G207" i="9" s="1"/>
  <c r="G206" i="9"/>
  <c r="F206" i="9"/>
  <c r="E206" i="9"/>
  <c r="F205" i="9"/>
  <c r="E205" i="9"/>
  <c r="G205" i="9" s="1"/>
  <c r="G204" i="9"/>
  <c r="F204" i="9"/>
  <c r="E204" i="9"/>
  <c r="F203" i="9"/>
  <c r="E203" i="9"/>
  <c r="G203" i="9" s="1"/>
  <c r="G202" i="9"/>
  <c r="F202" i="9"/>
  <c r="E202" i="9"/>
  <c r="F201" i="9"/>
  <c r="E201" i="9"/>
  <c r="G201" i="9" s="1"/>
  <c r="G200" i="9"/>
  <c r="F200" i="9"/>
  <c r="E200" i="9"/>
  <c r="F199" i="9"/>
  <c r="E199" i="9"/>
  <c r="G199" i="9" s="1"/>
  <c r="G198" i="9"/>
  <c r="F198" i="9"/>
  <c r="E198" i="9"/>
  <c r="F197" i="9"/>
  <c r="E197" i="9"/>
  <c r="G197" i="9" s="1"/>
  <c r="G196" i="9"/>
  <c r="F196" i="9"/>
  <c r="E196" i="9"/>
  <c r="F195" i="9"/>
  <c r="E195" i="9"/>
  <c r="G195" i="9" s="1"/>
  <c r="G194" i="9"/>
  <c r="F194" i="9"/>
  <c r="E194" i="9"/>
  <c r="F193" i="9"/>
  <c r="E193" i="9"/>
  <c r="G193" i="9" s="1"/>
  <c r="G192" i="9"/>
  <c r="F192" i="9"/>
  <c r="E192" i="9"/>
  <c r="F191" i="9"/>
  <c r="E191" i="9"/>
  <c r="G191" i="9" s="1"/>
  <c r="G190" i="9"/>
  <c r="F190" i="9"/>
  <c r="E190" i="9"/>
  <c r="F189" i="9"/>
  <c r="E189" i="9"/>
  <c r="G189" i="9" s="1"/>
  <c r="G188" i="9"/>
  <c r="F188" i="9"/>
  <c r="E188" i="9"/>
  <c r="F187" i="9"/>
  <c r="E187" i="9"/>
  <c r="G187" i="9" s="1"/>
  <c r="G186" i="9"/>
  <c r="F186" i="9"/>
  <c r="E186" i="9"/>
  <c r="F185" i="9"/>
  <c r="E185" i="9"/>
  <c r="G185" i="9" s="1"/>
  <c r="G184" i="9"/>
  <c r="F184" i="9"/>
  <c r="E184" i="9"/>
  <c r="F183" i="9"/>
  <c r="E183" i="9"/>
  <c r="G183" i="9" s="1"/>
  <c r="G182" i="9"/>
  <c r="F182" i="9"/>
  <c r="E182" i="9"/>
  <c r="F181" i="9"/>
  <c r="E181" i="9"/>
  <c r="G181" i="9" s="1"/>
  <c r="G180" i="9"/>
  <c r="F180" i="9"/>
  <c r="E180" i="9"/>
  <c r="F179" i="9"/>
  <c r="E179" i="9"/>
  <c r="G179" i="9" s="1"/>
  <c r="G178" i="9"/>
  <c r="F178" i="9"/>
  <c r="E178" i="9"/>
  <c r="F177" i="9"/>
  <c r="E177" i="9"/>
  <c r="G177" i="9" s="1"/>
  <c r="G176" i="9"/>
  <c r="F176" i="9"/>
  <c r="E176" i="9"/>
  <c r="F175" i="9"/>
  <c r="E175" i="9"/>
  <c r="G175" i="9" s="1"/>
  <c r="G174" i="9"/>
  <c r="F174" i="9"/>
  <c r="E174" i="9"/>
  <c r="F173" i="9"/>
  <c r="E173" i="9"/>
  <c r="G173" i="9" s="1"/>
  <c r="G172" i="9"/>
  <c r="F172" i="9"/>
  <c r="E172" i="9"/>
  <c r="F171" i="9"/>
  <c r="E171" i="9"/>
  <c r="G171" i="9" s="1"/>
  <c r="G170" i="9"/>
  <c r="F170" i="9"/>
  <c r="E170" i="9"/>
  <c r="F169" i="9"/>
  <c r="E169" i="9"/>
  <c r="G169" i="9" s="1"/>
  <c r="G168" i="9"/>
  <c r="F168" i="9"/>
  <c r="E168" i="9"/>
  <c r="F167" i="9"/>
  <c r="E167" i="9"/>
  <c r="G167" i="9" s="1"/>
  <c r="G166" i="9"/>
  <c r="F166" i="9"/>
  <c r="E166" i="9"/>
  <c r="F165" i="9"/>
  <c r="E165" i="9"/>
  <c r="G165" i="9" s="1"/>
  <c r="G164" i="9"/>
  <c r="F164" i="9"/>
  <c r="E164" i="9"/>
  <c r="F163" i="9"/>
  <c r="E163" i="9"/>
  <c r="G163" i="9" s="1"/>
  <c r="G162" i="9"/>
  <c r="F162" i="9"/>
  <c r="E162" i="9"/>
  <c r="F161" i="9"/>
  <c r="E161" i="9"/>
  <c r="G161" i="9" s="1"/>
  <c r="G160" i="9"/>
  <c r="F160" i="9"/>
  <c r="E160" i="9"/>
  <c r="F159" i="9"/>
  <c r="E159" i="9"/>
  <c r="G159" i="9" s="1"/>
  <c r="G158" i="9"/>
  <c r="F158" i="9"/>
  <c r="E158" i="9"/>
  <c r="F157" i="9"/>
  <c r="E157" i="9"/>
  <c r="G157" i="9" s="1"/>
  <c r="G156" i="9"/>
  <c r="F156" i="9"/>
  <c r="E156" i="9"/>
  <c r="F155" i="9"/>
  <c r="E155" i="9"/>
  <c r="G155" i="9" s="1"/>
  <c r="G154" i="9"/>
  <c r="F154" i="9"/>
  <c r="E154" i="9"/>
  <c r="F153" i="9"/>
  <c r="E153" i="9"/>
  <c r="G153" i="9" s="1"/>
  <c r="G152" i="9"/>
  <c r="F152" i="9"/>
  <c r="E152" i="9"/>
  <c r="F151" i="9"/>
  <c r="E151" i="9"/>
  <c r="G151" i="9" s="1"/>
  <c r="G150" i="9"/>
  <c r="F150" i="9"/>
  <c r="E150" i="9"/>
  <c r="F149" i="9"/>
  <c r="E149" i="9"/>
  <c r="G149" i="9" s="1"/>
  <c r="G148" i="9"/>
  <c r="F148" i="9"/>
  <c r="E148" i="9"/>
  <c r="F147" i="9"/>
  <c r="E147" i="9"/>
  <c r="G147" i="9" s="1"/>
  <c r="G146" i="9"/>
  <c r="F146" i="9"/>
  <c r="E146" i="9"/>
  <c r="F145" i="9"/>
  <c r="E145" i="9"/>
  <c r="G145" i="9" s="1"/>
  <c r="G144" i="9"/>
  <c r="F144" i="9"/>
  <c r="E144" i="9"/>
  <c r="F143" i="9"/>
  <c r="E143" i="9"/>
  <c r="G143" i="9" s="1"/>
  <c r="G142" i="9"/>
  <c r="F142" i="9"/>
  <c r="E142" i="9"/>
  <c r="F141" i="9"/>
  <c r="E141" i="9"/>
  <c r="G141" i="9" s="1"/>
  <c r="G140" i="9"/>
  <c r="F140" i="9"/>
  <c r="E140" i="9"/>
  <c r="F139" i="9"/>
  <c r="E139" i="9"/>
  <c r="G139" i="9" s="1"/>
  <c r="G138" i="9"/>
  <c r="F138" i="9"/>
  <c r="E138" i="9"/>
  <c r="F137" i="9"/>
  <c r="E137" i="9"/>
  <c r="G137" i="9" s="1"/>
  <c r="G136" i="9"/>
  <c r="F136" i="9"/>
  <c r="E136" i="9"/>
  <c r="F135" i="9"/>
  <c r="E135" i="9"/>
  <c r="G135" i="9" s="1"/>
  <c r="G134" i="9"/>
  <c r="F134" i="9"/>
  <c r="E134" i="9"/>
  <c r="F133" i="9"/>
  <c r="E133" i="9"/>
  <c r="G133" i="9" s="1"/>
  <c r="G132" i="9"/>
  <c r="F132" i="9"/>
  <c r="E132" i="9"/>
  <c r="F131" i="9"/>
  <c r="E131" i="9"/>
  <c r="G131" i="9" s="1"/>
  <c r="G130" i="9"/>
  <c r="F130" i="9"/>
  <c r="E130" i="9"/>
  <c r="F129" i="9"/>
  <c r="E129" i="9"/>
  <c r="G129" i="9" s="1"/>
  <c r="G128" i="9"/>
  <c r="F128" i="9"/>
  <c r="E128" i="9"/>
  <c r="F127" i="9"/>
  <c r="E127" i="9"/>
  <c r="G127" i="9" s="1"/>
  <c r="G126" i="9"/>
  <c r="F126" i="9"/>
  <c r="E126" i="9"/>
  <c r="F125" i="9"/>
  <c r="E125" i="9"/>
  <c r="G125" i="9" s="1"/>
  <c r="G124" i="9"/>
  <c r="F124" i="9"/>
  <c r="E124" i="9"/>
  <c r="F123" i="9"/>
  <c r="E123" i="9"/>
  <c r="G123" i="9" s="1"/>
  <c r="G122" i="9"/>
  <c r="F122" i="9"/>
  <c r="E122" i="9"/>
  <c r="F121" i="9"/>
  <c r="E121" i="9"/>
  <c r="G121" i="9" s="1"/>
  <c r="G120" i="9"/>
  <c r="F120" i="9"/>
  <c r="E120" i="9"/>
  <c r="F119" i="9"/>
  <c r="E119" i="9"/>
  <c r="G119" i="9" s="1"/>
  <c r="G118" i="9"/>
  <c r="F118" i="9"/>
  <c r="E118" i="9"/>
  <c r="F117" i="9"/>
  <c r="E117" i="9"/>
  <c r="G117" i="9" s="1"/>
  <c r="G116" i="9"/>
  <c r="F116" i="9"/>
  <c r="E116" i="9"/>
  <c r="F115" i="9"/>
  <c r="E115" i="9"/>
  <c r="G115" i="9" s="1"/>
  <c r="G114" i="9"/>
  <c r="F114" i="9"/>
  <c r="E114" i="9"/>
  <c r="F113" i="9"/>
  <c r="E113" i="9"/>
  <c r="G113" i="9" s="1"/>
  <c r="G112" i="9"/>
  <c r="F112" i="9"/>
  <c r="E112" i="9"/>
  <c r="F111" i="9"/>
  <c r="E111" i="9"/>
  <c r="G111" i="9" s="1"/>
  <c r="G110" i="9"/>
  <c r="F110" i="9"/>
  <c r="E110" i="9"/>
  <c r="F109" i="9"/>
  <c r="E109" i="9"/>
  <c r="G109" i="9" s="1"/>
  <c r="G108" i="9"/>
  <c r="F108" i="9"/>
  <c r="E108" i="9"/>
  <c r="F107" i="9"/>
  <c r="E107" i="9"/>
  <c r="G107" i="9" s="1"/>
  <c r="G106" i="9"/>
  <c r="F106" i="9"/>
  <c r="E106" i="9"/>
  <c r="F105" i="9"/>
  <c r="E105" i="9"/>
  <c r="G105" i="9" s="1"/>
  <c r="G104" i="9"/>
  <c r="F104" i="9"/>
  <c r="E104" i="9"/>
  <c r="F103" i="9"/>
  <c r="E103" i="9"/>
  <c r="G103" i="9" s="1"/>
  <c r="G102" i="9"/>
  <c r="F102" i="9"/>
  <c r="E102" i="9"/>
  <c r="F101" i="9"/>
  <c r="E101" i="9"/>
  <c r="G101" i="9" s="1"/>
  <c r="G100" i="9"/>
  <c r="F100" i="9"/>
  <c r="E100" i="9"/>
  <c r="F99" i="9"/>
  <c r="E99" i="9"/>
  <c r="G99" i="9" s="1"/>
  <c r="F98" i="9"/>
  <c r="G98" i="9" s="1"/>
  <c r="E98" i="9"/>
  <c r="F97" i="9"/>
  <c r="E97" i="9"/>
  <c r="G96" i="9"/>
  <c r="F96" i="9"/>
  <c r="E96" i="9"/>
  <c r="F95" i="9"/>
  <c r="E95" i="9"/>
  <c r="G95" i="9" s="1"/>
  <c r="F94" i="9"/>
  <c r="G94" i="9" s="1"/>
  <c r="E94" i="9"/>
  <c r="F93" i="9"/>
  <c r="E93" i="9"/>
  <c r="G92" i="9"/>
  <c r="F92" i="9"/>
  <c r="E92" i="9"/>
  <c r="F91" i="9"/>
  <c r="E91" i="9"/>
  <c r="G91" i="9" s="1"/>
  <c r="F90" i="9"/>
  <c r="G90" i="9" s="1"/>
  <c r="E90" i="9"/>
  <c r="F89" i="9"/>
  <c r="E89" i="9"/>
  <c r="G88" i="9"/>
  <c r="F88" i="9"/>
  <c r="E88" i="9"/>
  <c r="F87" i="9"/>
  <c r="E87" i="9"/>
  <c r="G87" i="9" s="1"/>
  <c r="F86" i="9"/>
  <c r="G86" i="9" s="1"/>
  <c r="E86" i="9"/>
  <c r="F85" i="9"/>
  <c r="E85" i="9"/>
  <c r="G84" i="9"/>
  <c r="F84" i="9"/>
  <c r="E84" i="9"/>
  <c r="F83" i="9"/>
  <c r="E83" i="9"/>
  <c r="G83" i="9" s="1"/>
  <c r="F82" i="9"/>
  <c r="G82" i="9" s="1"/>
  <c r="E82" i="9"/>
  <c r="F81" i="9"/>
  <c r="E81" i="9"/>
  <c r="G80" i="9"/>
  <c r="F80" i="9"/>
  <c r="E80" i="9"/>
  <c r="F79" i="9"/>
  <c r="E79" i="9"/>
  <c r="G79" i="9" s="1"/>
  <c r="F78" i="9"/>
  <c r="G78" i="9" s="1"/>
  <c r="E78" i="9"/>
  <c r="F77" i="9"/>
  <c r="E77" i="9"/>
  <c r="G76" i="9"/>
  <c r="F76" i="9"/>
  <c r="E76" i="9"/>
  <c r="F75" i="9"/>
  <c r="E75" i="9"/>
  <c r="G75" i="9" s="1"/>
  <c r="F74" i="9"/>
  <c r="G74" i="9" s="1"/>
  <c r="E74" i="9"/>
  <c r="F73" i="9"/>
  <c r="E73" i="9"/>
  <c r="G72" i="9"/>
  <c r="F72" i="9"/>
  <c r="E72" i="9"/>
  <c r="F71" i="9"/>
  <c r="E71" i="9"/>
  <c r="G71" i="9" s="1"/>
  <c r="F70" i="9"/>
  <c r="G70" i="9" s="1"/>
  <c r="E70" i="9"/>
  <c r="F69" i="9"/>
  <c r="E69" i="9"/>
  <c r="G68" i="9"/>
  <c r="F68" i="9"/>
  <c r="E68" i="9"/>
  <c r="F67" i="9"/>
  <c r="E67" i="9"/>
  <c r="G67" i="9" s="1"/>
  <c r="F66" i="9"/>
  <c r="G66" i="9" s="1"/>
  <c r="E66" i="9"/>
  <c r="F65" i="9"/>
  <c r="E65" i="9"/>
  <c r="G64" i="9"/>
  <c r="F64" i="9"/>
  <c r="E64" i="9"/>
  <c r="F63" i="9"/>
  <c r="E63" i="9"/>
  <c r="G63" i="9" s="1"/>
  <c r="F62" i="9"/>
  <c r="G62" i="9" s="1"/>
  <c r="E62" i="9"/>
  <c r="F61" i="9"/>
  <c r="E61" i="9"/>
  <c r="F60" i="9"/>
  <c r="E60" i="9"/>
  <c r="G60" i="9" s="1"/>
  <c r="F59" i="9"/>
  <c r="G59" i="9" s="1"/>
  <c r="E59" i="9"/>
  <c r="F58" i="9"/>
  <c r="E58" i="9"/>
  <c r="G58" i="9" s="1"/>
  <c r="F57" i="9"/>
  <c r="G57" i="9" s="1"/>
  <c r="E57" i="9"/>
  <c r="F56" i="9"/>
  <c r="E56" i="9"/>
  <c r="G56" i="9" s="1"/>
  <c r="F55" i="9"/>
  <c r="G55" i="9" s="1"/>
  <c r="E55" i="9"/>
  <c r="F54" i="9"/>
  <c r="E54" i="9"/>
  <c r="G54" i="9" s="1"/>
  <c r="F53" i="9"/>
  <c r="G53" i="9" s="1"/>
  <c r="E53" i="9"/>
  <c r="F52" i="9"/>
  <c r="E52" i="9"/>
  <c r="G52" i="9" s="1"/>
  <c r="F51" i="9"/>
  <c r="G51" i="9" s="1"/>
  <c r="E51" i="9"/>
  <c r="F50" i="9"/>
  <c r="E50" i="9"/>
  <c r="G50" i="9" s="1"/>
  <c r="F49" i="9"/>
  <c r="G49" i="9" s="1"/>
  <c r="E49" i="9"/>
  <c r="F48" i="9"/>
  <c r="E48" i="9"/>
  <c r="G48" i="9" s="1"/>
  <c r="F47" i="9"/>
  <c r="G47" i="9" s="1"/>
  <c r="E47" i="9"/>
  <c r="F46" i="9"/>
  <c r="E46" i="9"/>
  <c r="G46" i="9" s="1"/>
  <c r="F45" i="9"/>
  <c r="G45" i="9" s="1"/>
  <c r="E45" i="9"/>
  <c r="F44" i="9"/>
  <c r="E44" i="9"/>
  <c r="G44" i="9" s="1"/>
  <c r="F43" i="9"/>
  <c r="G43" i="9" s="1"/>
  <c r="E43" i="9"/>
  <c r="F42" i="9"/>
  <c r="E42" i="9"/>
  <c r="G42" i="9" s="1"/>
  <c r="F41" i="9"/>
  <c r="G41" i="9" s="1"/>
  <c r="E41" i="9"/>
  <c r="F40" i="9"/>
  <c r="E40" i="9"/>
  <c r="G40" i="9" s="1"/>
  <c r="F39" i="9"/>
  <c r="G39" i="9" s="1"/>
  <c r="E39" i="9"/>
  <c r="F38" i="9"/>
  <c r="E38" i="9"/>
  <c r="G38" i="9" s="1"/>
  <c r="F37" i="9"/>
  <c r="G37" i="9" s="1"/>
  <c r="E37" i="9"/>
  <c r="F36" i="9"/>
  <c r="E36" i="9"/>
  <c r="G36" i="9" s="1"/>
  <c r="F35" i="9"/>
  <c r="G35" i="9" s="1"/>
  <c r="E35" i="9"/>
  <c r="F34" i="9"/>
  <c r="E34" i="9"/>
  <c r="G34" i="9" s="1"/>
  <c r="F33" i="9"/>
  <c r="G33" i="9" s="1"/>
  <c r="E33" i="9"/>
  <c r="F32" i="9"/>
  <c r="E32" i="9"/>
  <c r="G32" i="9" s="1"/>
  <c r="F31" i="9"/>
  <c r="G31" i="9" s="1"/>
  <c r="E31" i="9"/>
  <c r="F30" i="9"/>
  <c r="E30" i="9"/>
  <c r="G30" i="9" s="1"/>
  <c r="F29" i="9"/>
  <c r="G29" i="9" s="1"/>
  <c r="E29" i="9"/>
  <c r="F28" i="9"/>
  <c r="E28" i="9"/>
  <c r="G28" i="9" s="1"/>
  <c r="F27" i="9"/>
  <c r="G27" i="9" s="1"/>
  <c r="E27" i="9"/>
  <c r="F26" i="9"/>
  <c r="E26" i="9"/>
  <c r="G26" i="9" s="1"/>
  <c r="F25" i="9"/>
  <c r="G25" i="9" s="1"/>
  <c r="E25" i="9"/>
  <c r="F24" i="9"/>
  <c r="E24" i="9"/>
  <c r="G24" i="9" s="1"/>
  <c r="F23" i="9"/>
  <c r="G23" i="9" s="1"/>
  <c r="E23" i="9"/>
  <c r="F22" i="9"/>
  <c r="E22" i="9"/>
  <c r="G22" i="9" s="1"/>
  <c r="F21" i="9"/>
  <c r="G21" i="9" s="1"/>
  <c r="E21" i="9"/>
  <c r="F20" i="9"/>
  <c r="E20" i="9"/>
  <c r="G20" i="9" s="1"/>
  <c r="F19" i="9"/>
  <c r="G19" i="9" s="1"/>
  <c r="E19" i="9"/>
  <c r="F18" i="9"/>
  <c r="E18" i="9"/>
  <c r="G18" i="9" s="1"/>
  <c r="F17" i="9"/>
  <c r="G17" i="9" s="1"/>
  <c r="E17" i="9"/>
  <c r="F16" i="9"/>
  <c r="E16" i="9"/>
  <c r="G16" i="9" s="1"/>
  <c r="F15" i="9"/>
  <c r="G15" i="9" s="1"/>
  <c r="E15" i="9"/>
  <c r="F14" i="9"/>
  <c r="E14" i="9"/>
  <c r="G14" i="9" s="1"/>
  <c r="F13" i="9"/>
  <c r="G13" i="9" s="1"/>
  <c r="E13" i="9"/>
  <c r="F12" i="9"/>
  <c r="E12" i="9"/>
  <c r="G12" i="9" s="1"/>
  <c r="F11" i="9"/>
  <c r="G11" i="9" s="1"/>
  <c r="E11" i="9"/>
  <c r="F10" i="9"/>
  <c r="E10" i="9"/>
  <c r="G10" i="9" s="1"/>
  <c r="F9" i="9"/>
  <c r="G9" i="9" s="1"/>
  <c r="E9" i="9"/>
  <c r="F8" i="9"/>
  <c r="E8" i="9"/>
  <c r="G8" i="9" s="1"/>
  <c r="F7" i="9"/>
  <c r="G7" i="9" s="1"/>
  <c r="E7" i="9"/>
  <c r="F6" i="9"/>
  <c r="E6" i="9"/>
  <c r="G6" i="9" s="1"/>
  <c r="F5" i="9"/>
  <c r="G5" i="9" s="1"/>
  <c r="E5" i="9"/>
  <c r="G4" i="9"/>
  <c r="F4" i="9"/>
  <c r="E4" i="9"/>
  <c r="F3" i="9"/>
  <c r="G3" i="9" s="1"/>
  <c r="E3" i="9"/>
  <c r="F2" i="9"/>
  <c r="E2" i="9"/>
  <c r="G2" i="9" s="1"/>
  <c r="H2" i="9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2" i="8"/>
  <c r="F756" i="8"/>
  <c r="E756" i="8"/>
  <c r="F755" i="8"/>
  <c r="E755" i="8"/>
  <c r="F754" i="8"/>
  <c r="E754" i="8"/>
  <c r="F753" i="8"/>
  <c r="E753" i="8"/>
  <c r="F752" i="8"/>
  <c r="E752" i="8"/>
  <c r="F751" i="8"/>
  <c r="E751" i="8"/>
  <c r="F750" i="8"/>
  <c r="E750" i="8"/>
  <c r="F749" i="8"/>
  <c r="E749" i="8"/>
  <c r="F748" i="8"/>
  <c r="E748" i="8"/>
  <c r="F747" i="8"/>
  <c r="E747" i="8"/>
  <c r="F746" i="8"/>
  <c r="E746" i="8"/>
  <c r="F745" i="8"/>
  <c r="E745" i="8"/>
  <c r="F744" i="8"/>
  <c r="E744" i="8"/>
  <c r="F743" i="8"/>
  <c r="E743" i="8"/>
  <c r="F742" i="8"/>
  <c r="E742" i="8"/>
  <c r="F741" i="8"/>
  <c r="E741" i="8"/>
  <c r="F740" i="8"/>
  <c r="E740" i="8"/>
  <c r="F739" i="8"/>
  <c r="E739" i="8"/>
  <c r="F738" i="8"/>
  <c r="E738" i="8"/>
  <c r="F737" i="8"/>
  <c r="E737" i="8"/>
  <c r="F736" i="8"/>
  <c r="E736" i="8"/>
  <c r="F735" i="8"/>
  <c r="E735" i="8"/>
  <c r="F734" i="8"/>
  <c r="E734" i="8"/>
  <c r="F733" i="8"/>
  <c r="E733" i="8"/>
  <c r="F732" i="8"/>
  <c r="E732" i="8"/>
  <c r="F731" i="8"/>
  <c r="E731" i="8"/>
  <c r="F730" i="8"/>
  <c r="E730" i="8"/>
  <c r="F729" i="8"/>
  <c r="E729" i="8"/>
  <c r="F728" i="8"/>
  <c r="E728" i="8"/>
  <c r="F727" i="8"/>
  <c r="E727" i="8"/>
  <c r="F726" i="8"/>
  <c r="E726" i="8"/>
  <c r="F725" i="8"/>
  <c r="E725" i="8"/>
  <c r="F724" i="8"/>
  <c r="E724" i="8"/>
  <c r="F723" i="8"/>
  <c r="E723" i="8"/>
  <c r="F722" i="8"/>
  <c r="E722" i="8"/>
  <c r="F721" i="8"/>
  <c r="E721" i="8"/>
  <c r="F720" i="8"/>
  <c r="E720" i="8"/>
  <c r="F719" i="8"/>
  <c r="E719" i="8"/>
  <c r="F718" i="8"/>
  <c r="E718" i="8"/>
  <c r="F717" i="8"/>
  <c r="E717" i="8"/>
  <c r="F716" i="8"/>
  <c r="E716" i="8"/>
  <c r="F715" i="8"/>
  <c r="E715" i="8"/>
  <c r="F714" i="8"/>
  <c r="E714" i="8"/>
  <c r="F713" i="8"/>
  <c r="E713" i="8"/>
  <c r="F712" i="8"/>
  <c r="E712" i="8"/>
  <c r="F711" i="8"/>
  <c r="E711" i="8"/>
  <c r="F710" i="8"/>
  <c r="E710" i="8"/>
  <c r="F709" i="8"/>
  <c r="E709" i="8"/>
  <c r="F708" i="8"/>
  <c r="E708" i="8"/>
  <c r="F707" i="8"/>
  <c r="E707" i="8"/>
  <c r="F706" i="8"/>
  <c r="E706" i="8"/>
  <c r="F705" i="8"/>
  <c r="E705" i="8"/>
  <c r="F704" i="8"/>
  <c r="E704" i="8"/>
  <c r="F703" i="8"/>
  <c r="E703" i="8"/>
  <c r="F702" i="8"/>
  <c r="E702" i="8"/>
  <c r="F701" i="8"/>
  <c r="E701" i="8"/>
  <c r="F700" i="8"/>
  <c r="E700" i="8"/>
  <c r="F699" i="8"/>
  <c r="E699" i="8"/>
  <c r="F698" i="8"/>
  <c r="E698" i="8"/>
  <c r="F697" i="8"/>
  <c r="E697" i="8"/>
  <c r="F696" i="8"/>
  <c r="E696" i="8"/>
  <c r="F695" i="8"/>
  <c r="E695" i="8"/>
  <c r="F694" i="8"/>
  <c r="E694" i="8"/>
  <c r="F693" i="8"/>
  <c r="E693" i="8"/>
  <c r="F692" i="8"/>
  <c r="E692" i="8"/>
  <c r="F691" i="8"/>
  <c r="E691" i="8"/>
  <c r="F690" i="8"/>
  <c r="E690" i="8"/>
  <c r="F689" i="8"/>
  <c r="E689" i="8"/>
  <c r="F688" i="8"/>
  <c r="E688" i="8"/>
  <c r="F687" i="8"/>
  <c r="E687" i="8"/>
  <c r="F686" i="8"/>
  <c r="E686" i="8"/>
  <c r="F685" i="8"/>
  <c r="E685" i="8"/>
  <c r="F684" i="8"/>
  <c r="E684" i="8"/>
  <c r="F683" i="8"/>
  <c r="E683" i="8"/>
  <c r="F682" i="8"/>
  <c r="E682" i="8"/>
  <c r="F681" i="8"/>
  <c r="E681" i="8"/>
  <c r="F680" i="8"/>
  <c r="E680" i="8"/>
  <c r="F679" i="8"/>
  <c r="E679" i="8"/>
  <c r="F678" i="8"/>
  <c r="E678" i="8"/>
  <c r="F677" i="8"/>
  <c r="E677" i="8"/>
  <c r="F676" i="8"/>
  <c r="E676" i="8"/>
  <c r="F675" i="8"/>
  <c r="E675" i="8"/>
  <c r="F674" i="8"/>
  <c r="E674" i="8"/>
  <c r="F673" i="8"/>
  <c r="E673" i="8"/>
  <c r="F672" i="8"/>
  <c r="E672" i="8"/>
  <c r="F671" i="8"/>
  <c r="E671" i="8"/>
  <c r="F670" i="8"/>
  <c r="E670" i="8"/>
  <c r="F669" i="8"/>
  <c r="E669" i="8"/>
  <c r="F668" i="8"/>
  <c r="E668" i="8"/>
  <c r="F667" i="8"/>
  <c r="E667" i="8"/>
  <c r="F666" i="8"/>
  <c r="E666" i="8"/>
  <c r="F665" i="8"/>
  <c r="E665" i="8"/>
  <c r="F664" i="8"/>
  <c r="E664" i="8"/>
  <c r="F663" i="8"/>
  <c r="E663" i="8"/>
  <c r="F662" i="8"/>
  <c r="E662" i="8"/>
  <c r="F661" i="8"/>
  <c r="E661" i="8"/>
  <c r="F660" i="8"/>
  <c r="E660" i="8"/>
  <c r="F659" i="8"/>
  <c r="E659" i="8"/>
  <c r="F658" i="8"/>
  <c r="E658" i="8"/>
  <c r="F657" i="8"/>
  <c r="E657" i="8"/>
  <c r="F656" i="8"/>
  <c r="E656" i="8"/>
  <c r="F655" i="8"/>
  <c r="E655" i="8"/>
  <c r="F654" i="8"/>
  <c r="E654" i="8"/>
  <c r="F653" i="8"/>
  <c r="E653" i="8"/>
  <c r="F652" i="8"/>
  <c r="E652" i="8"/>
  <c r="F651" i="8"/>
  <c r="E651" i="8"/>
  <c r="F650" i="8"/>
  <c r="E650" i="8"/>
  <c r="F649" i="8"/>
  <c r="E649" i="8"/>
  <c r="F648" i="8"/>
  <c r="E648" i="8"/>
  <c r="F647" i="8"/>
  <c r="E647" i="8"/>
  <c r="F646" i="8"/>
  <c r="E646" i="8"/>
  <c r="F645" i="8"/>
  <c r="E645" i="8"/>
  <c r="F644" i="8"/>
  <c r="E644" i="8"/>
  <c r="F643" i="8"/>
  <c r="E643" i="8"/>
  <c r="F642" i="8"/>
  <c r="E642" i="8"/>
  <c r="F641" i="8"/>
  <c r="E641" i="8"/>
  <c r="F640" i="8"/>
  <c r="E640" i="8"/>
  <c r="F639" i="8"/>
  <c r="E639" i="8"/>
  <c r="F638" i="8"/>
  <c r="E638" i="8"/>
  <c r="F637" i="8"/>
  <c r="E637" i="8"/>
  <c r="F636" i="8"/>
  <c r="E636" i="8"/>
  <c r="F635" i="8"/>
  <c r="E635" i="8"/>
  <c r="F634" i="8"/>
  <c r="E634" i="8"/>
  <c r="F633" i="8"/>
  <c r="E633" i="8"/>
  <c r="F632" i="8"/>
  <c r="E632" i="8"/>
  <c r="F631" i="8"/>
  <c r="E631" i="8"/>
  <c r="F630" i="8"/>
  <c r="E630" i="8"/>
  <c r="F629" i="8"/>
  <c r="E629" i="8"/>
  <c r="F628" i="8"/>
  <c r="E628" i="8"/>
  <c r="F627" i="8"/>
  <c r="E627" i="8"/>
  <c r="F626" i="8"/>
  <c r="E626" i="8"/>
  <c r="F625" i="8"/>
  <c r="E625" i="8"/>
  <c r="F624" i="8"/>
  <c r="E624" i="8"/>
  <c r="F623" i="8"/>
  <c r="E623" i="8"/>
  <c r="F622" i="8"/>
  <c r="E622" i="8"/>
  <c r="F621" i="8"/>
  <c r="E621" i="8"/>
  <c r="F620" i="8"/>
  <c r="E620" i="8"/>
  <c r="F619" i="8"/>
  <c r="E619" i="8"/>
  <c r="F618" i="8"/>
  <c r="E618" i="8"/>
  <c r="F617" i="8"/>
  <c r="E617" i="8"/>
  <c r="F616" i="8"/>
  <c r="E616" i="8"/>
  <c r="F615" i="8"/>
  <c r="E615" i="8"/>
  <c r="F614" i="8"/>
  <c r="E614" i="8"/>
  <c r="F613" i="8"/>
  <c r="E613" i="8"/>
  <c r="F612" i="8"/>
  <c r="E612" i="8"/>
  <c r="F611" i="8"/>
  <c r="E611" i="8"/>
  <c r="F610" i="8"/>
  <c r="E610" i="8"/>
  <c r="F609" i="8"/>
  <c r="E609" i="8"/>
  <c r="F608" i="8"/>
  <c r="E608" i="8"/>
  <c r="F607" i="8"/>
  <c r="E607" i="8"/>
  <c r="F606" i="8"/>
  <c r="E606" i="8"/>
  <c r="F605" i="8"/>
  <c r="E605" i="8"/>
  <c r="F604" i="8"/>
  <c r="E604" i="8"/>
  <c r="F603" i="8"/>
  <c r="E603" i="8"/>
  <c r="F602" i="8"/>
  <c r="E602" i="8"/>
  <c r="F601" i="8"/>
  <c r="E601" i="8"/>
  <c r="F600" i="8"/>
  <c r="E600" i="8"/>
  <c r="F599" i="8"/>
  <c r="E599" i="8"/>
  <c r="F598" i="8"/>
  <c r="E598" i="8"/>
  <c r="F597" i="8"/>
  <c r="E597" i="8"/>
  <c r="F596" i="8"/>
  <c r="E596" i="8"/>
  <c r="F595" i="8"/>
  <c r="E595" i="8"/>
  <c r="F594" i="8"/>
  <c r="E594" i="8"/>
  <c r="F593" i="8"/>
  <c r="E593" i="8"/>
  <c r="F592" i="8"/>
  <c r="E592" i="8"/>
  <c r="F591" i="8"/>
  <c r="E591" i="8"/>
  <c r="F590" i="8"/>
  <c r="E590" i="8"/>
  <c r="F589" i="8"/>
  <c r="E589" i="8"/>
  <c r="F588" i="8"/>
  <c r="E588" i="8"/>
  <c r="F587" i="8"/>
  <c r="E587" i="8"/>
  <c r="F586" i="8"/>
  <c r="E586" i="8"/>
  <c r="F585" i="8"/>
  <c r="E585" i="8"/>
  <c r="F584" i="8"/>
  <c r="E584" i="8"/>
  <c r="F583" i="8"/>
  <c r="E583" i="8"/>
  <c r="F582" i="8"/>
  <c r="E582" i="8"/>
  <c r="F581" i="8"/>
  <c r="E581" i="8"/>
  <c r="F580" i="8"/>
  <c r="E580" i="8"/>
  <c r="F579" i="8"/>
  <c r="E579" i="8"/>
  <c r="F578" i="8"/>
  <c r="E578" i="8"/>
  <c r="F577" i="8"/>
  <c r="E577" i="8"/>
  <c r="F576" i="8"/>
  <c r="E576" i="8"/>
  <c r="F575" i="8"/>
  <c r="E575" i="8"/>
  <c r="F574" i="8"/>
  <c r="E574" i="8"/>
  <c r="F573" i="8"/>
  <c r="E573" i="8"/>
  <c r="F572" i="8"/>
  <c r="E572" i="8"/>
  <c r="F571" i="8"/>
  <c r="E571" i="8"/>
  <c r="F570" i="8"/>
  <c r="E570" i="8"/>
  <c r="F569" i="8"/>
  <c r="E569" i="8"/>
  <c r="F568" i="8"/>
  <c r="E568" i="8"/>
  <c r="F567" i="8"/>
  <c r="E567" i="8"/>
  <c r="F566" i="8"/>
  <c r="E566" i="8"/>
  <c r="F565" i="8"/>
  <c r="E565" i="8"/>
  <c r="F564" i="8"/>
  <c r="E564" i="8"/>
  <c r="F563" i="8"/>
  <c r="E563" i="8"/>
  <c r="F562" i="8"/>
  <c r="E562" i="8"/>
  <c r="F561" i="8"/>
  <c r="E561" i="8"/>
  <c r="F560" i="8"/>
  <c r="E560" i="8"/>
  <c r="F559" i="8"/>
  <c r="E559" i="8"/>
  <c r="F558" i="8"/>
  <c r="E558" i="8"/>
  <c r="F557" i="8"/>
  <c r="E557" i="8"/>
  <c r="F556" i="8"/>
  <c r="E556" i="8"/>
  <c r="F555" i="8"/>
  <c r="E555" i="8"/>
  <c r="F554" i="8"/>
  <c r="E554" i="8"/>
  <c r="F553" i="8"/>
  <c r="E553" i="8"/>
  <c r="F552" i="8"/>
  <c r="E552" i="8"/>
  <c r="F551" i="8"/>
  <c r="E551" i="8"/>
  <c r="F550" i="8"/>
  <c r="E550" i="8"/>
  <c r="F549" i="8"/>
  <c r="E549" i="8"/>
  <c r="F548" i="8"/>
  <c r="E548" i="8"/>
  <c r="F547" i="8"/>
  <c r="E547" i="8"/>
  <c r="F546" i="8"/>
  <c r="E546" i="8"/>
  <c r="F545" i="8"/>
  <c r="E545" i="8"/>
  <c r="F544" i="8"/>
  <c r="E544" i="8"/>
  <c r="F543" i="8"/>
  <c r="E543" i="8"/>
  <c r="F542" i="8"/>
  <c r="E542" i="8"/>
  <c r="F541" i="8"/>
  <c r="E541" i="8"/>
  <c r="F540" i="8"/>
  <c r="E540" i="8"/>
  <c r="F539" i="8"/>
  <c r="E539" i="8"/>
  <c r="F538" i="8"/>
  <c r="E538" i="8"/>
  <c r="F537" i="8"/>
  <c r="E537" i="8"/>
  <c r="F536" i="8"/>
  <c r="E536" i="8"/>
  <c r="F535" i="8"/>
  <c r="E535" i="8"/>
  <c r="F534" i="8"/>
  <c r="E534" i="8"/>
  <c r="F533" i="8"/>
  <c r="E533" i="8"/>
  <c r="F532" i="8"/>
  <c r="E532" i="8"/>
  <c r="F531" i="8"/>
  <c r="E531" i="8"/>
  <c r="F530" i="8"/>
  <c r="E530" i="8"/>
  <c r="F529" i="8"/>
  <c r="E529" i="8"/>
  <c r="F528" i="8"/>
  <c r="E528" i="8"/>
  <c r="F527" i="8"/>
  <c r="E527" i="8"/>
  <c r="F526" i="8"/>
  <c r="E526" i="8"/>
  <c r="F525" i="8"/>
  <c r="E525" i="8"/>
  <c r="F524" i="8"/>
  <c r="E524" i="8"/>
  <c r="F523" i="8"/>
  <c r="E523" i="8"/>
  <c r="F522" i="8"/>
  <c r="E522" i="8"/>
  <c r="F521" i="8"/>
  <c r="E521" i="8"/>
  <c r="F520" i="8"/>
  <c r="E520" i="8"/>
  <c r="F519" i="8"/>
  <c r="E519" i="8"/>
  <c r="F518" i="8"/>
  <c r="E518" i="8"/>
  <c r="F517" i="8"/>
  <c r="E517" i="8"/>
  <c r="F516" i="8"/>
  <c r="E516" i="8"/>
  <c r="F515" i="8"/>
  <c r="E515" i="8"/>
  <c r="F514" i="8"/>
  <c r="E514" i="8"/>
  <c r="F513" i="8"/>
  <c r="E513" i="8"/>
  <c r="F512" i="8"/>
  <c r="E512" i="8"/>
  <c r="F511" i="8"/>
  <c r="E511" i="8"/>
  <c r="F510" i="8"/>
  <c r="E510" i="8"/>
  <c r="F509" i="8"/>
  <c r="E509" i="8"/>
  <c r="F508" i="8"/>
  <c r="E508" i="8"/>
  <c r="F507" i="8"/>
  <c r="E507" i="8"/>
  <c r="F506" i="8"/>
  <c r="E506" i="8"/>
  <c r="F505" i="8"/>
  <c r="E505" i="8"/>
  <c r="F504" i="8"/>
  <c r="E504" i="8"/>
  <c r="F503" i="8"/>
  <c r="E503" i="8"/>
  <c r="F502" i="8"/>
  <c r="E502" i="8"/>
  <c r="F501" i="8"/>
  <c r="E501" i="8"/>
  <c r="F500" i="8"/>
  <c r="E500" i="8"/>
  <c r="F499" i="8"/>
  <c r="E499" i="8"/>
  <c r="F498" i="8"/>
  <c r="E498" i="8"/>
  <c r="F497" i="8"/>
  <c r="E497" i="8"/>
  <c r="F496" i="8"/>
  <c r="E496" i="8"/>
  <c r="F495" i="8"/>
  <c r="E495" i="8"/>
  <c r="F494" i="8"/>
  <c r="E494" i="8"/>
  <c r="F493" i="8"/>
  <c r="E493" i="8"/>
  <c r="F492" i="8"/>
  <c r="E492" i="8"/>
  <c r="F491" i="8"/>
  <c r="E491" i="8"/>
  <c r="F490" i="8"/>
  <c r="E490" i="8"/>
  <c r="F489" i="8"/>
  <c r="E489" i="8"/>
  <c r="F488" i="8"/>
  <c r="E488" i="8"/>
  <c r="F487" i="8"/>
  <c r="E487" i="8"/>
  <c r="F486" i="8"/>
  <c r="E486" i="8"/>
  <c r="F485" i="8"/>
  <c r="E485" i="8"/>
  <c r="F484" i="8"/>
  <c r="E484" i="8"/>
  <c r="F483" i="8"/>
  <c r="E483" i="8"/>
  <c r="F482" i="8"/>
  <c r="E482" i="8"/>
  <c r="F481" i="8"/>
  <c r="E481" i="8"/>
  <c r="F480" i="8"/>
  <c r="E480" i="8"/>
  <c r="F479" i="8"/>
  <c r="E479" i="8"/>
  <c r="F478" i="8"/>
  <c r="E478" i="8"/>
  <c r="F477" i="8"/>
  <c r="E477" i="8"/>
  <c r="F476" i="8"/>
  <c r="E476" i="8"/>
  <c r="F475" i="8"/>
  <c r="E475" i="8"/>
  <c r="F474" i="8"/>
  <c r="E474" i="8"/>
  <c r="F473" i="8"/>
  <c r="E473" i="8"/>
  <c r="F472" i="8"/>
  <c r="E472" i="8"/>
  <c r="F471" i="8"/>
  <c r="E471" i="8"/>
  <c r="F470" i="8"/>
  <c r="E470" i="8"/>
  <c r="F469" i="8"/>
  <c r="E469" i="8"/>
  <c r="F468" i="8"/>
  <c r="E468" i="8"/>
  <c r="F467" i="8"/>
  <c r="E467" i="8"/>
  <c r="F466" i="8"/>
  <c r="E466" i="8"/>
  <c r="F465" i="8"/>
  <c r="E465" i="8"/>
  <c r="F464" i="8"/>
  <c r="E464" i="8"/>
  <c r="F463" i="8"/>
  <c r="E463" i="8"/>
  <c r="F462" i="8"/>
  <c r="E462" i="8"/>
  <c r="F461" i="8"/>
  <c r="E461" i="8"/>
  <c r="F460" i="8"/>
  <c r="E460" i="8"/>
  <c r="F459" i="8"/>
  <c r="E459" i="8"/>
  <c r="F458" i="8"/>
  <c r="E458" i="8"/>
  <c r="F457" i="8"/>
  <c r="E457" i="8"/>
  <c r="F456" i="8"/>
  <c r="E456" i="8"/>
  <c r="F455" i="8"/>
  <c r="E455" i="8"/>
  <c r="F454" i="8"/>
  <c r="E454" i="8"/>
  <c r="F453" i="8"/>
  <c r="E453" i="8"/>
  <c r="F452" i="8"/>
  <c r="E452" i="8"/>
  <c r="F451" i="8"/>
  <c r="E451" i="8"/>
  <c r="F450" i="8"/>
  <c r="E450" i="8"/>
  <c r="F449" i="8"/>
  <c r="E449" i="8"/>
  <c r="F448" i="8"/>
  <c r="E448" i="8"/>
  <c r="F447" i="8"/>
  <c r="E447" i="8"/>
  <c r="F446" i="8"/>
  <c r="E446" i="8"/>
  <c r="F445" i="8"/>
  <c r="E445" i="8"/>
  <c r="F444" i="8"/>
  <c r="E444" i="8"/>
  <c r="F443" i="8"/>
  <c r="E443" i="8"/>
  <c r="F442" i="8"/>
  <c r="E442" i="8"/>
  <c r="F441" i="8"/>
  <c r="E441" i="8"/>
  <c r="F440" i="8"/>
  <c r="E440" i="8"/>
  <c r="F439" i="8"/>
  <c r="E439" i="8"/>
  <c r="F438" i="8"/>
  <c r="E438" i="8"/>
  <c r="F437" i="8"/>
  <c r="E437" i="8"/>
  <c r="F436" i="8"/>
  <c r="E436" i="8"/>
  <c r="F435" i="8"/>
  <c r="E435" i="8"/>
  <c r="F434" i="8"/>
  <c r="E434" i="8"/>
  <c r="F433" i="8"/>
  <c r="E433" i="8"/>
  <c r="F432" i="8"/>
  <c r="E432" i="8"/>
  <c r="F431" i="8"/>
  <c r="E431" i="8"/>
  <c r="F430" i="8"/>
  <c r="E430" i="8"/>
  <c r="F429" i="8"/>
  <c r="E429" i="8"/>
  <c r="F428" i="8"/>
  <c r="E428" i="8"/>
  <c r="F427" i="8"/>
  <c r="E427" i="8"/>
  <c r="F426" i="8"/>
  <c r="E426" i="8"/>
  <c r="F425" i="8"/>
  <c r="E425" i="8"/>
  <c r="F424" i="8"/>
  <c r="E424" i="8"/>
  <c r="F423" i="8"/>
  <c r="E423" i="8"/>
  <c r="F422" i="8"/>
  <c r="E422" i="8"/>
  <c r="F421" i="8"/>
  <c r="E421" i="8"/>
  <c r="F420" i="8"/>
  <c r="E420" i="8"/>
  <c r="F419" i="8"/>
  <c r="E419" i="8"/>
  <c r="F418" i="8"/>
  <c r="E418" i="8"/>
  <c r="F417" i="8"/>
  <c r="E417" i="8"/>
  <c r="F416" i="8"/>
  <c r="E416" i="8"/>
  <c r="F415" i="8"/>
  <c r="E415" i="8"/>
  <c r="F414" i="8"/>
  <c r="E414" i="8"/>
  <c r="F413" i="8"/>
  <c r="E413" i="8"/>
  <c r="F412" i="8"/>
  <c r="E412" i="8"/>
  <c r="F411" i="8"/>
  <c r="E411" i="8"/>
  <c r="F410" i="8"/>
  <c r="E410" i="8"/>
  <c r="F409" i="8"/>
  <c r="E409" i="8"/>
  <c r="F408" i="8"/>
  <c r="E408" i="8"/>
  <c r="F407" i="8"/>
  <c r="E407" i="8"/>
  <c r="F406" i="8"/>
  <c r="E406" i="8"/>
  <c r="F405" i="8"/>
  <c r="E405" i="8"/>
  <c r="F404" i="8"/>
  <c r="E404" i="8"/>
  <c r="F403" i="8"/>
  <c r="E403" i="8"/>
  <c r="F402" i="8"/>
  <c r="E402" i="8"/>
  <c r="F401" i="8"/>
  <c r="E401" i="8"/>
  <c r="F400" i="8"/>
  <c r="E400" i="8"/>
  <c r="F399" i="8"/>
  <c r="E399" i="8"/>
  <c r="F398" i="8"/>
  <c r="E398" i="8"/>
  <c r="F397" i="8"/>
  <c r="E397" i="8"/>
  <c r="F396" i="8"/>
  <c r="E396" i="8"/>
  <c r="F395" i="8"/>
  <c r="E395" i="8"/>
  <c r="F394" i="8"/>
  <c r="E394" i="8"/>
  <c r="F393" i="8"/>
  <c r="E393" i="8"/>
  <c r="F392" i="8"/>
  <c r="E392" i="8"/>
  <c r="F391" i="8"/>
  <c r="E391" i="8"/>
  <c r="F390" i="8"/>
  <c r="E390" i="8"/>
  <c r="F389" i="8"/>
  <c r="E389" i="8"/>
  <c r="F388" i="8"/>
  <c r="E388" i="8"/>
  <c r="F387" i="8"/>
  <c r="E387" i="8"/>
  <c r="F386" i="8"/>
  <c r="E386" i="8"/>
  <c r="F385" i="8"/>
  <c r="E385" i="8"/>
  <c r="F384" i="8"/>
  <c r="E384" i="8"/>
  <c r="F383" i="8"/>
  <c r="E383" i="8"/>
  <c r="F382" i="8"/>
  <c r="E382" i="8"/>
  <c r="F381" i="8"/>
  <c r="E381" i="8"/>
  <c r="F380" i="8"/>
  <c r="E380" i="8"/>
  <c r="F379" i="8"/>
  <c r="E379" i="8"/>
  <c r="F378" i="8"/>
  <c r="E378" i="8"/>
  <c r="F377" i="8"/>
  <c r="E377" i="8"/>
  <c r="F376" i="8"/>
  <c r="E376" i="8"/>
  <c r="F375" i="8"/>
  <c r="E375" i="8"/>
  <c r="F374" i="8"/>
  <c r="E374" i="8"/>
  <c r="F373" i="8"/>
  <c r="E373" i="8"/>
  <c r="F372" i="8"/>
  <c r="E372" i="8"/>
  <c r="F371" i="8"/>
  <c r="E371" i="8"/>
  <c r="F370" i="8"/>
  <c r="E370" i="8"/>
  <c r="F369" i="8"/>
  <c r="E369" i="8"/>
  <c r="F368" i="8"/>
  <c r="E368" i="8"/>
  <c r="F367" i="8"/>
  <c r="E367" i="8"/>
  <c r="F366" i="8"/>
  <c r="E366" i="8"/>
  <c r="F365" i="8"/>
  <c r="E365" i="8"/>
  <c r="F364" i="8"/>
  <c r="E364" i="8"/>
  <c r="F363" i="8"/>
  <c r="E363" i="8"/>
  <c r="F362" i="8"/>
  <c r="E362" i="8"/>
  <c r="F361" i="8"/>
  <c r="E361" i="8"/>
  <c r="F360" i="8"/>
  <c r="E360" i="8"/>
  <c r="F359" i="8"/>
  <c r="E359" i="8"/>
  <c r="F358" i="8"/>
  <c r="E358" i="8"/>
  <c r="F357" i="8"/>
  <c r="E357" i="8"/>
  <c r="F356" i="8"/>
  <c r="E356" i="8"/>
  <c r="F355" i="8"/>
  <c r="E355" i="8"/>
  <c r="F354" i="8"/>
  <c r="E354" i="8"/>
  <c r="F353" i="8"/>
  <c r="E353" i="8"/>
  <c r="F352" i="8"/>
  <c r="E352" i="8"/>
  <c r="F351" i="8"/>
  <c r="E351" i="8"/>
  <c r="F350" i="8"/>
  <c r="E350" i="8"/>
  <c r="F349" i="8"/>
  <c r="E349" i="8"/>
  <c r="F348" i="8"/>
  <c r="E348" i="8"/>
  <c r="F347" i="8"/>
  <c r="E347" i="8"/>
  <c r="F346" i="8"/>
  <c r="E346" i="8"/>
  <c r="F345" i="8"/>
  <c r="E345" i="8"/>
  <c r="F344" i="8"/>
  <c r="E344" i="8"/>
  <c r="F343" i="8"/>
  <c r="E343" i="8"/>
  <c r="F342" i="8"/>
  <c r="E342" i="8"/>
  <c r="F341" i="8"/>
  <c r="E341" i="8"/>
  <c r="F340" i="8"/>
  <c r="E340" i="8"/>
  <c r="F339" i="8"/>
  <c r="E339" i="8"/>
  <c r="F338" i="8"/>
  <c r="E338" i="8"/>
  <c r="F337" i="8"/>
  <c r="E337" i="8"/>
  <c r="F336" i="8"/>
  <c r="E336" i="8"/>
  <c r="F335" i="8"/>
  <c r="E335" i="8"/>
  <c r="F334" i="8"/>
  <c r="E334" i="8"/>
  <c r="F333" i="8"/>
  <c r="E333" i="8"/>
  <c r="F332" i="8"/>
  <c r="E332" i="8"/>
  <c r="F331" i="8"/>
  <c r="E331" i="8"/>
  <c r="F330" i="8"/>
  <c r="E330" i="8"/>
  <c r="F329" i="8"/>
  <c r="E329" i="8"/>
  <c r="F328" i="8"/>
  <c r="E328" i="8"/>
  <c r="F327" i="8"/>
  <c r="E327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0" i="8"/>
  <c r="E320" i="8"/>
  <c r="F319" i="8"/>
  <c r="E319" i="8"/>
  <c r="F318" i="8"/>
  <c r="E318" i="8"/>
  <c r="F317" i="8"/>
  <c r="E317" i="8"/>
  <c r="F316" i="8"/>
  <c r="E316" i="8"/>
  <c r="F315" i="8"/>
  <c r="E315" i="8"/>
  <c r="F314" i="8"/>
  <c r="E314" i="8"/>
  <c r="F313" i="8"/>
  <c r="E313" i="8"/>
  <c r="F312" i="8"/>
  <c r="E312" i="8"/>
  <c r="F311" i="8"/>
  <c r="E311" i="8"/>
  <c r="F310" i="8"/>
  <c r="E310" i="8"/>
  <c r="F309" i="8"/>
  <c r="E309" i="8"/>
  <c r="F308" i="8"/>
  <c r="E308" i="8"/>
  <c r="F307" i="8"/>
  <c r="E307" i="8"/>
  <c r="F306" i="8"/>
  <c r="E306" i="8"/>
  <c r="F305" i="8"/>
  <c r="E305" i="8"/>
  <c r="F304" i="8"/>
  <c r="E304" i="8"/>
  <c r="F303" i="8"/>
  <c r="E303" i="8"/>
  <c r="F302" i="8"/>
  <c r="E302" i="8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I2" i="9" l="1"/>
  <c r="J2" i="9" s="1"/>
  <c r="G224" i="9"/>
  <c r="G61" i="9"/>
  <c r="G65" i="9"/>
  <c r="G69" i="9"/>
  <c r="G73" i="9"/>
  <c r="G77" i="9"/>
  <c r="G81" i="9"/>
  <c r="G85" i="9"/>
  <c r="G89" i="9"/>
  <c r="G93" i="9"/>
  <c r="G97" i="9"/>
  <c r="H2" i="8"/>
  <c r="I2" i="8" s="1"/>
  <c r="J2" i="8" s="1"/>
  <c r="H3" i="9" l="1"/>
  <c r="H3" i="8"/>
  <c r="I3" i="9" l="1"/>
  <c r="J3" i="9" s="1"/>
  <c r="I3" i="8"/>
  <c r="J3" i="8" s="1"/>
  <c r="H4" i="9" l="1"/>
  <c r="H4" i="8"/>
  <c r="I4" i="8" s="1"/>
  <c r="J4" i="8" s="1"/>
  <c r="I4" i="9" l="1"/>
  <c r="J4" i="9" s="1"/>
  <c r="H5" i="8"/>
  <c r="I5" i="8" s="1"/>
  <c r="J5" i="8" s="1"/>
  <c r="H5" i="9" l="1"/>
  <c r="H6" i="8"/>
  <c r="I5" i="9" l="1"/>
  <c r="J5" i="9" s="1"/>
  <c r="I6" i="8"/>
  <c r="J6" i="8" s="1"/>
  <c r="H6" i="9" l="1"/>
  <c r="H7" i="8"/>
  <c r="I6" i="9" l="1"/>
  <c r="J6" i="9" s="1"/>
  <c r="I7" i="8"/>
  <c r="J7" i="8" s="1"/>
  <c r="H7" i="9" l="1"/>
  <c r="H8" i="8"/>
  <c r="I7" i="9" l="1"/>
  <c r="J7" i="9" s="1"/>
  <c r="H8" i="9"/>
  <c r="I8" i="8"/>
  <c r="J8" i="8" s="1"/>
  <c r="H9" i="9" l="1"/>
  <c r="I8" i="9"/>
  <c r="J8" i="9" s="1"/>
  <c r="H9" i="8"/>
  <c r="I9" i="8" s="1"/>
  <c r="J9" i="8" s="1"/>
  <c r="I9" i="9" l="1"/>
  <c r="J9" i="9" s="1"/>
  <c r="H10" i="8"/>
  <c r="H10" i="9" l="1"/>
  <c r="I10" i="8"/>
  <c r="J10" i="8" s="1"/>
  <c r="I10" i="9" l="1"/>
  <c r="J10" i="9" s="1"/>
  <c r="H11" i="8"/>
  <c r="I11" i="8" s="1"/>
  <c r="J11" i="8" s="1"/>
  <c r="H11" i="9" l="1"/>
  <c r="H12" i="8"/>
  <c r="I11" i="9" l="1"/>
  <c r="J11" i="9" s="1"/>
  <c r="I12" i="8"/>
  <c r="J12" i="8" s="1"/>
  <c r="H12" i="9" l="1"/>
  <c r="H13" i="8"/>
  <c r="I13" i="8" s="1"/>
  <c r="J13" i="8" s="1"/>
  <c r="I12" i="9" l="1"/>
  <c r="J12" i="9" s="1"/>
  <c r="H14" i="8"/>
  <c r="H13" i="9" l="1"/>
  <c r="I14" i="8"/>
  <c r="J14" i="8" s="1"/>
  <c r="I13" i="9" l="1"/>
  <c r="J13" i="9" s="1"/>
  <c r="H15" i="8"/>
  <c r="H14" i="9" l="1"/>
  <c r="I15" i="8"/>
  <c r="J15" i="8" s="1"/>
  <c r="I14" i="9" l="1"/>
  <c r="J14" i="9" s="1"/>
  <c r="H16" i="8"/>
  <c r="H15" i="9" l="1"/>
  <c r="I16" i="8"/>
  <c r="J16" i="8" s="1"/>
  <c r="I15" i="9" l="1"/>
  <c r="J15" i="9" s="1"/>
  <c r="H17" i="8"/>
  <c r="H16" i="9" l="1"/>
  <c r="I17" i="8"/>
  <c r="J17" i="8" s="1"/>
  <c r="I16" i="9" l="1"/>
  <c r="J16" i="9" s="1"/>
  <c r="H18" i="8"/>
  <c r="H17" i="9" l="1"/>
  <c r="I18" i="8"/>
  <c r="J18" i="8" s="1"/>
  <c r="I17" i="9" l="1"/>
  <c r="J17" i="9" s="1"/>
  <c r="H19" i="8"/>
  <c r="H18" i="9" l="1"/>
  <c r="I19" i="8"/>
  <c r="J19" i="8" s="1"/>
  <c r="I18" i="9" l="1"/>
  <c r="J18" i="9" s="1"/>
  <c r="H20" i="8"/>
  <c r="H19" i="9" l="1"/>
  <c r="I20" i="8"/>
  <c r="J20" i="8" s="1"/>
  <c r="I19" i="9" l="1"/>
  <c r="J19" i="9" s="1"/>
  <c r="H21" i="8"/>
  <c r="I21" i="8" s="1"/>
  <c r="J21" i="8" s="1"/>
  <c r="H20" i="9" l="1"/>
  <c r="H22" i="8"/>
  <c r="H21" i="9" l="1"/>
  <c r="I20" i="9"/>
  <c r="J20" i="9" s="1"/>
  <c r="I22" i="8"/>
  <c r="J22" i="8" s="1"/>
  <c r="I21" i="9" l="1"/>
  <c r="J21" i="9" s="1"/>
  <c r="H23" i="8"/>
  <c r="H22" i="9" l="1"/>
  <c r="I23" i="8"/>
  <c r="J23" i="8" s="1"/>
  <c r="H23" i="9" l="1"/>
  <c r="I22" i="9"/>
  <c r="J22" i="9" s="1"/>
  <c r="H24" i="8"/>
  <c r="I23" i="9" l="1"/>
  <c r="J23" i="9" s="1"/>
  <c r="I24" i="8"/>
  <c r="J24" i="8" s="1"/>
  <c r="H24" i="9" l="1"/>
  <c r="H25" i="8"/>
  <c r="I25" i="8" s="1"/>
  <c r="J25" i="8" s="1"/>
  <c r="I24" i="9" l="1"/>
  <c r="J24" i="9" s="1"/>
  <c r="H26" i="8"/>
  <c r="H25" i="9" l="1"/>
  <c r="I26" i="8"/>
  <c r="J26" i="8" s="1"/>
  <c r="I25" i="9" l="1"/>
  <c r="J25" i="9" s="1"/>
  <c r="H26" i="9"/>
  <c r="H27" i="8"/>
  <c r="I27" i="8" s="1"/>
  <c r="J27" i="8" s="1"/>
  <c r="I26" i="9" l="1"/>
  <c r="J26" i="9" s="1"/>
  <c r="H28" i="8"/>
  <c r="H27" i="9" l="1"/>
  <c r="I28" i="8"/>
  <c r="J28" i="8" s="1"/>
  <c r="I27" i="9" l="1"/>
  <c r="J27" i="9" s="1"/>
  <c r="H29" i="8"/>
  <c r="H28" i="9" l="1"/>
  <c r="I29" i="8"/>
  <c r="J29" i="8" s="1"/>
  <c r="I28" i="9" l="1"/>
  <c r="J28" i="9" s="1"/>
  <c r="H30" i="8"/>
  <c r="H29" i="9" l="1"/>
  <c r="I30" i="8"/>
  <c r="J30" i="8" s="1"/>
  <c r="I29" i="9" l="1"/>
  <c r="J29" i="9" s="1"/>
  <c r="H31" i="8"/>
  <c r="H30" i="9" l="1"/>
  <c r="I31" i="8"/>
  <c r="J31" i="8" s="1"/>
  <c r="I30" i="9" l="1"/>
  <c r="J30" i="9" s="1"/>
  <c r="H32" i="8"/>
  <c r="H31" i="9" l="1"/>
  <c r="I32" i="8"/>
  <c r="J32" i="8" s="1"/>
  <c r="I31" i="9" l="1"/>
  <c r="J31" i="9" s="1"/>
  <c r="H33" i="8"/>
  <c r="H32" i="9" l="1"/>
  <c r="I33" i="8"/>
  <c r="J33" i="8" s="1"/>
  <c r="I32" i="9" l="1"/>
  <c r="J32" i="9" s="1"/>
  <c r="H34" i="8"/>
  <c r="H33" i="9" l="1"/>
  <c r="I34" i="8"/>
  <c r="J34" i="8" s="1"/>
  <c r="I33" i="9" l="1"/>
  <c r="J33" i="9" s="1"/>
  <c r="H35" i="8"/>
  <c r="H34" i="9" l="1"/>
  <c r="I35" i="8"/>
  <c r="J35" i="8" s="1"/>
  <c r="I34" i="9" l="1"/>
  <c r="J34" i="9" s="1"/>
  <c r="H36" i="8"/>
  <c r="H35" i="9" l="1"/>
  <c r="I36" i="8"/>
  <c r="J36" i="8" s="1"/>
  <c r="I35" i="9" l="1"/>
  <c r="J35" i="9" s="1"/>
  <c r="H37" i="8"/>
  <c r="H36" i="9" l="1"/>
  <c r="I37" i="8"/>
  <c r="J37" i="8" s="1"/>
  <c r="I36" i="9" l="1"/>
  <c r="J36" i="9" s="1"/>
  <c r="H38" i="8"/>
  <c r="H37" i="9" l="1"/>
  <c r="I38" i="8"/>
  <c r="J38" i="8" s="1"/>
  <c r="I37" i="9" l="1"/>
  <c r="J37" i="9" s="1"/>
  <c r="H39" i="8"/>
  <c r="H38" i="9" l="1"/>
  <c r="I39" i="8"/>
  <c r="J39" i="8" s="1"/>
  <c r="I38" i="9" l="1"/>
  <c r="J38" i="9" s="1"/>
  <c r="H40" i="8"/>
  <c r="H39" i="9" l="1"/>
  <c r="I40" i="8"/>
  <c r="J40" i="8" s="1"/>
  <c r="I39" i="9" l="1"/>
  <c r="J39" i="9" s="1"/>
  <c r="H41" i="8"/>
  <c r="H40" i="9" l="1"/>
  <c r="I41" i="8"/>
  <c r="J41" i="8" s="1"/>
  <c r="I40" i="9" l="1"/>
  <c r="J40" i="9" s="1"/>
  <c r="H42" i="8"/>
  <c r="H41" i="9" l="1"/>
  <c r="I42" i="8"/>
  <c r="J42" i="8" s="1"/>
  <c r="I41" i="9" l="1"/>
  <c r="J41" i="9" s="1"/>
  <c r="H42" i="9"/>
  <c r="H43" i="8"/>
  <c r="I43" i="8" s="1"/>
  <c r="J43" i="8" s="1"/>
  <c r="I42" i="9" l="1"/>
  <c r="J42" i="9" s="1"/>
  <c r="H44" i="8"/>
  <c r="H43" i="9" l="1"/>
  <c r="I44" i="8"/>
  <c r="J44" i="8" s="1"/>
  <c r="I43" i="9" l="1"/>
  <c r="J43" i="9" s="1"/>
  <c r="H45" i="8"/>
  <c r="I45" i="8" s="1"/>
  <c r="J45" i="8" s="1"/>
  <c r="H44" i="9" l="1"/>
  <c r="H46" i="8"/>
  <c r="I44" i="9" l="1"/>
  <c r="J44" i="9" s="1"/>
  <c r="I46" i="8"/>
  <c r="J46" i="8" s="1"/>
  <c r="H45" i="9" l="1"/>
  <c r="H47" i="8"/>
  <c r="I47" i="8" s="1"/>
  <c r="J47" i="8" s="1"/>
  <c r="I45" i="9" l="1"/>
  <c r="J45" i="9" s="1"/>
  <c r="H48" i="8"/>
  <c r="H46" i="9" l="1"/>
  <c r="I48" i="8"/>
  <c r="J48" i="8" s="1"/>
  <c r="I46" i="9" l="1"/>
  <c r="J46" i="9" s="1"/>
  <c r="H49" i="8"/>
  <c r="I49" i="8" s="1"/>
  <c r="J49" i="8" s="1"/>
  <c r="H47" i="9" l="1"/>
  <c r="H50" i="8"/>
  <c r="I50" i="8" s="1"/>
  <c r="J50" i="8" s="1"/>
  <c r="I47" i="9" l="1"/>
  <c r="J47" i="9" s="1"/>
  <c r="H48" i="9"/>
  <c r="H51" i="8"/>
  <c r="H49" i="9" l="1"/>
  <c r="I48" i="9"/>
  <c r="J48" i="9" s="1"/>
  <c r="I51" i="8"/>
  <c r="J51" i="8" s="1"/>
  <c r="I49" i="9" l="1"/>
  <c r="J49" i="9" s="1"/>
  <c r="H50" i="9"/>
  <c r="H52" i="8"/>
  <c r="I52" i="8" s="1"/>
  <c r="J52" i="8" s="1"/>
  <c r="I50" i="9" l="1"/>
  <c r="J50" i="9" s="1"/>
  <c r="H53" i="8"/>
  <c r="H51" i="9" l="1"/>
  <c r="I53" i="8"/>
  <c r="J53" i="8" s="1"/>
  <c r="I51" i="9" l="1"/>
  <c r="J51" i="9" s="1"/>
  <c r="H54" i="8"/>
  <c r="H52" i="9" l="1"/>
  <c r="I54" i="8"/>
  <c r="J54" i="8" s="1"/>
  <c r="I52" i="9" l="1"/>
  <c r="J52" i="9" s="1"/>
  <c r="H55" i="8"/>
  <c r="I55" i="8" s="1"/>
  <c r="J55" i="8" s="1"/>
  <c r="H53" i="9" l="1"/>
  <c r="H56" i="8"/>
  <c r="I53" i="9" l="1"/>
  <c r="J53" i="9" s="1"/>
  <c r="I56" i="8"/>
  <c r="J56" i="8" s="1"/>
  <c r="H54" i="9" l="1"/>
  <c r="H57" i="8"/>
  <c r="I57" i="8" s="1"/>
  <c r="J57" i="8" s="1"/>
  <c r="I54" i="9" l="1"/>
  <c r="J54" i="9" s="1"/>
  <c r="H58" i="8"/>
  <c r="H55" i="9" l="1"/>
  <c r="I58" i="8"/>
  <c r="J58" i="8" s="1"/>
  <c r="I55" i="9" l="1"/>
  <c r="J55" i="9" s="1"/>
  <c r="H56" i="9"/>
  <c r="H59" i="8"/>
  <c r="I59" i="8" s="1"/>
  <c r="J59" i="8" s="1"/>
  <c r="H57" i="9" l="1"/>
  <c r="I56" i="9"/>
  <c r="J56" i="9" s="1"/>
  <c r="H60" i="8"/>
  <c r="I60" i="8" s="1"/>
  <c r="J60" i="8" s="1"/>
  <c r="I57" i="9" l="1"/>
  <c r="J57" i="9" s="1"/>
  <c r="H61" i="8"/>
  <c r="H58" i="9" l="1"/>
  <c r="I61" i="8"/>
  <c r="J61" i="8" s="1"/>
  <c r="I58" i="9" l="1"/>
  <c r="J58" i="9" s="1"/>
  <c r="H62" i="8"/>
  <c r="H59" i="9" l="1"/>
  <c r="I62" i="8"/>
  <c r="J62" i="8" s="1"/>
  <c r="I59" i="9" l="1"/>
  <c r="J59" i="9" s="1"/>
  <c r="H60" i="9"/>
  <c r="H63" i="8"/>
  <c r="I60" i="9" l="1"/>
  <c r="J60" i="9" s="1"/>
  <c r="H61" i="9"/>
  <c r="I63" i="8"/>
  <c r="J63" i="8" s="1"/>
  <c r="I61" i="9" l="1"/>
  <c r="J61" i="9" s="1"/>
  <c r="H64" i="8"/>
  <c r="H62" i="9" l="1"/>
  <c r="I64" i="8"/>
  <c r="J64" i="8" s="1"/>
  <c r="I62" i="9" l="1"/>
  <c r="J62" i="9" s="1"/>
  <c r="H63" i="9"/>
  <c r="H65" i="8"/>
  <c r="I65" i="8" s="1"/>
  <c r="J65" i="8" s="1"/>
  <c r="I63" i="9" l="1"/>
  <c r="J63" i="9" s="1"/>
  <c r="H66" i="8"/>
  <c r="H64" i="9" l="1"/>
  <c r="I66" i="8"/>
  <c r="J66" i="8" s="1"/>
  <c r="I64" i="9" l="1"/>
  <c r="J64" i="9" s="1"/>
  <c r="H65" i="9"/>
  <c r="H67" i="8"/>
  <c r="I67" i="8" s="1"/>
  <c r="J67" i="8" s="1"/>
  <c r="I65" i="9" l="1"/>
  <c r="J65" i="9" s="1"/>
  <c r="H68" i="8"/>
  <c r="H66" i="9" l="1"/>
  <c r="I68" i="8"/>
  <c r="J68" i="8" s="1"/>
  <c r="I66" i="9" l="1"/>
  <c r="J66" i="9" s="1"/>
  <c r="H69" i="8"/>
  <c r="I69" i="8" s="1"/>
  <c r="J69" i="8" s="1"/>
  <c r="H67" i="9" l="1"/>
  <c r="H70" i="8"/>
  <c r="I67" i="9" l="1"/>
  <c r="J67" i="9" s="1"/>
  <c r="I70" i="8"/>
  <c r="J70" i="8" s="1"/>
  <c r="H68" i="9" l="1"/>
  <c r="H71" i="8"/>
  <c r="I71" i="8" s="1"/>
  <c r="J71" i="8" s="1"/>
  <c r="I68" i="9" l="1"/>
  <c r="J68" i="9" s="1"/>
  <c r="H72" i="8"/>
  <c r="H69" i="9" l="1"/>
  <c r="I72" i="8"/>
  <c r="J72" i="8" s="1"/>
  <c r="H70" i="9" l="1"/>
  <c r="I69" i="9"/>
  <c r="J69" i="9" s="1"/>
  <c r="H73" i="8"/>
  <c r="I70" i="9" l="1"/>
  <c r="J70" i="9" s="1"/>
  <c r="I73" i="8"/>
  <c r="J73" i="8" s="1"/>
  <c r="H71" i="9" l="1"/>
  <c r="H74" i="8"/>
  <c r="I71" i="9" l="1"/>
  <c r="J71" i="9" s="1"/>
  <c r="I74" i="8"/>
  <c r="J74" i="8" s="1"/>
  <c r="H72" i="9" l="1"/>
  <c r="H75" i="8"/>
  <c r="I75" i="8" s="1"/>
  <c r="J75" i="8" s="1"/>
  <c r="I72" i="9" l="1"/>
  <c r="J72" i="9" s="1"/>
  <c r="H76" i="8"/>
  <c r="H73" i="9" l="1"/>
  <c r="I76" i="8"/>
  <c r="J76" i="8" s="1"/>
  <c r="I73" i="9" l="1"/>
  <c r="J73" i="9" s="1"/>
  <c r="H77" i="8"/>
  <c r="H74" i="9" l="1"/>
  <c r="I77" i="8"/>
  <c r="J77" i="8" s="1"/>
  <c r="I74" i="9" l="1"/>
  <c r="J74" i="9" s="1"/>
  <c r="H78" i="8"/>
  <c r="I78" i="8" s="1"/>
  <c r="J78" i="8" s="1"/>
  <c r="H75" i="9" l="1"/>
  <c r="H79" i="8"/>
  <c r="I75" i="9" l="1"/>
  <c r="J75" i="9" s="1"/>
  <c r="I79" i="8"/>
  <c r="J79" i="8" s="1"/>
  <c r="H76" i="9" l="1"/>
  <c r="H80" i="8"/>
  <c r="I76" i="9" l="1"/>
  <c r="J76" i="9" s="1"/>
  <c r="I80" i="8"/>
  <c r="J80" i="8" s="1"/>
  <c r="H77" i="9" l="1"/>
  <c r="H81" i="8"/>
  <c r="I81" i="8" s="1"/>
  <c r="J81" i="8" s="1"/>
  <c r="I77" i="9" l="1"/>
  <c r="J77" i="9" s="1"/>
  <c r="H82" i="8"/>
  <c r="H78" i="9" l="1"/>
  <c r="I82" i="8"/>
  <c r="J82" i="8" s="1"/>
  <c r="I78" i="9" l="1"/>
  <c r="J78" i="9" s="1"/>
  <c r="H83" i="8"/>
  <c r="I83" i="8" s="1"/>
  <c r="J83" i="8" s="1"/>
  <c r="H79" i="9" l="1"/>
  <c r="H84" i="8"/>
  <c r="I79" i="9" l="1"/>
  <c r="J79" i="9" s="1"/>
  <c r="I84" i="8"/>
  <c r="J84" i="8" s="1"/>
  <c r="H80" i="9" l="1"/>
  <c r="H85" i="8"/>
  <c r="I85" i="8" s="1"/>
  <c r="J85" i="8" s="1"/>
  <c r="I80" i="9" l="1"/>
  <c r="J80" i="9" s="1"/>
  <c r="H86" i="8"/>
  <c r="H81" i="9" l="1"/>
  <c r="I86" i="8"/>
  <c r="J86" i="8" s="1"/>
  <c r="I81" i="9" l="1"/>
  <c r="J81" i="9" s="1"/>
  <c r="H87" i="8"/>
  <c r="I87" i="8" s="1"/>
  <c r="J87" i="8" s="1"/>
  <c r="H82" i="9" l="1"/>
  <c r="H88" i="8"/>
  <c r="I82" i="9" l="1"/>
  <c r="J82" i="9" s="1"/>
  <c r="I88" i="8"/>
  <c r="J88" i="8" s="1"/>
  <c r="H83" i="9" l="1"/>
  <c r="H89" i="8"/>
  <c r="I83" i="9" l="1"/>
  <c r="J83" i="9" s="1"/>
  <c r="I89" i="8"/>
  <c r="J89" i="8" s="1"/>
  <c r="H84" i="9" l="1"/>
  <c r="H90" i="8"/>
  <c r="I84" i="9" l="1"/>
  <c r="J84" i="9" s="1"/>
  <c r="I90" i="8"/>
  <c r="J90" i="8" s="1"/>
  <c r="H85" i="9" l="1"/>
  <c r="H91" i="8"/>
  <c r="I85" i="9" l="1"/>
  <c r="J85" i="9" s="1"/>
  <c r="I91" i="8"/>
  <c r="J91" i="8" s="1"/>
  <c r="H86" i="9" l="1"/>
  <c r="H92" i="8"/>
  <c r="I86" i="9" l="1"/>
  <c r="J86" i="9" s="1"/>
  <c r="I92" i="8"/>
  <c r="J92" i="8" s="1"/>
  <c r="H87" i="9" l="1"/>
  <c r="H93" i="8"/>
  <c r="I93" i="8" s="1"/>
  <c r="J93" i="8" s="1"/>
  <c r="I87" i="9" l="1"/>
  <c r="J87" i="9" s="1"/>
  <c r="H94" i="8"/>
  <c r="H88" i="9" l="1"/>
  <c r="I94" i="8"/>
  <c r="J94" i="8" s="1"/>
  <c r="I88" i="9" l="1"/>
  <c r="J88" i="9" s="1"/>
  <c r="H95" i="8"/>
  <c r="I95" i="8" s="1"/>
  <c r="J95" i="8" s="1"/>
  <c r="H89" i="9" l="1"/>
  <c r="H96" i="8"/>
  <c r="I89" i="9" l="1"/>
  <c r="J89" i="9" s="1"/>
  <c r="I96" i="8"/>
  <c r="J96" i="8" s="1"/>
  <c r="H90" i="9" l="1"/>
  <c r="H97" i="8"/>
  <c r="I90" i="9" l="1"/>
  <c r="J90" i="9" s="1"/>
  <c r="I97" i="8"/>
  <c r="J97" i="8" s="1"/>
  <c r="H91" i="9" l="1"/>
  <c r="H98" i="8"/>
  <c r="I91" i="9" l="1"/>
  <c r="J91" i="9" s="1"/>
  <c r="I98" i="8"/>
  <c r="J98" i="8" s="1"/>
  <c r="H92" i="9" l="1"/>
  <c r="H99" i="8"/>
  <c r="I92" i="9" l="1"/>
  <c r="J92" i="9" s="1"/>
  <c r="I99" i="8"/>
  <c r="J99" i="8" s="1"/>
  <c r="H93" i="9" l="1"/>
  <c r="H100" i="8"/>
  <c r="H94" i="9" l="1"/>
  <c r="I93" i="9"/>
  <c r="J93" i="9" s="1"/>
  <c r="I100" i="8"/>
  <c r="J100" i="8" s="1"/>
  <c r="I94" i="9" l="1"/>
  <c r="J94" i="9" s="1"/>
  <c r="H95" i="9"/>
  <c r="H101" i="8"/>
  <c r="I101" i="8" s="1"/>
  <c r="J101" i="8" s="1"/>
  <c r="I95" i="9" l="1"/>
  <c r="J95" i="9" s="1"/>
  <c r="H96" i="9"/>
  <c r="H102" i="8"/>
  <c r="I102" i="8" s="1"/>
  <c r="J102" i="8" s="1"/>
  <c r="I96" i="9" l="1"/>
  <c r="J96" i="9" s="1"/>
  <c r="H97" i="9"/>
  <c r="H103" i="8"/>
  <c r="I103" i="8" s="1"/>
  <c r="J103" i="8" s="1"/>
  <c r="I97" i="9" l="1"/>
  <c r="J97" i="9" s="1"/>
  <c r="H104" i="8"/>
  <c r="H98" i="9" l="1"/>
  <c r="I104" i="8"/>
  <c r="J104" i="8" s="1"/>
  <c r="I98" i="9" l="1"/>
  <c r="J98" i="9" s="1"/>
  <c r="H105" i="8"/>
  <c r="I105" i="8" s="1"/>
  <c r="J105" i="8" s="1"/>
  <c r="H99" i="9" l="1"/>
  <c r="H106" i="8"/>
  <c r="I99" i="9" l="1"/>
  <c r="J99" i="9" s="1"/>
  <c r="I106" i="8"/>
  <c r="J106" i="8" s="1"/>
  <c r="H100" i="9" l="1"/>
  <c r="H107" i="8"/>
  <c r="I107" i="8" s="1"/>
  <c r="J107" i="8" s="1"/>
  <c r="I100" i="9" l="1"/>
  <c r="J100" i="9" s="1"/>
  <c r="H101" i="9"/>
  <c r="H108" i="8"/>
  <c r="I101" i="9" l="1"/>
  <c r="J101" i="9" s="1"/>
  <c r="I108" i="8"/>
  <c r="J108" i="8" s="1"/>
  <c r="H102" i="9" l="1"/>
  <c r="H109" i="8"/>
  <c r="I109" i="8" s="1"/>
  <c r="J109" i="8" s="1"/>
  <c r="I102" i="9" l="1"/>
  <c r="J102" i="9" s="1"/>
  <c r="H110" i="8"/>
  <c r="H103" i="9" l="1"/>
  <c r="I110" i="8"/>
  <c r="J110" i="8" s="1"/>
  <c r="I103" i="9" l="1"/>
  <c r="J103" i="9" s="1"/>
  <c r="H111" i="8"/>
  <c r="I111" i="8" s="1"/>
  <c r="J111" i="8" s="1"/>
  <c r="H104" i="9" l="1"/>
  <c r="H112" i="8"/>
  <c r="I104" i="9" l="1"/>
  <c r="J104" i="9" s="1"/>
  <c r="I112" i="8"/>
  <c r="J112" i="8" s="1"/>
  <c r="H105" i="9" l="1"/>
  <c r="H113" i="8"/>
  <c r="I113" i="8" s="1"/>
  <c r="J113" i="8" s="1"/>
  <c r="H106" i="9" l="1"/>
  <c r="I105" i="9"/>
  <c r="J105" i="9" s="1"/>
  <c r="H114" i="8"/>
  <c r="I106" i="9" l="1"/>
  <c r="J106" i="9" s="1"/>
  <c r="I114" i="8"/>
  <c r="J114" i="8" s="1"/>
  <c r="H107" i="9" l="1"/>
  <c r="H115" i="8"/>
  <c r="I115" i="8" s="1"/>
  <c r="J115" i="8" s="1"/>
  <c r="H108" i="9" l="1"/>
  <c r="I107" i="9"/>
  <c r="J107" i="9" s="1"/>
  <c r="H116" i="8"/>
  <c r="I108" i="9" l="1"/>
  <c r="J108" i="9" s="1"/>
  <c r="I116" i="8"/>
  <c r="J116" i="8" s="1"/>
  <c r="H109" i="9" l="1"/>
  <c r="H117" i="8"/>
  <c r="I117" i="8" s="1"/>
  <c r="J117" i="8" s="1"/>
  <c r="I109" i="9" l="1"/>
  <c r="J109" i="9" s="1"/>
  <c r="H118" i="8"/>
  <c r="H110" i="9" l="1"/>
  <c r="I118" i="8"/>
  <c r="J118" i="8" s="1"/>
  <c r="I110" i="9" l="1"/>
  <c r="J110" i="9" s="1"/>
  <c r="H111" i="9"/>
  <c r="H119" i="8"/>
  <c r="I119" i="8" s="1"/>
  <c r="J119" i="8" s="1"/>
  <c r="I111" i="9" l="1"/>
  <c r="J111" i="9" s="1"/>
  <c r="H120" i="8"/>
  <c r="H112" i="9" l="1"/>
  <c r="I120" i="8"/>
  <c r="J120" i="8" s="1"/>
  <c r="I112" i="9" l="1"/>
  <c r="J112" i="9" s="1"/>
  <c r="H121" i="8"/>
  <c r="I121" i="8" s="1"/>
  <c r="J121" i="8" s="1"/>
  <c r="H113" i="9" l="1"/>
  <c r="H122" i="8"/>
  <c r="I113" i="9" l="1"/>
  <c r="J113" i="9" s="1"/>
  <c r="I122" i="8"/>
  <c r="J122" i="8" s="1"/>
  <c r="H114" i="9" l="1"/>
  <c r="H123" i="8"/>
  <c r="I114" i="9" l="1"/>
  <c r="J114" i="9" s="1"/>
  <c r="I123" i="8"/>
  <c r="J123" i="8" s="1"/>
  <c r="H115" i="9" l="1"/>
  <c r="H124" i="8"/>
  <c r="I124" i="8" s="1"/>
  <c r="J124" i="8" s="1"/>
  <c r="I115" i="9" l="1"/>
  <c r="J115" i="9" s="1"/>
  <c r="H125" i="8"/>
  <c r="I125" i="8" s="1"/>
  <c r="J125" i="8" s="1"/>
  <c r="H116" i="9" l="1"/>
  <c r="H126" i="8"/>
  <c r="H117" i="9" l="1"/>
  <c r="I116" i="9"/>
  <c r="J116" i="9" s="1"/>
  <c r="I126" i="8"/>
  <c r="J126" i="8" s="1"/>
  <c r="I117" i="9" l="1"/>
  <c r="J117" i="9" s="1"/>
  <c r="H127" i="8"/>
  <c r="I127" i="8" s="1"/>
  <c r="J127" i="8" s="1"/>
  <c r="H118" i="9" l="1"/>
  <c r="H128" i="8"/>
  <c r="I118" i="9" l="1"/>
  <c r="J118" i="9" s="1"/>
  <c r="I128" i="8"/>
  <c r="J128" i="8" s="1"/>
  <c r="H119" i="9" l="1"/>
  <c r="H129" i="8"/>
  <c r="I129" i="8" s="1"/>
  <c r="J129" i="8" s="1"/>
  <c r="I119" i="9" l="1"/>
  <c r="J119" i="9" s="1"/>
  <c r="H130" i="8"/>
  <c r="H120" i="9" l="1"/>
  <c r="I130" i="8"/>
  <c r="J130" i="8" s="1"/>
  <c r="I120" i="9" l="1"/>
  <c r="J120" i="9" s="1"/>
  <c r="H131" i="8"/>
  <c r="I131" i="8" s="1"/>
  <c r="J131" i="8" s="1"/>
  <c r="H121" i="9" l="1"/>
  <c r="H132" i="8"/>
  <c r="I121" i="9" l="1"/>
  <c r="J121" i="9" s="1"/>
  <c r="I132" i="8"/>
  <c r="J132" i="8" s="1"/>
  <c r="H122" i="9" l="1"/>
  <c r="H133" i="8"/>
  <c r="I133" i="8" s="1"/>
  <c r="J133" i="8" s="1"/>
  <c r="I122" i="9" l="1"/>
  <c r="J122" i="9" s="1"/>
  <c r="H134" i="8"/>
  <c r="H123" i="9" l="1"/>
  <c r="I134" i="8"/>
  <c r="J134" i="8" s="1"/>
  <c r="I123" i="9" l="1"/>
  <c r="J123" i="9" s="1"/>
  <c r="H135" i="8"/>
  <c r="H124" i="9" l="1"/>
  <c r="I135" i="8"/>
  <c r="J135" i="8" s="1"/>
  <c r="I124" i="9" l="1"/>
  <c r="J124" i="9" s="1"/>
  <c r="H136" i="8"/>
  <c r="H125" i="9" l="1"/>
  <c r="I136" i="8"/>
  <c r="J136" i="8" s="1"/>
  <c r="I125" i="9" l="1"/>
  <c r="J125" i="9" s="1"/>
  <c r="H137" i="8"/>
  <c r="H126" i="9" l="1"/>
  <c r="I137" i="8"/>
  <c r="J137" i="8" s="1"/>
  <c r="I126" i="9" l="1"/>
  <c r="J126" i="9" s="1"/>
  <c r="H138" i="8"/>
  <c r="I138" i="8" s="1"/>
  <c r="J138" i="8" s="1"/>
  <c r="H127" i="9" l="1"/>
  <c r="H139" i="8"/>
  <c r="I139" i="8" s="1"/>
  <c r="J139" i="8" s="1"/>
  <c r="H128" i="9" l="1"/>
  <c r="I127" i="9"/>
  <c r="J127" i="9" s="1"/>
  <c r="H140" i="8"/>
  <c r="I140" i="8" s="1"/>
  <c r="J140" i="8" s="1"/>
  <c r="I128" i="9" l="1"/>
  <c r="J128" i="9" s="1"/>
  <c r="H141" i="8"/>
  <c r="I141" i="8" s="1"/>
  <c r="J141" i="8" s="1"/>
  <c r="H129" i="9" l="1"/>
  <c r="H142" i="8"/>
  <c r="I129" i="9" l="1"/>
  <c r="J129" i="9" s="1"/>
  <c r="I142" i="8"/>
  <c r="J142" i="8" s="1"/>
  <c r="H130" i="9" l="1"/>
  <c r="H143" i="8"/>
  <c r="I130" i="9" l="1"/>
  <c r="J130" i="9" s="1"/>
  <c r="I143" i="8"/>
  <c r="J143" i="8" s="1"/>
  <c r="H131" i="9" l="1"/>
  <c r="H144" i="8"/>
  <c r="I131" i="9" l="1"/>
  <c r="J131" i="9" s="1"/>
  <c r="I144" i="8"/>
  <c r="J144" i="8" s="1"/>
  <c r="H132" i="9" l="1"/>
  <c r="H145" i="8"/>
  <c r="I145" i="8" s="1"/>
  <c r="J145" i="8" s="1"/>
  <c r="I132" i="9" l="1"/>
  <c r="J132" i="9" s="1"/>
  <c r="H146" i="8"/>
  <c r="H133" i="9" l="1"/>
  <c r="I146" i="8"/>
  <c r="J146" i="8" s="1"/>
  <c r="I133" i="9" l="1"/>
  <c r="J133" i="9" s="1"/>
  <c r="H147" i="8"/>
  <c r="I147" i="8" s="1"/>
  <c r="J147" i="8" s="1"/>
  <c r="H134" i="9" l="1"/>
  <c r="H148" i="8"/>
  <c r="I134" i="9" l="1"/>
  <c r="J134" i="9" s="1"/>
  <c r="I148" i="8"/>
  <c r="J148" i="8" s="1"/>
  <c r="H135" i="9" l="1"/>
  <c r="H149" i="8"/>
  <c r="I149" i="8" s="1"/>
  <c r="J149" i="8" s="1"/>
  <c r="I135" i="9" l="1"/>
  <c r="J135" i="9" s="1"/>
  <c r="H150" i="8"/>
  <c r="H136" i="9" l="1"/>
  <c r="I150" i="8"/>
  <c r="J150" i="8" s="1"/>
  <c r="I136" i="9" l="1"/>
  <c r="J136" i="9" s="1"/>
  <c r="H151" i="8"/>
  <c r="H137" i="9" l="1"/>
  <c r="I151" i="8"/>
  <c r="J151" i="8" s="1"/>
  <c r="I137" i="9" l="1"/>
  <c r="J137" i="9" s="1"/>
  <c r="H152" i="8"/>
  <c r="H138" i="9" l="1"/>
  <c r="I152" i="8"/>
  <c r="J152" i="8" s="1"/>
  <c r="I138" i="9" l="1"/>
  <c r="J138" i="9" s="1"/>
  <c r="H153" i="8"/>
  <c r="H139" i="9" l="1"/>
  <c r="I153" i="8"/>
  <c r="J153" i="8" s="1"/>
  <c r="I139" i="9" l="1"/>
  <c r="J139" i="9" s="1"/>
  <c r="H154" i="8"/>
  <c r="H140" i="9" l="1"/>
  <c r="I154" i="8"/>
  <c r="J154" i="8" s="1"/>
  <c r="I140" i="9" l="1"/>
  <c r="J140" i="9" s="1"/>
  <c r="H155" i="8"/>
  <c r="H141" i="9" l="1"/>
  <c r="I155" i="8"/>
  <c r="J155" i="8" s="1"/>
  <c r="I141" i="9" l="1"/>
  <c r="J141" i="9" s="1"/>
  <c r="H156" i="8"/>
  <c r="H142" i="9" l="1"/>
  <c r="I156" i="8"/>
  <c r="J156" i="8" s="1"/>
  <c r="I142" i="9" l="1"/>
  <c r="J142" i="9" s="1"/>
  <c r="H157" i="8"/>
  <c r="I157" i="8" s="1"/>
  <c r="J157" i="8" s="1"/>
  <c r="H143" i="9" l="1"/>
  <c r="H158" i="8"/>
  <c r="I143" i="9" l="1"/>
  <c r="J143" i="9" s="1"/>
  <c r="I158" i="8"/>
  <c r="J158" i="8" s="1"/>
  <c r="H144" i="9" l="1"/>
  <c r="H159" i="8"/>
  <c r="I159" i="8" s="1"/>
  <c r="J159" i="8" s="1"/>
  <c r="H145" i="9" l="1"/>
  <c r="I144" i="9"/>
  <c r="J144" i="9" s="1"/>
  <c r="H160" i="8"/>
  <c r="I145" i="9" l="1"/>
  <c r="J145" i="9" s="1"/>
  <c r="I160" i="8"/>
  <c r="J160" i="8" s="1"/>
  <c r="H146" i="9" l="1"/>
  <c r="H161" i="8"/>
  <c r="I161" i="8" s="1"/>
  <c r="J161" i="8" s="1"/>
  <c r="I146" i="9" l="1"/>
  <c r="J146" i="9" s="1"/>
  <c r="H162" i="8"/>
  <c r="H147" i="9" l="1"/>
  <c r="I162" i="8"/>
  <c r="J162" i="8" s="1"/>
  <c r="H148" i="9" l="1"/>
  <c r="I147" i="9"/>
  <c r="J147" i="9" s="1"/>
  <c r="H163" i="8"/>
  <c r="I148" i="9" l="1"/>
  <c r="J148" i="9" s="1"/>
  <c r="I163" i="8"/>
  <c r="J163" i="8" s="1"/>
  <c r="H149" i="9" l="1"/>
  <c r="H164" i="8"/>
  <c r="H150" i="9" l="1"/>
  <c r="I149" i="9"/>
  <c r="J149" i="9" s="1"/>
  <c r="I164" i="8"/>
  <c r="J164" i="8" s="1"/>
  <c r="I150" i="9" l="1"/>
  <c r="J150" i="9" s="1"/>
  <c r="H165" i="8"/>
  <c r="I165" i="8" s="1"/>
  <c r="J165" i="8" s="1"/>
  <c r="H151" i="9" l="1"/>
  <c r="H166" i="8"/>
  <c r="I151" i="9" l="1"/>
  <c r="J151" i="9" s="1"/>
  <c r="I166" i="8"/>
  <c r="J166" i="8" s="1"/>
  <c r="H152" i="9" l="1"/>
  <c r="H167" i="8"/>
  <c r="I167" i="8" s="1"/>
  <c r="J167" i="8" s="1"/>
  <c r="H153" i="9" l="1"/>
  <c r="I152" i="9"/>
  <c r="J152" i="9" s="1"/>
  <c r="H168" i="8"/>
  <c r="I153" i="9" l="1"/>
  <c r="J153" i="9" s="1"/>
  <c r="I168" i="8"/>
  <c r="J168" i="8" s="1"/>
  <c r="H154" i="9" l="1"/>
  <c r="H169" i="8"/>
  <c r="I169" i="8" s="1"/>
  <c r="J169" i="8" s="1"/>
  <c r="I154" i="9" l="1"/>
  <c r="J154" i="9" s="1"/>
  <c r="H170" i="8"/>
  <c r="I170" i="8" s="1"/>
  <c r="J170" i="8" s="1"/>
  <c r="H155" i="9" l="1"/>
  <c r="H171" i="8"/>
  <c r="I171" i="8" s="1"/>
  <c r="J171" i="8" s="1"/>
  <c r="I155" i="9" l="1"/>
  <c r="J155" i="9" s="1"/>
  <c r="H172" i="8"/>
  <c r="I172" i="8" s="1"/>
  <c r="J172" i="8" s="1"/>
  <c r="H156" i="9" l="1"/>
  <c r="H173" i="8"/>
  <c r="I173" i="8" s="1"/>
  <c r="J173" i="8" s="1"/>
  <c r="I156" i="9" l="1"/>
  <c r="J156" i="9" s="1"/>
  <c r="H174" i="8"/>
  <c r="H157" i="9" l="1"/>
  <c r="I174" i="8"/>
  <c r="J174" i="8" s="1"/>
  <c r="I157" i="9" l="1"/>
  <c r="J157" i="9" s="1"/>
  <c r="H175" i="8"/>
  <c r="I175" i="8" s="1"/>
  <c r="J175" i="8" s="1"/>
  <c r="H158" i="9" l="1"/>
  <c r="H176" i="8"/>
  <c r="I158" i="9" l="1"/>
  <c r="J158" i="9" s="1"/>
  <c r="I176" i="8"/>
  <c r="J176" i="8" s="1"/>
  <c r="H159" i="9" l="1"/>
  <c r="H177" i="8"/>
  <c r="I177" i="8" s="1"/>
  <c r="J177" i="8" s="1"/>
  <c r="I159" i="9" l="1"/>
  <c r="J159" i="9" s="1"/>
  <c r="H178" i="8"/>
  <c r="I178" i="8" s="1"/>
  <c r="J178" i="8" s="1"/>
  <c r="H160" i="9" l="1"/>
  <c r="H179" i="8"/>
  <c r="I179" i="8" s="1"/>
  <c r="J179" i="8" s="1"/>
  <c r="I160" i="9" l="1"/>
  <c r="J160" i="9" s="1"/>
  <c r="H180" i="8"/>
  <c r="H161" i="9" l="1"/>
  <c r="I180" i="8"/>
  <c r="J180" i="8" s="1"/>
  <c r="I161" i="9" l="1"/>
  <c r="J161" i="9" s="1"/>
  <c r="H181" i="8"/>
  <c r="H162" i="9" l="1"/>
  <c r="I181" i="8"/>
  <c r="J181" i="8" s="1"/>
  <c r="I162" i="9" l="1"/>
  <c r="J162" i="9" s="1"/>
  <c r="H182" i="8"/>
  <c r="H163" i="9" l="1"/>
  <c r="I182" i="8"/>
  <c r="J182" i="8" s="1"/>
  <c r="I163" i="9" l="1"/>
  <c r="J163" i="9" s="1"/>
  <c r="H183" i="8"/>
  <c r="H164" i="9" l="1"/>
  <c r="I183" i="8"/>
  <c r="J183" i="8" s="1"/>
  <c r="I164" i="9" l="1"/>
  <c r="J164" i="9" s="1"/>
  <c r="H184" i="8"/>
  <c r="H165" i="9" l="1"/>
  <c r="I184" i="8"/>
  <c r="J184" i="8" s="1"/>
  <c r="I165" i="9" l="1"/>
  <c r="J165" i="9" s="1"/>
  <c r="H185" i="8"/>
  <c r="H166" i="9" l="1"/>
  <c r="I185" i="8"/>
  <c r="J185" i="8" s="1"/>
  <c r="I166" i="9" l="1"/>
  <c r="J166" i="9" s="1"/>
  <c r="H186" i="8"/>
  <c r="H167" i="9" l="1"/>
  <c r="I186" i="8"/>
  <c r="J186" i="8" s="1"/>
  <c r="I167" i="9" l="1"/>
  <c r="J167" i="9" s="1"/>
  <c r="H187" i="8"/>
  <c r="H168" i="9" l="1"/>
  <c r="I187" i="8"/>
  <c r="J187" i="8" s="1"/>
  <c r="I168" i="9" l="1"/>
  <c r="J168" i="9" s="1"/>
  <c r="H188" i="8"/>
  <c r="H169" i="9" l="1"/>
  <c r="I188" i="8"/>
  <c r="J188" i="8" s="1"/>
  <c r="I169" i="9" l="1"/>
  <c r="J169" i="9" s="1"/>
  <c r="H189" i="8"/>
  <c r="I189" i="8" s="1"/>
  <c r="J189" i="8" s="1"/>
  <c r="H170" i="9" l="1"/>
  <c r="H190" i="8"/>
  <c r="I170" i="9" l="1"/>
  <c r="J170" i="9" s="1"/>
  <c r="I190" i="8"/>
  <c r="J190" i="8" s="1"/>
  <c r="H171" i="9" l="1"/>
  <c r="H191" i="8"/>
  <c r="I191" i="8" s="1"/>
  <c r="J191" i="8" s="1"/>
  <c r="H172" i="9" l="1"/>
  <c r="I171" i="9"/>
  <c r="J171" i="9" s="1"/>
  <c r="H192" i="8"/>
  <c r="I172" i="9" l="1"/>
  <c r="J172" i="9" s="1"/>
  <c r="I192" i="8"/>
  <c r="J192" i="8" s="1"/>
  <c r="H173" i="9" l="1"/>
  <c r="H193" i="8"/>
  <c r="I193" i="8" s="1"/>
  <c r="J193" i="8" s="1"/>
  <c r="I173" i="9" l="1"/>
  <c r="J173" i="9" s="1"/>
  <c r="H194" i="8"/>
  <c r="H174" i="9" l="1"/>
  <c r="I194" i="8"/>
  <c r="J194" i="8" s="1"/>
  <c r="I174" i="9" l="1"/>
  <c r="J174" i="9" s="1"/>
  <c r="H195" i="8"/>
  <c r="I195" i="8" s="1"/>
  <c r="J195" i="8" s="1"/>
  <c r="H175" i="9" l="1"/>
  <c r="H196" i="8"/>
  <c r="I175" i="9" l="1"/>
  <c r="J175" i="9" s="1"/>
  <c r="I196" i="8"/>
  <c r="J196" i="8" s="1"/>
  <c r="H176" i="9" l="1"/>
  <c r="H197" i="8"/>
  <c r="I176" i="9" l="1"/>
  <c r="J176" i="9" s="1"/>
  <c r="I197" i="8"/>
  <c r="J197" i="8" s="1"/>
  <c r="H177" i="9" l="1"/>
  <c r="H198" i="8"/>
  <c r="I177" i="9" l="1"/>
  <c r="J177" i="9" s="1"/>
  <c r="I198" i="8"/>
  <c r="J198" i="8" s="1"/>
  <c r="H178" i="9" l="1"/>
  <c r="H199" i="8"/>
  <c r="H179" i="9" l="1"/>
  <c r="I178" i="9"/>
  <c r="J178" i="9" s="1"/>
  <c r="I199" i="8"/>
  <c r="J199" i="8" s="1"/>
  <c r="I179" i="9" l="1"/>
  <c r="J179" i="9" s="1"/>
  <c r="H200" i="8"/>
  <c r="H180" i="9" l="1"/>
  <c r="I200" i="8"/>
  <c r="J200" i="8" s="1"/>
  <c r="H181" i="9" l="1"/>
  <c r="I180" i="9"/>
  <c r="J180" i="9" s="1"/>
  <c r="H201" i="8"/>
  <c r="I181" i="9" l="1"/>
  <c r="J181" i="9" s="1"/>
  <c r="I201" i="8"/>
  <c r="J201" i="8" s="1"/>
  <c r="H182" i="9" l="1"/>
  <c r="H202" i="8"/>
  <c r="I182" i="9" l="1"/>
  <c r="J182" i="9" s="1"/>
  <c r="I202" i="8"/>
  <c r="J202" i="8" s="1"/>
  <c r="H183" i="9" l="1"/>
  <c r="H203" i="8"/>
  <c r="I203" i="8" s="1"/>
  <c r="J203" i="8" s="1"/>
  <c r="I183" i="9" l="1"/>
  <c r="J183" i="9" s="1"/>
  <c r="H204" i="8"/>
  <c r="H184" i="9" l="1"/>
  <c r="I204" i="8"/>
  <c r="J204" i="8" s="1"/>
  <c r="I184" i="9" l="1"/>
  <c r="J184" i="9" s="1"/>
  <c r="H205" i="8"/>
  <c r="I205" i="8" s="1"/>
  <c r="J205" i="8" s="1"/>
  <c r="H185" i="9" l="1"/>
  <c r="H206" i="8"/>
  <c r="I185" i="9" l="1"/>
  <c r="J185" i="9" s="1"/>
  <c r="I206" i="8"/>
  <c r="J206" i="8" s="1"/>
  <c r="H186" i="9" l="1"/>
  <c r="H207" i="8"/>
  <c r="H187" i="9" l="1"/>
  <c r="I186" i="9"/>
  <c r="J186" i="9" s="1"/>
  <c r="I207" i="8"/>
  <c r="J207" i="8" s="1"/>
  <c r="I187" i="9" l="1"/>
  <c r="J187" i="9" s="1"/>
  <c r="H208" i="8"/>
  <c r="H188" i="9" l="1"/>
  <c r="I208" i="8"/>
  <c r="J208" i="8" s="1"/>
  <c r="I188" i="9" l="1"/>
  <c r="J188" i="9" s="1"/>
  <c r="H209" i="8"/>
  <c r="H189" i="9" l="1"/>
  <c r="I209" i="8"/>
  <c r="J209" i="8" s="1"/>
  <c r="I189" i="9" l="1"/>
  <c r="J189" i="9" s="1"/>
  <c r="H210" i="8"/>
  <c r="H190" i="9" l="1"/>
  <c r="I210" i="8"/>
  <c r="J210" i="8" s="1"/>
  <c r="I190" i="9" l="1"/>
  <c r="J190" i="9" s="1"/>
  <c r="H211" i="8"/>
  <c r="H191" i="9" l="1"/>
  <c r="I211" i="8"/>
  <c r="J211" i="8" s="1"/>
  <c r="I191" i="9" l="1"/>
  <c r="J191" i="9" s="1"/>
  <c r="H212" i="8"/>
  <c r="H192" i="9" l="1"/>
  <c r="I212" i="8"/>
  <c r="J212" i="8" s="1"/>
  <c r="I192" i="9" l="1"/>
  <c r="J192" i="9" s="1"/>
  <c r="H213" i="8"/>
  <c r="H193" i="9" l="1"/>
  <c r="I213" i="8"/>
  <c r="J213" i="8" s="1"/>
  <c r="I193" i="9" l="1"/>
  <c r="J193" i="9" s="1"/>
  <c r="H214" i="8"/>
  <c r="I214" i="8" s="1"/>
  <c r="J214" i="8" s="1"/>
  <c r="H194" i="9" l="1"/>
  <c r="H215" i="8"/>
  <c r="I194" i="9" l="1"/>
  <c r="J194" i="9" s="1"/>
  <c r="I215" i="8"/>
  <c r="J215" i="8" s="1"/>
  <c r="H195" i="9" l="1"/>
  <c r="H216" i="8"/>
  <c r="I216" i="8" s="1"/>
  <c r="J216" i="8" s="1"/>
  <c r="H196" i="9" l="1"/>
  <c r="I195" i="9"/>
  <c r="J195" i="9" s="1"/>
  <c r="H217" i="8"/>
  <c r="I196" i="9" l="1"/>
  <c r="J196" i="9" s="1"/>
  <c r="I217" i="8"/>
  <c r="J217" i="8" s="1"/>
  <c r="H197" i="9" l="1"/>
  <c r="H218" i="8"/>
  <c r="I197" i="9" l="1"/>
  <c r="J197" i="9" s="1"/>
  <c r="I218" i="8"/>
  <c r="J218" i="8" s="1"/>
  <c r="H198" i="9" l="1"/>
  <c r="H219" i="8"/>
  <c r="I198" i="9" l="1"/>
  <c r="J198" i="9" s="1"/>
  <c r="I219" i="8"/>
  <c r="J219" i="8" s="1"/>
  <c r="H199" i="9" l="1"/>
  <c r="H220" i="8"/>
  <c r="I199" i="9" l="1"/>
  <c r="J199" i="9" s="1"/>
  <c r="I220" i="8"/>
  <c r="J220" i="8" s="1"/>
  <c r="H200" i="9" l="1"/>
  <c r="H221" i="8"/>
  <c r="I200" i="9" l="1"/>
  <c r="J200" i="9" s="1"/>
  <c r="I221" i="8"/>
  <c r="J221" i="8" s="1"/>
  <c r="H201" i="9" l="1"/>
  <c r="H222" i="8"/>
  <c r="I222" i="8" s="1"/>
  <c r="J222" i="8" s="1"/>
  <c r="I201" i="9" l="1"/>
  <c r="J201" i="9" s="1"/>
  <c r="H223" i="8"/>
  <c r="H202" i="9" l="1"/>
  <c r="I223" i="8"/>
  <c r="J223" i="8" s="1"/>
  <c r="I202" i="9" l="1"/>
  <c r="J202" i="9" s="1"/>
  <c r="H224" i="8"/>
  <c r="I224" i="8" s="1"/>
  <c r="J224" i="8" s="1"/>
  <c r="H203" i="9" l="1"/>
  <c r="H225" i="8"/>
  <c r="I203" i="9" l="1"/>
  <c r="J203" i="9" s="1"/>
  <c r="I225" i="8"/>
  <c r="J225" i="8" s="1"/>
  <c r="H204" i="9" l="1"/>
  <c r="H226" i="8"/>
  <c r="I226" i="8" s="1"/>
  <c r="J226" i="8" s="1"/>
  <c r="H205" i="9" l="1"/>
  <c r="I204" i="9"/>
  <c r="J204" i="9" s="1"/>
  <c r="H227" i="8"/>
  <c r="I205" i="9" l="1"/>
  <c r="J205" i="9" s="1"/>
  <c r="I227" i="8"/>
  <c r="J227" i="8" s="1"/>
  <c r="H206" i="9" l="1"/>
  <c r="H228" i="8"/>
  <c r="I228" i="8" s="1"/>
  <c r="J228" i="8" s="1"/>
  <c r="I206" i="9" l="1"/>
  <c r="J206" i="9" s="1"/>
  <c r="H229" i="8"/>
  <c r="H207" i="9" l="1"/>
  <c r="I229" i="8"/>
  <c r="J229" i="8" s="1"/>
  <c r="I207" i="9" l="1"/>
  <c r="J207" i="9" s="1"/>
  <c r="H230" i="8"/>
  <c r="I230" i="8" s="1"/>
  <c r="J230" i="8" s="1"/>
  <c r="H208" i="9" l="1"/>
  <c r="H231" i="8"/>
  <c r="I208" i="9" l="1"/>
  <c r="J208" i="9" s="1"/>
  <c r="I231" i="8"/>
  <c r="J231" i="8" s="1"/>
  <c r="H209" i="9" l="1"/>
  <c r="H232" i="8"/>
  <c r="I232" i="8" s="1"/>
  <c r="J232" i="8" s="1"/>
  <c r="I209" i="9" l="1"/>
  <c r="J209" i="9" s="1"/>
  <c r="H233" i="8"/>
  <c r="H210" i="9" l="1"/>
  <c r="I233" i="8"/>
  <c r="J233" i="8" s="1"/>
  <c r="I210" i="9" l="1"/>
  <c r="J210" i="9" s="1"/>
  <c r="H234" i="8"/>
  <c r="H211" i="9" l="1"/>
  <c r="I234" i="8"/>
  <c r="J234" i="8" s="1"/>
  <c r="H212" i="9" l="1"/>
  <c r="I211" i="9"/>
  <c r="J211" i="9" s="1"/>
  <c r="H235" i="8"/>
  <c r="I212" i="9" l="1"/>
  <c r="J212" i="9" s="1"/>
  <c r="I235" i="8"/>
  <c r="J235" i="8" s="1"/>
  <c r="H213" i="9" l="1"/>
  <c r="H236" i="8"/>
  <c r="I213" i="9" l="1"/>
  <c r="J213" i="9" s="1"/>
  <c r="I236" i="8"/>
  <c r="J236" i="8" s="1"/>
  <c r="H214" i="9" l="1"/>
  <c r="H237" i="8"/>
  <c r="I214" i="9" l="1"/>
  <c r="J214" i="9" s="1"/>
  <c r="I237" i="8"/>
  <c r="J237" i="8" s="1"/>
  <c r="H215" i="9" l="1"/>
  <c r="H238" i="8"/>
  <c r="I238" i="8" s="1"/>
  <c r="J238" i="8" s="1"/>
  <c r="I215" i="9" l="1"/>
  <c r="J215" i="9" s="1"/>
  <c r="H239" i="8"/>
  <c r="H216" i="9" l="1"/>
  <c r="I239" i="8"/>
  <c r="J239" i="8" s="1"/>
  <c r="I216" i="9" l="1"/>
  <c r="J216" i="9" s="1"/>
  <c r="H240" i="8"/>
  <c r="H217" i="9" l="1"/>
  <c r="I240" i="8"/>
  <c r="J240" i="8" s="1"/>
  <c r="H218" i="9" l="1"/>
  <c r="I217" i="9"/>
  <c r="J217" i="9" s="1"/>
  <c r="H241" i="8"/>
  <c r="I218" i="9" l="1"/>
  <c r="J218" i="9" s="1"/>
  <c r="I241" i="8"/>
  <c r="J241" i="8" s="1"/>
  <c r="H219" i="9" l="1"/>
  <c r="H242" i="8"/>
  <c r="I219" i="9" l="1"/>
  <c r="J219" i="9" s="1"/>
  <c r="I242" i="8"/>
  <c r="J242" i="8" s="1"/>
  <c r="H220" i="9" l="1"/>
  <c r="H243" i="8"/>
  <c r="I220" i="9" l="1"/>
  <c r="J220" i="9" s="1"/>
  <c r="I243" i="8"/>
  <c r="J243" i="8" s="1"/>
  <c r="H221" i="9" l="1"/>
  <c r="H244" i="8"/>
  <c r="I221" i="9" l="1"/>
  <c r="J221" i="9" s="1"/>
  <c r="I244" i="8"/>
  <c r="J244" i="8" s="1"/>
  <c r="H222" i="9" l="1"/>
  <c r="H245" i="8"/>
  <c r="I222" i="9" l="1"/>
  <c r="J222" i="9" s="1"/>
  <c r="I245" i="8"/>
  <c r="J245" i="8" s="1"/>
  <c r="H223" i="9" l="1"/>
  <c r="H246" i="8"/>
  <c r="I223" i="9" l="1"/>
  <c r="J223" i="9" s="1"/>
  <c r="I246" i="8"/>
  <c r="J246" i="8" s="1"/>
  <c r="H224" i="9" l="1"/>
  <c r="H247" i="8"/>
  <c r="H225" i="9" l="1"/>
  <c r="I224" i="9"/>
  <c r="J224" i="9" s="1"/>
  <c r="I247" i="8"/>
  <c r="J247" i="8" s="1"/>
  <c r="I225" i="9" l="1"/>
  <c r="J225" i="9" s="1"/>
  <c r="H248" i="8"/>
  <c r="H226" i="9" l="1"/>
  <c r="I248" i="8"/>
  <c r="J248" i="8" s="1"/>
  <c r="H227" i="9" l="1"/>
  <c r="I226" i="9"/>
  <c r="J226" i="9" s="1"/>
  <c r="H249" i="8"/>
  <c r="I227" i="9" l="1"/>
  <c r="J227" i="9" s="1"/>
  <c r="I249" i="8"/>
  <c r="J249" i="8" s="1"/>
  <c r="H228" i="9" l="1"/>
  <c r="H250" i="8"/>
  <c r="I228" i="9" l="1"/>
  <c r="J228" i="9" s="1"/>
  <c r="I250" i="8"/>
  <c r="J250" i="8" s="1"/>
  <c r="H229" i="9" l="1"/>
  <c r="H251" i="8"/>
  <c r="H230" i="9" l="1"/>
  <c r="I229" i="9"/>
  <c r="J229" i="9" s="1"/>
  <c r="I251" i="8"/>
  <c r="J251" i="8" s="1"/>
  <c r="I230" i="9" l="1"/>
  <c r="J230" i="9" s="1"/>
  <c r="H252" i="8"/>
  <c r="H231" i="9" l="1"/>
  <c r="I252" i="8"/>
  <c r="J252" i="8" s="1"/>
  <c r="I231" i="9" l="1"/>
  <c r="J231" i="9" s="1"/>
  <c r="H253" i="8"/>
  <c r="H232" i="9" l="1"/>
  <c r="I253" i="8"/>
  <c r="J253" i="8" s="1"/>
  <c r="I232" i="9" l="1"/>
  <c r="J232" i="9" s="1"/>
  <c r="H254" i="8"/>
  <c r="H233" i="9" l="1"/>
  <c r="I254" i="8"/>
  <c r="J254" i="8" s="1"/>
  <c r="I233" i="9" l="1"/>
  <c r="J233" i="9" s="1"/>
  <c r="H255" i="8"/>
  <c r="H234" i="9" l="1"/>
  <c r="I255" i="8"/>
  <c r="J255" i="8" s="1"/>
  <c r="I234" i="9" l="1"/>
  <c r="J234" i="9" s="1"/>
  <c r="H256" i="8"/>
  <c r="H235" i="9" l="1"/>
  <c r="I256" i="8"/>
  <c r="J256" i="8" s="1"/>
  <c r="I235" i="9" l="1"/>
  <c r="J235" i="9" s="1"/>
  <c r="H257" i="8"/>
  <c r="H236" i="9" l="1"/>
  <c r="I257" i="8"/>
  <c r="J257" i="8" s="1"/>
  <c r="I236" i="9" l="1"/>
  <c r="J236" i="9" s="1"/>
  <c r="H258" i="8"/>
  <c r="H237" i="9" l="1"/>
  <c r="I258" i="8"/>
  <c r="J258" i="8" s="1"/>
  <c r="I237" i="9" l="1"/>
  <c r="J237" i="9" s="1"/>
  <c r="H259" i="8"/>
  <c r="H238" i="9" l="1"/>
  <c r="I259" i="8"/>
  <c r="J259" i="8" s="1"/>
  <c r="I238" i="9" l="1"/>
  <c r="J238" i="9" s="1"/>
  <c r="H260" i="8"/>
  <c r="H239" i="9" l="1"/>
  <c r="I260" i="8"/>
  <c r="J260" i="8" s="1"/>
  <c r="I239" i="9" l="1"/>
  <c r="J239" i="9" s="1"/>
  <c r="H261" i="8"/>
  <c r="H240" i="9" l="1"/>
  <c r="I261" i="8"/>
  <c r="J261" i="8" s="1"/>
  <c r="H241" i="9" l="1"/>
  <c r="I240" i="9"/>
  <c r="J240" i="9" s="1"/>
  <c r="H262" i="8"/>
  <c r="I241" i="9" l="1"/>
  <c r="J241" i="9" s="1"/>
  <c r="I262" i="8"/>
  <c r="J262" i="8" s="1"/>
  <c r="H242" i="9" l="1"/>
  <c r="H263" i="8"/>
  <c r="I242" i="9" l="1"/>
  <c r="J242" i="9" s="1"/>
  <c r="I263" i="8"/>
  <c r="J263" i="8" s="1"/>
  <c r="H243" i="9" l="1"/>
  <c r="H264" i="8"/>
  <c r="I243" i="9" l="1"/>
  <c r="J243" i="9" s="1"/>
  <c r="I264" i="8"/>
  <c r="J264" i="8" s="1"/>
  <c r="H244" i="9" l="1"/>
  <c r="H265" i="8"/>
  <c r="I244" i="9" l="1"/>
  <c r="J244" i="9" s="1"/>
  <c r="I265" i="8"/>
  <c r="J265" i="8" s="1"/>
  <c r="H245" i="9" l="1"/>
  <c r="H266" i="8"/>
  <c r="I245" i="9" l="1"/>
  <c r="J245" i="9" s="1"/>
  <c r="I266" i="8"/>
  <c r="J266" i="8" s="1"/>
  <c r="H246" i="9" l="1"/>
  <c r="H267" i="8"/>
  <c r="I246" i="9" l="1"/>
  <c r="J246" i="9" s="1"/>
  <c r="I267" i="8"/>
  <c r="J267" i="8" s="1"/>
  <c r="H247" i="9" l="1"/>
  <c r="H268" i="8"/>
  <c r="I247" i="9" l="1"/>
  <c r="J247" i="9" s="1"/>
  <c r="I268" i="8"/>
  <c r="J268" i="8" s="1"/>
  <c r="H248" i="9" l="1"/>
  <c r="H269" i="8"/>
  <c r="I248" i="9" l="1"/>
  <c r="J248" i="9" s="1"/>
  <c r="I269" i="8"/>
  <c r="J269" i="8" s="1"/>
  <c r="H249" i="9" l="1"/>
  <c r="H270" i="8"/>
  <c r="I249" i="9" l="1"/>
  <c r="J249" i="9" s="1"/>
  <c r="I270" i="8"/>
  <c r="J270" i="8" s="1"/>
  <c r="H250" i="9" l="1"/>
  <c r="H271" i="8"/>
  <c r="I250" i="9" l="1"/>
  <c r="J250" i="9" s="1"/>
  <c r="I271" i="8"/>
  <c r="J271" i="8" s="1"/>
  <c r="H251" i="9" l="1"/>
  <c r="H272" i="8"/>
  <c r="H252" i="9" l="1"/>
  <c r="I251" i="9"/>
  <c r="J251" i="9" s="1"/>
  <c r="I272" i="8"/>
  <c r="J272" i="8" s="1"/>
  <c r="H253" i="9" l="1"/>
  <c r="I252" i="9"/>
  <c r="J252" i="9" s="1"/>
  <c r="H273" i="8"/>
  <c r="H254" i="9" l="1"/>
  <c r="I253" i="9"/>
  <c r="J253" i="9" s="1"/>
  <c r="I273" i="8"/>
  <c r="J273" i="8" s="1"/>
  <c r="I254" i="9" l="1"/>
  <c r="J254" i="9" s="1"/>
  <c r="H274" i="8"/>
  <c r="H255" i="9" l="1"/>
  <c r="I274" i="8"/>
  <c r="J274" i="8" s="1"/>
  <c r="I255" i="9" l="1"/>
  <c r="J255" i="9" s="1"/>
  <c r="H275" i="8"/>
  <c r="H256" i="9" l="1"/>
  <c r="I275" i="8"/>
  <c r="J275" i="8" s="1"/>
  <c r="H257" i="9" l="1"/>
  <c r="I256" i="9"/>
  <c r="J256" i="9" s="1"/>
  <c r="H276" i="8"/>
  <c r="I257" i="9" l="1"/>
  <c r="J257" i="9" s="1"/>
  <c r="I276" i="8"/>
  <c r="J276" i="8" s="1"/>
  <c r="H258" i="9" l="1"/>
  <c r="H277" i="8"/>
  <c r="I258" i="9" l="1"/>
  <c r="J258" i="9" s="1"/>
  <c r="I277" i="8"/>
  <c r="J277" i="8" s="1"/>
  <c r="H259" i="9" l="1"/>
  <c r="H278" i="8"/>
  <c r="I259" i="9" l="1"/>
  <c r="J259" i="9" s="1"/>
  <c r="I278" i="8"/>
  <c r="J278" i="8" s="1"/>
  <c r="H260" i="9" l="1"/>
  <c r="H279" i="8"/>
  <c r="I260" i="9" l="1"/>
  <c r="J260" i="9" s="1"/>
  <c r="I279" i="8"/>
  <c r="J279" i="8" s="1"/>
  <c r="H261" i="9" l="1"/>
  <c r="H280" i="8"/>
  <c r="I261" i="9" l="1"/>
  <c r="J261" i="9" s="1"/>
  <c r="I280" i="8"/>
  <c r="J280" i="8" s="1"/>
  <c r="H262" i="9" l="1"/>
  <c r="H281" i="8"/>
  <c r="H263" i="9" l="1"/>
  <c r="I262" i="9"/>
  <c r="J262" i="9" s="1"/>
  <c r="I281" i="8"/>
  <c r="J281" i="8" s="1"/>
  <c r="I263" i="9" l="1"/>
  <c r="J263" i="9" s="1"/>
  <c r="H282" i="8"/>
  <c r="H264" i="9" l="1"/>
  <c r="I282" i="8"/>
  <c r="J282" i="8" s="1"/>
  <c r="H265" i="9" l="1"/>
  <c r="I264" i="9"/>
  <c r="J264" i="9" s="1"/>
  <c r="H283" i="8"/>
  <c r="H266" i="9" l="1"/>
  <c r="I265" i="9"/>
  <c r="J265" i="9" s="1"/>
  <c r="I283" i="8"/>
  <c r="J283" i="8" s="1"/>
  <c r="H267" i="9" l="1"/>
  <c r="I266" i="9"/>
  <c r="J266" i="9" s="1"/>
  <c r="H284" i="8"/>
  <c r="I267" i="9" l="1"/>
  <c r="J267" i="9" s="1"/>
  <c r="I284" i="8"/>
  <c r="J284" i="8" s="1"/>
  <c r="H268" i="9" l="1"/>
  <c r="H285" i="8"/>
  <c r="H269" i="9" l="1"/>
  <c r="I268" i="9"/>
  <c r="J268" i="9" s="1"/>
  <c r="I285" i="8"/>
  <c r="J285" i="8" s="1"/>
  <c r="I269" i="9" l="1"/>
  <c r="J269" i="9" s="1"/>
  <c r="H286" i="8"/>
  <c r="H270" i="9" l="1"/>
  <c r="I286" i="8"/>
  <c r="J286" i="8" s="1"/>
  <c r="H271" i="9" l="1"/>
  <c r="I270" i="9"/>
  <c r="J270" i="9" s="1"/>
  <c r="H287" i="8"/>
  <c r="I271" i="9" l="1"/>
  <c r="J271" i="9" s="1"/>
  <c r="I287" i="8"/>
  <c r="J287" i="8" s="1"/>
  <c r="H272" i="9" l="1"/>
  <c r="H288" i="8"/>
  <c r="I272" i="9" l="1"/>
  <c r="J272" i="9" s="1"/>
  <c r="I288" i="8"/>
  <c r="J288" i="8" s="1"/>
  <c r="H273" i="9" l="1"/>
  <c r="H289" i="8"/>
  <c r="I273" i="9" l="1"/>
  <c r="J273" i="9" s="1"/>
  <c r="I289" i="8"/>
  <c r="J289" i="8" s="1"/>
  <c r="H274" i="9" l="1"/>
  <c r="H290" i="8"/>
  <c r="I274" i="9" l="1"/>
  <c r="J274" i="9" s="1"/>
  <c r="I290" i="8"/>
  <c r="J290" i="8" s="1"/>
  <c r="H275" i="9" l="1"/>
  <c r="H291" i="8"/>
  <c r="I275" i="9" l="1"/>
  <c r="J275" i="9" s="1"/>
  <c r="I291" i="8"/>
  <c r="J291" i="8" s="1"/>
  <c r="H276" i="9" l="1"/>
  <c r="H292" i="8"/>
  <c r="H277" i="9" l="1"/>
  <c r="I276" i="9"/>
  <c r="J276" i="9" s="1"/>
  <c r="I292" i="8"/>
  <c r="J292" i="8" s="1"/>
  <c r="I277" i="9" l="1"/>
  <c r="J277" i="9" s="1"/>
  <c r="H293" i="8"/>
  <c r="H278" i="9" l="1"/>
  <c r="I293" i="8"/>
  <c r="J293" i="8" s="1"/>
  <c r="I278" i="9" l="1"/>
  <c r="J278" i="9" s="1"/>
  <c r="H294" i="8"/>
  <c r="H279" i="9" l="1"/>
  <c r="I294" i="8"/>
  <c r="J294" i="8" s="1"/>
  <c r="H280" i="9" l="1"/>
  <c r="I279" i="9"/>
  <c r="J279" i="9" s="1"/>
  <c r="H295" i="8"/>
  <c r="I280" i="9" l="1"/>
  <c r="J280" i="9" s="1"/>
  <c r="I295" i="8"/>
  <c r="J295" i="8" s="1"/>
  <c r="H281" i="9" l="1"/>
  <c r="H296" i="8"/>
  <c r="H282" i="9" l="1"/>
  <c r="I281" i="9"/>
  <c r="J281" i="9" s="1"/>
  <c r="I296" i="8"/>
  <c r="J296" i="8" s="1"/>
  <c r="I282" i="9" l="1"/>
  <c r="J282" i="9" s="1"/>
  <c r="H297" i="8"/>
  <c r="H283" i="9" l="1"/>
  <c r="I297" i="8"/>
  <c r="J297" i="8" s="1"/>
  <c r="H284" i="9" l="1"/>
  <c r="I283" i="9"/>
  <c r="J283" i="9" s="1"/>
  <c r="H298" i="8"/>
  <c r="I284" i="9" l="1"/>
  <c r="J284" i="9" s="1"/>
  <c r="I298" i="8"/>
  <c r="J298" i="8" s="1"/>
  <c r="H285" i="9" l="1"/>
  <c r="H299" i="8"/>
  <c r="I285" i="9" l="1"/>
  <c r="J285" i="9" s="1"/>
  <c r="I299" i="8"/>
  <c r="J299" i="8" s="1"/>
  <c r="H286" i="9" l="1"/>
  <c r="H300" i="8"/>
  <c r="H287" i="9" l="1"/>
  <c r="I286" i="9"/>
  <c r="J286" i="9" s="1"/>
  <c r="I300" i="8"/>
  <c r="J300" i="8" s="1"/>
  <c r="I287" i="9" l="1"/>
  <c r="J287" i="9" s="1"/>
  <c r="H301" i="8"/>
  <c r="H288" i="9" l="1"/>
  <c r="I301" i="8"/>
  <c r="J301" i="8" s="1"/>
  <c r="I288" i="9" l="1"/>
  <c r="J288" i="9" s="1"/>
  <c r="H302" i="8"/>
  <c r="H289" i="9" l="1"/>
  <c r="I302" i="8"/>
  <c r="J302" i="8" s="1"/>
  <c r="H290" i="9" l="1"/>
  <c r="I289" i="9"/>
  <c r="J289" i="9" s="1"/>
  <c r="H303" i="8"/>
  <c r="I290" i="9" l="1"/>
  <c r="J290" i="9" s="1"/>
  <c r="I303" i="8"/>
  <c r="J303" i="8" s="1"/>
  <c r="H291" i="9" l="1"/>
  <c r="H304" i="8"/>
  <c r="I291" i="9" l="1"/>
  <c r="J291" i="9" s="1"/>
  <c r="I304" i="8"/>
  <c r="J304" i="8" s="1"/>
  <c r="H292" i="9" l="1"/>
  <c r="H305" i="8"/>
  <c r="I292" i="9" l="1"/>
  <c r="J292" i="9" s="1"/>
  <c r="I305" i="8"/>
  <c r="J305" i="8" s="1"/>
  <c r="H293" i="9" l="1"/>
  <c r="H306" i="8"/>
  <c r="I293" i="9" l="1"/>
  <c r="J293" i="9" s="1"/>
  <c r="I306" i="8"/>
  <c r="J306" i="8" s="1"/>
  <c r="H294" i="9" l="1"/>
  <c r="H307" i="8"/>
  <c r="I294" i="9" l="1"/>
  <c r="J294" i="9" s="1"/>
  <c r="I307" i="8"/>
  <c r="J307" i="8" s="1"/>
  <c r="H295" i="9" l="1"/>
  <c r="H308" i="8"/>
  <c r="I295" i="9" l="1"/>
  <c r="J295" i="9" s="1"/>
  <c r="I308" i="8"/>
  <c r="J308" i="8" s="1"/>
  <c r="H296" i="9" l="1"/>
  <c r="H309" i="8"/>
  <c r="I296" i="9" l="1"/>
  <c r="J296" i="9" s="1"/>
  <c r="I309" i="8"/>
  <c r="J309" i="8" s="1"/>
  <c r="H297" i="9" l="1"/>
  <c r="H310" i="8"/>
  <c r="I297" i="9" l="1"/>
  <c r="J297" i="9" s="1"/>
  <c r="I310" i="8"/>
  <c r="J310" i="8" s="1"/>
  <c r="H298" i="9" l="1"/>
  <c r="H311" i="8"/>
  <c r="I298" i="9" l="1"/>
  <c r="J298" i="9" s="1"/>
  <c r="I311" i="8"/>
  <c r="J311" i="8" s="1"/>
  <c r="H299" i="9" l="1"/>
  <c r="H312" i="8"/>
  <c r="I299" i="9" l="1"/>
  <c r="J299" i="9" s="1"/>
  <c r="I312" i="8"/>
  <c r="J312" i="8" s="1"/>
  <c r="H300" i="9" l="1"/>
  <c r="H313" i="8"/>
  <c r="I300" i="9" l="1"/>
  <c r="J300" i="9" s="1"/>
  <c r="I313" i="8"/>
  <c r="J313" i="8" s="1"/>
  <c r="H301" i="9" l="1"/>
  <c r="H314" i="8"/>
  <c r="I301" i="9" l="1"/>
  <c r="J301" i="9" s="1"/>
  <c r="I314" i="8"/>
  <c r="J314" i="8" s="1"/>
  <c r="H302" i="9" l="1"/>
  <c r="H315" i="8"/>
  <c r="I302" i="9" l="1"/>
  <c r="J302" i="9" s="1"/>
  <c r="I315" i="8"/>
  <c r="J315" i="8" s="1"/>
  <c r="H303" i="9" l="1"/>
  <c r="H316" i="8"/>
  <c r="I303" i="9" l="1"/>
  <c r="J303" i="9" s="1"/>
  <c r="I316" i="8"/>
  <c r="J316" i="8" s="1"/>
  <c r="H304" i="9" l="1"/>
  <c r="H317" i="8"/>
  <c r="I304" i="9" l="1"/>
  <c r="J304" i="9" s="1"/>
  <c r="I317" i="8"/>
  <c r="J317" i="8" s="1"/>
  <c r="H305" i="9" l="1"/>
  <c r="H318" i="8"/>
  <c r="I305" i="9" l="1"/>
  <c r="J305" i="9" s="1"/>
  <c r="I318" i="8"/>
  <c r="J318" i="8" s="1"/>
  <c r="H306" i="9" l="1"/>
  <c r="H319" i="8"/>
  <c r="I306" i="9" l="1"/>
  <c r="J306" i="9" s="1"/>
  <c r="I319" i="8"/>
  <c r="J319" i="8" s="1"/>
  <c r="H307" i="9" l="1"/>
  <c r="H320" i="8"/>
  <c r="I307" i="9" l="1"/>
  <c r="J307" i="9" s="1"/>
  <c r="I320" i="8"/>
  <c r="J320" i="8" s="1"/>
  <c r="H308" i="9" l="1"/>
  <c r="H321" i="8"/>
  <c r="I308" i="9" l="1"/>
  <c r="J308" i="9" s="1"/>
  <c r="I321" i="8"/>
  <c r="J321" i="8" s="1"/>
  <c r="H309" i="9" l="1"/>
  <c r="H322" i="8"/>
  <c r="I309" i="9" l="1"/>
  <c r="J309" i="9" s="1"/>
  <c r="I322" i="8"/>
  <c r="J322" i="8" s="1"/>
  <c r="H310" i="9" l="1"/>
  <c r="H323" i="8"/>
  <c r="I310" i="9" l="1"/>
  <c r="J310" i="9" s="1"/>
  <c r="I323" i="8"/>
  <c r="J323" i="8" s="1"/>
  <c r="H311" i="9" l="1"/>
  <c r="H324" i="8"/>
  <c r="I311" i="9" l="1"/>
  <c r="J311" i="9" s="1"/>
  <c r="I324" i="8"/>
  <c r="J324" i="8" s="1"/>
  <c r="H312" i="9" l="1"/>
  <c r="H325" i="8"/>
  <c r="I312" i="9" l="1"/>
  <c r="J312" i="9" s="1"/>
  <c r="I325" i="8"/>
  <c r="J325" i="8" s="1"/>
  <c r="H313" i="9" l="1"/>
  <c r="H326" i="8"/>
  <c r="I313" i="9" l="1"/>
  <c r="J313" i="9" s="1"/>
  <c r="I326" i="8"/>
  <c r="J326" i="8" s="1"/>
  <c r="H314" i="9" l="1"/>
  <c r="H327" i="8"/>
  <c r="I314" i="9" l="1"/>
  <c r="J314" i="9" s="1"/>
  <c r="I327" i="8"/>
  <c r="J327" i="8" s="1"/>
  <c r="H315" i="9" l="1"/>
  <c r="H328" i="8"/>
  <c r="I315" i="9" l="1"/>
  <c r="J315" i="9" s="1"/>
  <c r="I328" i="8"/>
  <c r="J328" i="8" s="1"/>
  <c r="H316" i="9" l="1"/>
  <c r="H329" i="8"/>
  <c r="I316" i="9" l="1"/>
  <c r="J316" i="9" s="1"/>
  <c r="I329" i="8"/>
  <c r="J329" i="8" s="1"/>
  <c r="H317" i="9" l="1"/>
  <c r="H330" i="8"/>
  <c r="I317" i="9" l="1"/>
  <c r="J317" i="9" s="1"/>
  <c r="I330" i="8"/>
  <c r="J330" i="8" s="1"/>
  <c r="H318" i="9" l="1"/>
  <c r="H331" i="8"/>
  <c r="I318" i="9" l="1"/>
  <c r="J318" i="9" s="1"/>
  <c r="I331" i="8"/>
  <c r="J331" i="8" s="1"/>
  <c r="H319" i="9" l="1"/>
  <c r="H332" i="8"/>
  <c r="I319" i="9" l="1"/>
  <c r="J319" i="9" s="1"/>
  <c r="I332" i="8"/>
  <c r="J332" i="8" s="1"/>
  <c r="H320" i="9" l="1"/>
  <c r="H333" i="8"/>
  <c r="I320" i="9" l="1"/>
  <c r="J320" i="9" s="1"/>
  <c r="I333" i="8"/>
  <c r="J333" i="8" s="1"/>
  <c r="H321" i="9" l="1"/>
  <c r="H334" i="8"/>
  <c r="I321" i="9" l="1"/>
  <c r="J321" i="9" s="1"/>
  <c r="I334" i="8"/>
  <c r="J334" i="8" s="1"/>
  <c r="H322" i="9" l="1"/>
  <c r="H335" i="8"/>
  <c r="I322" i="9" l="1"/>
  <c r="J322" i="9" s="1"/>
  <c r="I335" i="8"/>
  <c r="J335" i="8" s="1"/>
  <c r="H323" i="9" l="1"/>
  <c r="H336" i="8"/>
  <c r="I323" i="9" l="1"/>
  <c r="J323" i="9" s="1"/>
  <c r="I336" i="8"/>
  <c r="J336" i="8" s="1"/>
  <c r="H324" i="9" l="1"/>
  <c r="H337" i="8"/>
  <c r="I324" i="9" l="1"/>
  <c r="J324" i="9" s="1"/>
  <c r="I337" i="8"/>
  <c r="J337" i="8" s="1"/>
  <c r="H325" i="9" l="1"/>
  <c r="H338" i="8"/>
  <c r="I325" i="9" l="1"/>
  <c r="J325" i="9" s="1"/>
  <c r="I338" i="8"/>
  <c r="J338" i="8" s="1"/>
  <c r="F4" i="1"/>
  <c r="F5" i="1"/>
  <c r="F6" i="1" s="1"/>
  <c r="F7" i="1"/>
  <c r="F8" i="1"/>
  <c r="F9" i="1"/>
  <c r="F10" i="1"/>
  <c r="F11" i="1"/>
  <c r="F12" i="1" s="1"/>
  <c r="F13" i="1"/>
  <c r="F14" i="1"/>
  <c r="F15" i="1"/>
  <c r="F16" i="1"/>
  <c r="F17" i="1"/>
  <c r="F18" i="1"/>
  <c r="F19" i="1"/>
  <c r="F20" i="1"/>
  <c r="F21" i="1" s="1"/>
  <c r="F22" i="1" s="1"/>
  <c r="F23" i="1"/>
  <c r="F24" i="1"/>
  <c r="F25" i="1"/>
  <c r="F26" i="1" s="1"/>
  <c r="F27" i="1" s="1"/>
  <c r="F28" i="1"/>
  <c r="F29" i="1"/>
  <c r="F30" i="1"/>
  <c r="F31" i="1" s="1"/>
  <c r="F32" i="1"/>
  <c r="F33" i="1"/>
  <c r="F34" i="1"/>
  <c r="F35" i="1" s="1"/>
  <c r="F36" i="1" s="1"/>
  <c r="F37" i="1"/>
  <c r="F38" i="1" s="1"/>
  <c r="F39" i="1" s="1"/>
  <c r="F40" i="1"/>
  <c r="F41" i="1"/>
  <c r="F42" i="1"/>
  <c r="F43" i="1" s="1"/>
  <c r="F44" i="1" s="1"/>
  <c r="F45" i="1" s="1"/>
  <c r="F46" i="1"/>
  <c r="F47" i="1" s="1"/>
  <c r="F48" i="1" s="1"/>
  <c r="F49" i="1"/>
  <c r="F50" i="1"/>
  <c r="F51" i="1"/>
  <c r="F52" i="1"/>
  <c r="F53" i="1"/>
  <c r="F54" i="1"/>
  <c r="F55" i="1" s="1"/>
  <c r="F56" i="1"/>
  <c r="F57" i="1"/>
  <c r="F58" i="1" s="1"/>
  <c r="F59" i="1" s="1"/>
  <c r="F60" i="1"/>
  <c r="F61" i="1"/>
  <c r="F62" i="1" s="1"/>
  <c r="F63" i="1" s="1"/>
  <c r="F64" i="1" s="1"/>
  <c r="F65" i="1" s="1"/>
  <c r="F66" i="1" s="1"/>
  <c r="F67" i="1"/>
  <c r="F68" i="1"/>
  <c r="F69" i="1"/>
  <c r="F70" i="1"/>
  <c r="F71" i="1"/>
  <c r="F72" i="1"/>
  <c r="F73" i="1"/>
  <c r="F74" i="1"/>
  <c r="F75" i="1" s="1"/>
  <c r="F76" i="1" s="1"/>
  <c r="F77" i="1" s="1"/>
  <c r="F78" i="1" s="1"/>
  <c r="F79" i="1"/>
  <c r="F80" i="1"/>
  <c r="F81" i="1"/>
  <c r="F82" i="1" s="1"/>
  <c r="F83" i="1" s="1"/>
  <c r="F84" i="1" s="1"/>
  <c r="F85" i="1" s="1"/>
  <c r="F86" i="1"/>
  <c r="F87" i="1" s="1"/>
  <c r="F88" i="1"/>
  <c r="F89" i="1"/>
  <c r="F90" i="1" s="1"/>
  <c r="F91" i="1" s="1"/>
  <c r="F92" i="1" s="1"/>
  <c r="F93" i="1" s="1"/>
  <c r="F94" i="1"/>
  <c r="F95" i="1"/>
  <c r="F96" i="1"/>
  <c r="F97" i="1"/>
  <c r="F98" i="1"/>
  <c r="F99" i="1" s="1"/>
  <c r="F100" i="1"/>
  <c r="F101" i="1"/>
  <c r="F102" i="1" s="1"/>
  <c r="F103" i="1"/>
  <c r="F104" i="1"/>
  <c r="F105" i="1"/>
  <c r="F106" i="1"/>
  <c r="F107" i="1"/>
  <c r="F108" i="1"/>
  <c r="F109" i="1"/>
  <c r="F110" i="1"/>
  <c r="F111" i="1"/>
  <c r="F112" i="1"/>
  <c r="F113" i="1"/>
  <c r="F114" i="1" s="1"/>
  <c r="F115" i="1" s="1"/>
  <c r="F116" i="1"/>
  <c r="F117" i="1"/>
  <c r="F118" i="1" s="1"/>
  <c r="F119" i="1"/>
  <c r="F120" i="1"/>
  <c r="F121" i="1"/>
  <c r="F122" i="1"/>
  <c r="F123" i="1" s="1"/>
  <c r="F124" i="1" s="1"/>
  <c r="F125" i="1" s="1"/>
  <c r="F126" i="1" s="1"/>
  <c r="F127" i="1" s="1"/>
  <c r="F128" i="1" s="1"/>
  <c r="F129" i="1"/>
  <c r="F130" i="1" s="1"/>
  <c r="F131" i="1" s="1"/>
  <c r="F132" i="1" s="1"/>
  <c r="F133" i="1" s="1"/>
  <c r="F134" i="1" s="1"/>
  <c r="F135" i="1"/>
  <c r="F136" i="1"/>
  <c r="F137" i="1"/>
  <c r="F138" i="1" s="1"/>
  <c r="F139" i="1" s="1"/>
  <c r="F140" i="1" s="1"/>
  <c r="F141" i="1"/>
  <c r="F142" i="1"/>
  <c r="F143" i="1" s="1"/>
  <c r="F144" i="1" s="1"/>
  <c r="F145" i="1"/>
  <c r="F146" i="1"/>
  <c r="F147" i="1"/>
  <c r="F148" i="1"/>
  <c r="F149" i="1"/>
  <c r="F150" i="1" s="1"/>
  <c r="F151" i="1" s="1"/>
  <c r="F152" i="1"/>
  <c r="F153" i="1"/>
  <c r="F154" i="1" s="1"/>
  <c r="F155" i="1"/>
  <c r="F156" i="1"/>
  <c r="F157" i="1"/>
  <c r="F158" i="1"/>
  <c r="F159" i="1" s="1"/>
  <c r="F160" i="1"/>
  <c r="F161" i="1"/>
  <c r="F162" i="1"/>
  <c r="F163" i="1"/>
  <c r="F164" i="1"/>
  <c r="F165" i="1"/>
  <c r="F166" i="1" s="1"/>
  <c r="F167" i="1" s="1"/>
  <c r="F168" i="1" s="1"/>
  <c r="F169" i="1" s="1"/>
  <c r="F170" i="1" s="1"/>
  <c r="F171" i="1" s="1"/>
  <c r="F172" i="1"/>
  <c r="F173" i="1"/>
  <c r="F174" i="1"/>
  <c r="F175" i="1" s="1"/>
  <c r="F176" i="1" s="1"/>
  <c r="F177" i="1" s="1"/>
  <c r="F178" i="1"/>
  <c r="F179" i="1" s="1"/>
  <c r="F180" i="1" s="1"/>
  <c r="F181" i="1" s="1"/>
  <c r="F182" i="1"/>
  <c r="F183" i="1"/>
  <c r="F184" i="1"/>
  <c r="F185" i="1"/>
  <c r="F186" i="1"/>
  <c r="F187" i="1"/>
  <c r="F188" i="1"/>
  <c r="F189" i="1"/>
  <c r="F190" i="1" s="1"/>
  <c r="F191" i="1"/>
  <c r="F192" i="1"/>
  <c r="F193" i="1"/>
  <c r="F194" i="1"/>
  <c r="F195" i="1"/>
  <c r="F196" i="1"/>
  <c r="F197" i="1"/>
  <c r="F198" i="1" s="1"/>
  <c r="F199" i="1" s="1"/>
  <c r="F200" i="1" s="1"/>
  <c r="F201" i="1"/>
  <c r="F202" i="1" s="1"/>
  <c r="F203" i="1" s="1"/>
  <c r="F204" i="1" s="1"/>
  <c r="F205" i="1" s="1"/>
  <c r="F206" i="1"/>
  <c r="F207" i="1"/>
  <c r="F208" i="1"/>
  <c r="F209" i="1"/>
  <c r="F210" i="1" s="1"/>
  <c r="F211" i="1" s="1"/>
  <c r="F212" i="1"/>
  <c r="F213" i="1"/>
  <c r="F214" i="1"/>
  <c r="F215" i="1" s="1"/>
  <c r="F216" i="1" s="1"/>
  <c r="F217" i="1"/>
  <c r="F218" i="1" s="1"/>
  <c r="F219" i="1" s="1"/>
  <c r="F220" i="1" s="1"/>
  <c r="F221" i="1"/>
  <c r="F222" i="1" s="1"/>
  <c r="F223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3" i="1"/>
  <c r="H326" i="9" l="1"/>
  <c r="H339" i="8"/>
  <c r="I326" i="9" l="1"/>
  <c r="J326" i="9" s="1"/>
  <c r="I339" i="8"/>
  <c r="J339" i="8" s="1"/>
  <c r="H327" i="9" l="1"/>
  <c r="H340" i="8"/>
  <c r="I327" i="9" l="1"/>
  <c r="J327" i="9" s="1"/>
  <c r="I340" i="8"/>
  <c r="J340" i="8" s="1"/>
  <c r="H328" i="9" l="1"/>
  <c r="H341" i="8"/>
  <c r="I328" i="9" l="1"/>
  <c r="J328" i="9" s="1"/>
  <c r="I341" i="8"/>
  <c r="J341" i="8" s="1"/>
  <c r="H329" i="9" l="1"/>
  <c r="H342" i="8"/>
  <c r="I329" i="9" l="1"/>
  <c r="J329" i="9" s="1"/>
  <c r="I342" i="8"/>
  <c r="J342" i="8" s="1"/>
  <c r="H330" i="9" l="1"/>
  <c r="H343" i="8"/>
  <c r="I330" i="9" l="1"/>
  <c r="J330" i="9" s="1"/>
  <c r="I343" i="8"/>
  <c r="J343" i="8" s="1"/>
  <c r="H331" i="9" l="1"/>
  <c r="H344" i="8"/>
  <c r="I331" i="9" l="1"/>
  <c r="J331" i="9" s="1"/>
  <c r="I344" i="8"/>
  <c r="J344" i="8" s="1"/>
  <c r="H332" i="9" l="1"/>
  <c r="H345" i="8"/>
  <c r="I332" i="9" l="1"/>
  <c r="J332" i="9" s="1"/>
  <c r="I345" i="8"/>
  <c r="J345" i="8" s="1"/>
  <c r="H333" i="9" l="1"/>
  <c r="H346" i="8"/>
  <c r="I346" i="8" s="1"/>
  <c r="J346" i="8" s="1"/>
  <c r="I333" i="9" l="1"/>
  <c r="J333" i="9" s="1"/>
  <c r="H347" i="8"/>
  <c r="H334" i="9" l="1"/>
  <c r="I347" i="8"/>
  <c r="J347" i="8" s="1"/>
  <c r="I334" i="9" l="1"/>
  <c r="J334" i="9" s="1"/>
  <c r="H348" i="8"/>
  <c r="I348" i="8" s="1"/>
  <c r="J348" i="8" s="1"/>
  <c r="H335" i="9" l="1"/>
  <c r="H349" i="8"/>
  <c r="I335" i="9" l="1"/>
  <c r="J335" i="9" s="1"/>
  <c r="I349" i="8"/>
  <c r="J349" i="8" s="1"/>
  <c r="H336" i="9" l="1"/>
  <c r="H350" i="8"/>
  <c r="I350" i="8" s="1"/>
  <c r="J350" i="8" s="1"/>
  <c r="I336" i="9" l="1"/>
  <c r="J336" i="9" s="1"/>
  <c r="H351" i="8"/>
  <c r="H337" i="9" l="1"/>
  <c r="I351" i="8"/>
  <c r="J351" i="8" s="1"/>
  <c r="I337" i="9" l="1"/>
  <c r="J337" i="9" s="1"/>
  <c r="H352" i="8"/>
  <c r="I352" i="8" s="1"/>
  <c r="J352" i="8" s="1"/>
  <c r="H338" i="9" l="1"/>
  <c r="H353" i="8"/>
  <c r="I338" i="9" l="1"/>
  <c r="J338" i="9" s="1"/>
  <c r="I353" i="8"/>
  <c r="J353" i="8" s="1"/>
  <c r="H339" i="9" l="1"/>
  <c r="H354" i="8"/>
  <c r="I339" i="9" l="1"/>
  <c r="J339" i="9" s="1"/>
  <c r="I354" i="8"/>
  <c r="J354" i="8" s="1"/>
  <c r="H340" i="9" l="1"/>
  <c r="H355" i="8"/>
  <c r="I340" i="9" l="1"/>
  <c r="J340" i="9" s="1"/>
  <c r="I355" i="8"/>
  <c r="J355" i="8" s="1"/>
  <c r="H341" i="9" l="1"/>
  <c r="H356" i="8"/>
  <c r="I356" i="8" s="1"/>
  <c r="J356" i="8" s="1"/>
  <c r="I341" i="9" l="1"/>
  <c r="J341" i="9" s="1"/>
  <c r="H357" i="8"/>
  <c r="H342" i="9" l="1"/>
  <c r="I357" i="8"/>
  <c r="J357" i="8" s="1"/>
  <c r="I342" i="9" l="1"/>
  <c r="J342" i="9" s="1"/>
  <c r="H358" i="8"/>
  <c r="I358" i="8" s="1"/>
  <c r="J358" i="8" s="1"/>
  <c r="H343" i="9" l="1"/>
  <c r="H359" i="8"/>
  <c r="I343" i="9" l="1"/>
  <c r="J343" i="9" s="1"/>
  <c r="I359" i="8"/>
  <c r="J359" i="8" s="1"/>
  <c r="H344" i="9" l="1"/>
  <c r="H360" i="8"/>
  <c r="I360" i="8" s="1"/>
  <c r="J360" i="8" s="1"/>
  <c r="I344" i="9" l="1"/>
  <c r="J344" i="9" s="1"/>
  <c r="H361" i="8"/>
  <c r="H345" i="9" l="1"/>
  <c r="I361" i="8"/>
  <c r="J361" i="8" s="1"/>
  <c r="I345" i="9" l="1"/>
  <c r="J345" i="9" s="1"/>
  <c r="H362" i="8"/>
  <c r="I362" i="8" s="1"/>
  <c r="J362" i="8" s="1"/>
  <c r="H346" i="9" l="1"/>
  <c r="H363" i="8"/>
  <c r="I346" i="9" l="1"/>
  <c r="J346" i="9" s="1"/>
  <c r="I363" i="8"/>
  <c r="J363" i="8" s="1"/>
  <c r="H347" i="9" l="1"/>
  <c r="H364" i="8"/>
  <c r="I364" i="8" s="1"/>
  <c r="J364" i="8" s="1"/>
  <c r="I347" i="9" l="1"/>
  <c r="J347" i="9" s="1"/>
  <c r="H365" i="8"/>
  <c r="H348" i="9" l="1"/>
  <c r="I365" i="8"/>
  <c r="J365" i="8" s="1"/>
  <c r="I348" i="9" l="1"/>
  <c r="J348" i="9" s="1"/>
  <c r="H366" i="8"/>
  <c r="H349" i="9" l="1"/>
  <c r="I366" i="8"/>
  <c r="J366" i="8" s="1"/>
  <c r="I349" i="9" l="1"/>
  <c r="J349" i="9" s="1"/>
  <c r="H367" i="8"/>
  <c r="H350" i="9" l="1"/>
  <c r="I367" i="8"/>
  <c r="J367" i="8" s="1"/>
  <c r="I350" i="9" l="1"/>
  <c r="J350" i="9" s="1"/>
  <c r="H368" i="8"/>
  <c r="H351" i="9" l="1"/>
  <c r="I368" i="8"/>
  <c r="J368" i="8" s="1"/>
  <c r="I351" i="9" l="1"/>
  <c r="J351" i="9" s="1"/>
  <c r="H369" i="8"/>
  <c r="H352" i="9" l="1"/>
  <c r="I369" i="8"/>
  <c r="J369" i="8" s="1"/>
  <c r="H353" i="9" l="1"/>
  <c r="I352" i="9"/>
  <c r="J352" i="9" s="1"/>
  <c r="H370" i="8"/>
  <c r="I353" i="9" l="1"/>
  <c r="J353" i="9" s="1"/>
  <c r="I370" i="8"/>
  <c r="J370" i="8" s="1"/>
  <c r="H354" i="9" l="1"/>
  <c r="H371" i="8"/>
  <c r="I354" i="9" l="1"/>
  <c r="J354" i="9" s="1"/>
  <c r="I371" i="8"/>
  <c r="J371" i="8" s="1"/>
  <c r="H355" i="9" l="1"/>
  <c r="H372" i="8"/>
  <c r="I355" i="9" l="1"/>
  <c r="J355" i="9" s="1"/>
  <c r="I372" i="8"/>
  <c r="J372" i="8" s="1"/>
  <c r="H356" i="9" l="1"/>
  <c r="H373" i="8"/>
  <c r="I356" i="9" l="1"/>
  <c r="J356" i="9" s="1"/>
  <c r="I373" i="8"/>
  <c r="J373" i="8" s="1"/>
  <c r="H357" i="9" l="1"/>
  <c r="H374" i="8"/>
  <c r="I357" i="9" l="1"/>
  <c r="J357" i="9" s="1"/>
  <c r="I374" i="8"/>
  <c r="J374" i="8" s="1"/>
  <c r="H358" i="9" l="1"/>
  <c r="H375" i="8"/>
  <c r="H359" i="9" l="1"/>
  <c r="I358" i="9"/>
  <c r="J358" i="9" s="1"/>
  <c r="I375" i="8"/>
  <c r="J375" i="8" s="1"/>
  <c r="I359" i="9" l="1"/>
  <c r="J359" i="9" s="1"/>
  <c r="H376" i="8"/>
  <c r="H360" i="9" l="1"/>
  <c r="I376" i="8"/>
  <c r="J376" i="8" s="1"/>
  <c r="H361" i="9" l="1"/>
  <c r="I360" i="9"/>
  <c r="J360" i="9" s="1"/>
  <c r="H377" i="8"/>
  <c r="I361" i="9" l="1"/>
  <c r="J361" i="9" s="1"/>
  <c r="I377" i="8"/>
  <c r="J377" i="8" s="1"/>
  <c r="H362" i="9" l="1"/>
  <c r="H378" i="8"/>
  <c r="I362" i="9" l="1"/>
  <c r="J362" i="9" s="1"/>
  <c r="I378" i="8"/>
  <c r="J378" i="8" s="1"/>
  <c r="H363" i="9" l="1"/>
  <c r="H379" i="8"/>
  <c r="I379" i="8" s="1"/>
  <c r="J379" i="8" s="1"/>
  <c r="I363" i="9" l="1"/>
  <c r="J363" i="9" s="1"/>
  <c r="H380" i="8"/>
  <c r="H364" i="9" l="1"/>
  <c r="I380" i="8"/>
  <c r="J380" i="8" s="1"/>
  <c r="I364" i="9" l="1"/>
  <c r="J364" i="9" s="1"/>
  <c r="H381" i="8"/>
  <c r="H365" i="9" l="1"/>
  <c r="I381" i="8"/>
  <c r="J381" i="8" s="1"/>
  <c r="I365" i="9" l="1"/>
  <c r="J365" i="9" s="1"/>
  <c r="H382" i="8"/>
  <c r="H366" i="9" l="1"/>
  <c r="I382" i="8"/>
  <c r="J382" i="8" s="1"/>
  <c r="I366" i="9" l="1"/>
  <c r="J366" i="9" s="1"/>
  <c r="H383" i="8"/>
  <c r="H367" i="9" l="1"/>
  <c r="I383" i="8"/>
  <c r="J383" i="8" s="1"/>
  <c r="I367" i="9" l="1"/>
  <c r="J367" i="9" s="1"/>
  <c r="H384" i="8"/>
  <c r="H368" i="9" l="1"/>
  <c r="I384" i="8"/>
  <c r="J384" i="8" s="1"/>
  <c r="I368" i="9" l="1"/>
  <c r="J368" i="9" s="1"/>
  <c r="H385" i="8"/>
  <c r="H369" i="9" l="1"/>
  <c r="I385" i="8"/>
  <c r="J385" i="8" s="1"/>
  <c r="I369" i="9" l="1"/>
  <c r="J369" i="9" s="1"/>
  <c r="H386" i="8"/>
  <c r="H370" i="9" l="1"/>
  <c r="I386" i="8"/>
  <c r="J386" i="8" s="1"/>
  <c r="I370" i="9" l="1"/>
  <c r="J370" i="9" s="1"/>
  <c r="H387" i="8"/>
  <c r="H371" i="9" l="1"/>
  <c r="I387" i="8"/>
  <c r="J387" i="8" s="1"/>
  <c r="H372" i="9" l="1"/>
  <c r="I371" i="9"/>
  <c r="J371" i="9" s="1"/>
  <c r="H388" i="8"/>
  <c r="I372" i="9" l="1"/>
  <c r="J372" i="9" s="1"/>
  <c r="I388" i="8"/>
  <c r="J388" i="8" s="1"/>
  <c r="H373" i="9" l="1"/>
  <c r="H389" i="8"/>
  <c r="I373" i="9" l="1"/>
  <c r="J373" i="9" s="1"/>
  <c r="I389" i="8"/>
  <c r="J389" i="8" s="1"/>
  <c r="H374" i="9" l="1"/>
  <c r="H390" i="8"/>
  <c r="I374" i="9" l="1"/>
  <c r="J374" i="9" s="1"/>
  <c r="I390" i="8"/>
  <c r="J390" i="8" s="1"/>
  <c r="H375" i="9" l="1"/>
  <c r="H391" i="8"/>
  <c r="I375" i="9" l="1"/>
  <c r="J375" i="9" s="1"/>
  <c r="I391" i="8"/>
  <c r="J391" i="8" s="1"/>
  <c r="H376" i="9" l="1"/>
  <c r="H392" i="8"/>
  <c r="I376" i="9" l="1"/>
  <c r="J376" i="9" s="1"/>
  <c r="I392" i="8"/>
  <c r="J392" i="8" s="1"/>
  <c r="H377" i="9" l="1"/>
  <c r="H393" i="8"/>
  <c r="I377" i="9" l="1"/>
  <c r="J377" i="9" s="1"/>
  <c r="H378" i="9"/>
  <c r="I393" i="8"/>
  <c r="J393" i="8" s="1"/>
  <c r="I378" i="9" l="1"/>
  <c r="J378" i="9" s="1"/>
  <c r="H394" i="8"/>
  <c r="H379" i="9" l="1"/>
  <c r="I394" i="8"/>
  <c r="J394" i="8" s="1"/>
  <c r="I379" i="9" l="1"/>
  <c r="J379" i="9" s="1"/>
  <c r="H380" i="9"/>
  <c r="H395" i="8"/>
  <c r="I395" i="8" s="1"/>
  <c r="J395" i="8" s="1"/>
  <c r="I380" i="9" l="1"/>
  <c r="J380" i="9" s="1"/>
  <c r="H396" i="8"/>
  <c r="H381" i="9" l="1"/>
  <c r="I396" i="8"/>
  <c r="J396" i="8" s="1"/>
  <c r="I381" i="9" l="1"/>
  <c r="J381" i="9" s="1"/>
  <c r="H397" i="8"/>
  <c r="I397" i="8" s="1"/>
  <c r="J397" i="8" s="1"/>
  <c r="H382" i="9" l="1"/>
  <c r="H398" i="8"/>
  <c r="I382" i="9" l="1"/>
  <c r="J382" i="9" s="1"/>
  <c r="I398" i="8"/>
  <c r="J398" i="8" s="1"/>
  <c r="H383" i="9" l="1"/>
  <c r="H399" i="8"/>
  <c r="I399" i="8" s="1"/>
  <c r="J399" i="8" s="1"/>
  <c r="I383" i="9" l="1"/>
  <c r="J383" i="9" s="1"/>
  <c r="H384" i="9"/>
  <c r="H400" i="8"/>
  <c r="I384" i="9" l="1"/>
  <c r="J384" i="9" s="1"/>
  <c r="I400" i="8"/>
  <c r="J400" i="8" s="1"/>
  <c r="H385" i="9" l="1"/>
  <c r="H401" i="8"/>
  <c r="I401" i="8" s="1"/>
  <c r="J401" i="8" s="1"/>
  <c r="I385" i="9" l="1"/>
  <c r="J385" i="9" s="1"/>
  <c r="H386" i="9"/>
  <c r="H402" i="8"/>
  <c r="I386" i="9" l="1"/>
  <c r="J386" i="9" s="1"/>
  <c r="I402" i="8"/>
  <c r="J402" i="8" s="1"/>
  <c r="H387" i="9" l="1"/>
  <c r="H403" i="8"/>
  <c r="I403" i="8" s="1"/>
  <c r="J403" i="8" s="1"/>
  <c r="I387" i="9" l="1"/>
  <c r="J387" i="9" s="1"/>
  <c r="H404" i="8"/>
  <c r="H388" i="9" l="1"/>
  <c r="I404" i="8"/>
  <c r="J404" i="8" s="1"/>
  <c r="I388" i="9" l="1"/>
  <c r="J388" i="9" s="1"/>
  <c r="H405" i="8"/>
  <c r="I405" i="8" s="1"/>
  <c r="J405" i="8" s="1"/>
  <c r="H389" i="9" l="1"/>
  <c r="H406" i="8"/>
  <c r="I389" i="9" l="1"/>
  <c r="J389" i="9" s="1"/>
  <c r="I406" i="8"/>
  <c r="J406" i="8" s="1"/>
  <c r="H390" i="9" l="1"/>
  <c r="H407" i="8"/>
  <c r="I407" i="8" s="1"/>
  <c r="J407" i="8" s="1"/>
  <c r="I390" i="9" l="1"/>
  <c r="J390" i="9" s="1"/>
  <c r="H408" i="8"/>
  <c r="H391" i="9" l="1"/>
  <c r="I408" i="8"/>
  <c r="J408" i="8" s="1"/>
  <c r="I391" i="9" l="1"/>
  <c r="J391" i="9" s="1"/>
  <c r="H409" i="8"/>
  <c r="I409" i="8" s="1"/>
  <c r="J409" i="8" s="1"/>
  <c r="H392" i="9" l="1"/>
  <c r="H410" i="8"/>
  <c r="I392" i="9" l="1"/>
  <c r="J392" i="9" s="1"/>
  <c r="I410" i="8"/>
  <c r="J410" i="8" s="1"/>
  <c r="H393" i="9" l="1"/>
  <c r="H411" i="8"/>
  <c r="I411" i="8" s="1"/>
  <c r="J411" i="8" s="1"/>
  <c r="I393" i="9" l="1"/>
  <c r="J393" i="9" s="1"/>
  <c r="H412" i="8"/>
  <c r="H394" i="9" l="1"/>
  <c r="I412" i="8"/>
  <c r="J412" i="8" s="1"/>
  <c r="I394" i="9" l="1"/>
  <c r="J394" i="9" s="1"/>
  <c r="H413" i="8"/>
  <c r="I413" i="8" s="1"/>
  <c r="J413" i="8" s="1"/>
  <c r="H395" i="9" l="1"/>
  <c r="H414" i="8"/>
  <c r="I395" i="9" l="1"/>
  <c r="J395" i="9" s="1"/>
  <c r="I414" i="8"/>
  <c r="J414" i="8" s="1"/>
  <c r="H396" i="9" l="1"/>
  <c r="H415" i="8"/>
  <c r="I415" i="8" s="1"/>
  <c r="J415" i="8" s="1"/>
  <c r="I396" i="9" l="1"/>
  <c r="J396" i="9" s="1"/>
  <c r="H416" i="8"/>
  <c r="H397" i="9" l="1"/>
  <c r="I416" i="8"/>
  <c r="J416" i="8" s="1"/>
  <c r="I397" i="9" l="1"/>
  <c r="J397" i="9" s="1"/>
  <c r="H417" i="8"/>
  <c r="I417" i="8" s="1"/>
  <c r="J417" i="8" s="1"/>
  <c r="H398" i="9" l="1"/>
  <c r="H418" i="8"/>
  <c r="I398" i="9" l="1"/>
  <c r="J398" i="9" s="1"/>
  <c r="I418" i="8"/>
  <c r="J418" i="8" s="1"/>
  <c r="H399" i="9" l="1"/>
  <c r="H419" i="8"/>
  <c r="I419" i="8" s="1"/>
  <c r="J419" i="8" s="1"/>
  <c r="I399" i="9" l="1"/>
  <c r="J399" i="9" s="1"/>
  <c r="H420" i="8"/>
  <c r="H400" i="9" l="1"/>
  <c r="I420" i="8"/>
  <c r="J420" i="8" s="1"/>
  <c r="I400" i="9" l="1"/>
  <c r="J400" i="9" s="1"/>
  <c r="H421" i="8"/>
  <c r="I421" i="8" s="1"/>
  <c r="J421" i="8" s="1"/>
  <c r="H401" i="9" l="1"/>
  <c r="H422" i="8"/>
  <c r="I401" i="9" l="1"/>
  <c r="J401" i="9" s="1"/>
  <c r="I422" i="8"/>
  <c r="J422" i="8" s="1"/>
  <c r="H402" i="9" l="1"/>
  <c r="H423" i="8"/>
  <c r="I423" i="8" s="1"/>
  <c r="J423" i="8" s="1"/>
  <c r="I402" i="9" l="1"/>
  <c r="J402" i="9" s="1"/>
  <c r="H424" i="8"/>
  <c r="H403" i="9" l="1"/>
  <c r="I424" i="8"/>
  <c r="J424" i="8" s="1"/>
  <c r="I403" i="9" l="1"/>
  <c r="J403" i="9" s="1"/>
  <c r="H425" i="8"/>
  <c r="I425" i="8" s="1"/>
  <c r="J425" i="8" s="1"/>
  <c r="H404" i="9" l="1"/>
  <c r="H426" i="8"/>
  <c r="I404" i="9" l="1"/>
  <c r="J404" i="9" s="1"/>
  <c r="I426" i="8"/>
  <c r="J426" i="8" s="1"/>
  <c r="H405" i="9" l="1"/>
  <c r="H427" i="8"/>
  <c r="I427" i="8" s="1"/>
  <c r="J427" i="8" s="1"/>
  <c r="H406" i="9" l="1"/>
  <c r="I405" i="9"/>
  <c r="J405" i="9" s="1"/>
  <c r="H428" i="8"/>
  <c r="I406" i="9" l="1"/>
  <c r="J406" i="9" s="1"/>
  <c r="I428" i="8"/>
  <c r="J428" i="8" s="1"/>
  <c r="H407" i="9" l="1"/>
  <c r="H429" i="8"/>
  <c r="I429" i="8" s="1"/>
  <c r="J429" i="8" s="1"/>
  <c r="I407" i="9" l="1"/>
  <c r="J407" i="9" s="1"/>
  <c r="H430" i="8"/>
  <c r="H408" i="9" l="1"/>
  <c r="I430" i="8"/>
  <c r="J430" i="8" s="1"/>
  <c r="I408" i="9" l="1"/>
  <c r="J408" i="9" s="1"/>
  <c r="H431" i="8"/>
  <c r="I431" i="8" s="1"/>
  <c r="J431" i="8" s="1"/>
  <c r="H409" i="9" l="1"/>
  <c r="H432" i="8"/>
  <c r="I409" i="9" l="1"/>
  <c r="J409" i="9" s="1"/>
  <c r="I432" i="8"/>
  <c r="J432" i="8" s="1"/>
  <c r="H410" i="9" l="1"/>
  <c r="H433" i="8"/>
  <c r="I410" i="9" l="1"/>
  <c r="J410" i="9" s="1"/>
  <c r="I433" i="8"/>
  <c r="J433" i="8" s="1"/>
  <c r="H411" i="9" l="1"/>
  <c r="H434" i="8"/>
  <c r="I411" i="9" l="1"/>
  <c r="J411" i="9" s="1"/>
  <c r="I434" i="8"/>
  <c r="J434" i="8" s="1"/>
  <c r="H412" i="9" l="1"/>
  <c r="H435" i="8"/>
  <c r="I435" i="8" s="1"/>
  <c r="J435" i="8" s="1"/>
  <c r="I412" i="9" l="1"/>
  <c r="J412" i="9" s="1"/>
  <c r="H436" i="8"/>
  <c r="H413" i="9" l="1"/>
  <c r="I436" i="8"/>
  <c r="J436" i="8" s="1"/>
  <c r="H414" i="9" l="1"/>
  <c r="I413" i="9"/>
  <c r="J413" i="9" s="1"/>
  <c r="H437" i="8"/>
  <c r="I437" i="8" s="1"/>
  <c r="J437" i="8" s="1"/>
  <c r="H415" i="9" l="1"/>
  <c r="I414" i="9"/>
  <c r="J414" i="9" s="1"/>
  <c r="H438" i="8"/>
  <c r="I415" i="9" l="1"/>
  <c r="J415" i="9" s="1"/>
  <c r="I438" i="8"/>
  <c r="J438" i="8" s="1"/>
  <c r="H416" i="9" l="1"/>
  <c r="H439" i="8"/>
  <c r="I439" i="8" s="1"/>
  <c r="J439" i="8" s="1"/>
  <c r="I416" i="9" l="1"/>
  <c r="J416" i="9" s="1"/>
  <c r="H440" i="8"/>
  <c r="H417" i="9" l="1"/>
  <c r="I440" i="8"/>
  <c r="J440" i="8" s="1"/>
  <c r="I417" i="9" l="1"/>
  <c r="J417" i="9" s="1"/>
  <c r="H441" i="8"/>
  <c r="I441" i="8" s="1"/>
  <c r="J441" i="8" s="1"/>
  <c r="H418" i="9" l="1"/>
  <c r="H442" i="8"/>
  <c r="I418" i="9" l="1"/>
  <c r="J418" i="9" s="1"/>
  <c r="I442" i="8"/>
  <c r="J442" i="8" s="1"/>
  <c r="H419" i="9" l="1"/>
  <c r="H443" i="8"/>
  <c r="I443" i="8" s="1"/>
  <c r="J443" i="8" s="1"/>
  <c r="I419" i="9" l="1"/>
  <c r="J419" i="9" s="1"/>
  <c r="H444" i="8"/>
  <c r="H420" i="9" l="1"/>
  <c r="I444" i="8"/>
  <c r="J444" i="8" s="1"/>
  <c r="I420" i="9" l="1"/>
  <c r="J420" i="9" s="1"/>
  <c r="H445" i="8"/>
  <c r="I445" i="8" s="1"/>
  <c r="J445" i="8" s="1"/>
  <c r="H421" i="9" l="1"/>
  <c r="H446" i="8"/>
  <c r="I421" i="9" l="1"/>
  <c r="J421" i="9" s="1"/>
  <c r="I446" i="8"/>
  <c r="J446" i="8" s="1"/>
  <c r="H422" i="9" l="1"/>
  <c r="H447" i="8"/>
  <c r="I447" i="8" s="1"/>
  <c r="J447" i="8" s="1"/>
  <c r="I422" i="9" l="1"/>
  <c r="J422" i="9" s="1"/>
  <c r="H448" i="8"/>
  <c r="H423" i="9" l="1"/>
  <c r="I448" i="8"/>
  <c r="J448" i="8" s="1"/>
  <c r="I423" i="9" l="1"/>
  <c r="J423" i="9" s="1"/>
  <c r="H449" i="8"/>
  <c r="I449" i="8" s="1"/>
  <c r="J449" i="8" s="1"/>
  <c r="H424" i="9" l="1"/>
  <c r="H450" i="8"/>
  <c r="I424" i="9" l="1"/>
  <c r="J424" i="9" s="1"/>
  <c r="I450" i="8"/>
  <c r="J450" i="8" s="1"/>
  <c r="H425" i="9" l="1"/>
  <c r="H451" i="8"/>
  <c r="I451" i="8" s="1"/>
  <c r="J451" i="8" s="1"/>
  <c r="I425" i="9" l="1"/>
  <c r="J425" i="9" s="1"/>
  <c r="H452" i="8"/>
  <c r="H426" i="9" l="1"/>
  <c r="I452" i="8"/>
  <c r="J452" i="8" s="1"/>
  <c r="I426" i="9" l="1"/>
  <c r="J426" i="9" s="1"/>
  <c r="H453" i="8"/>
  <c r="I453" i="8" s="1"/>
  <c r="J453" i="8" s="1"/>
  <c r="H427" i="9" l="1"/>
  <c r="H454" i="8"/>
  <c r="I427" i="9" l="1"/>
  <c r="J427" i="9" s="1"/>
  <c r="I454" i="8"/>
  <c r="J454" i="8" s="1"/>
  <c r="H428" i="9" l="1"/>
  <c r="H455" i="8"/>
  <c r="I455" i="8" s="1"/>
  <c r="J455" i="8" s="1"/>
  <c r="I428" i="9" l="1"/>
  <c r="J428" i="9" s="1"/>
  <c r="H456" i="8"/>
  <c r="H429" i="9" l="1"/>
  <c r="I456" i="8"/>
  <c r="J456" i="8" s="1"/>
  <c r="I429" i="9" l="1"/>
  <c r="J429" i="9" s="1"/>
  <c r="H457" i="8"/>
  <c r="I457" i="8" s="1"/>
  <c r="J457" i="8" s="1"/>
  <c r="H430" i="9" l="1"/>
  <c r="H458" i="8"/>
  <c r="I430" i="9" l="1"/>
  <c r="J430" i="9" s="1"/>
  <c r="I458" i="8"/>
  <c r="J458" i="8" s="1"/>
  <c r="H431" i="9" l="1"/>
  <c r="H459" i="8"/>
  <c r="I459" i="8" s="1"/>
  <c r="J459" i="8" s="1"/>
  <c r="I431" i="9" l="1"/>
  <c r="J431" i="9" s="1"/>
  <c r="H460" i="8"/>
  <c r="H432" i="9" l="1"/>
  <c r="I460" i="8"/>
  <c r="J460" i="8" s="1"/>
  <c r="I432" i="9" l="1"/>
  <c r="J432" i="9" s="1"/>
  <c r="H461" i="8"/>
  <c r="I461" i="8" s="1"/>
  <c r="J461" i="8" s="1"/>
  <c r="H433" i="9" l="1"/>
  <c r="H462" i="8"/>
  <c r="H434" i="9" l="1"/>
  <c r="I433" i="9"/>
  <c r="J433" i="9" s="1"/>
  <c r="I462" i="8"/>
  <c r="J462" i="8" s="1"/>
  <c r="I434" i="9" l="1"/>
  <c r="J434" i="9" s="1"/>
  <c r="H463" i="8"/>
  <c r="H435" i="9" l="1"/>
  <c r="I463" i="8"/>
  <c r="J463" i="8" s="1"/>
  <c r="I435" i="9" l="1"/>
  <c r="J435" i="9" s="1"/>
  <c r="H464" i="8"/>
  <c r="H436" i="9" l="1"/>
  <c r="I464" i="8"/>
  <c r="J464" i="8" s="1"/>
  <c r="H437" i="9" l="1"/>
  <c r="I436" i="9"/>
  <c r="J436" i="9" s="1"/>
  <c r="H465" i="8"/>
  <c r="I437" i="9" l="1"/>
  <c r="J437" i="9" s="1"/>
  <c r="I465" i="8"/>
  <c r="J465" i="8" s="1"/>
  <c r="H438" i="9" l="1"/>
  <c r="H466" i="8"/>
  <c r="H439" i="9" l="1"/>
  <c r="I438" i="9"/>
  <c r="J438" i="9" s="1"/>
  <c r="I466" i="8"/>
  <c r="J466" i="8" s="1"/>
  <c r="H440" i="9" l="1"/>
  <c r="I439" i="9"/>
  <c r="J439" i="9" s="1"/>
  <c r="H467" i="8"/>
  <c r="I440" i="9" l="1"/>
  <c r="J440" i="9" s="1"/>
  <c r="I467" i="8"/>
  <c r="J467" i="8" s="1"/>
  <c r="H441" i="9" l="1"/>
  <c r="H468" i="8"/>
  <c r="I441" i="9" l="1"/>
  <c r="J441" i="9" s="1"/>
  <c r="I468" i="8"/>
  <c r="J468" i="8" s="1"/>
  <c r="H442" i="9" l="1"/>
  <c r="H469" i="8"/>
  <c r="I442" i="9" l="1"/>
  <c r="J442" i="9" s="1"/>
  <c r="I469" i="8"/>
  <c r="J469" i="8" s="1"/>
  <c r="H443" i="9" l="1"/>
  <c r="H470" i="8"/>
  <c r="I443" i="9" l="1"/>
  <c r="J443" i="9" s="1"/>
  <c r="I470" i="8"/>
  <c r="J470" i="8" s="1"/>
  <c r="H444" i="9" l="1"/>
  <c r="H471" i="8"/>
  <c r="I444" i="9" l="1"/>
  <c r="J444" i="9" s="1"/>
  <c r="I471" i="8"/>
  <c r="J471" i="8" s="1"/>
  <c r="H445" i="9" l="1"/>
  <c r="H472" i="8"/>
  <c r="I445" i="9" l="1"/>
  <c r="J445" i="9" s="1"/>
  <c r="I472" i="8"/>
  <c r="J472" i="8" s="1"/>
  <c r="H446" i="9" l="1"/>
  <c r="H473" i="8"/>
  <c r="I473" i="8" s="1"/>
  <c r="J473" i="8" s="1"/>
  <c r="I446" i="9" l="1"/>
  <c r="J446" i="9" s="1"/>
  <c r="H474" i="8"/>
  <c r="H447" i="9" l="1"/>
  <c r="I474" i="8"/>
  <c r="J474" i="8" s="1"/>
  <c r="I447" i="9" l="1"/>
  <c r="J447" i="9" s="1"/>
  <c r="H475" i="8"/>
  <c r="I475" i="8" s="1"/>
  <c r="J475" i="8" s="1"/>
  <c r="H448" i="9" l="1"/>
  <c r="H476" i="8"/>
  <c r="I448" i="9" l="1"/>
  <c r="J448" i="9" s="1"/>
  <c r="I476" i="8"/>
  <c r="J476" i="8" s="1"/>
  <c r="H449" i="9" l="1"/>
  <c r="H477" i="8"/>
  <c r="I477" i="8" s="1"/>
  <c r="J477" i="8" s="1"/>
  <c r="I449" i="9" l="1"/>
  <c r="J449" i="9" s="1"/>
  <c r="H478" i="8"/>
  <c r="H450" i="9" l="1"/>
  <c r="I478" i="8"/>
  <c r="J478" i="8" s="1"/>
  <c r="I450" i="9" l="1"/>
  <c r="J450" i="9" s="1"/>
  <c r="H479" i="8"/>
  <c r="I479" i="8" s="1"/>
  <c r="J479" i="8" s="1"/>
  <c r="H451" i="9" l="1"/>
  <c r="H480" i="8"/>
  <c r="I451" i="9" l="1"/>
  <c r="J451" i="9" s="1"/>
  <c r="I480" i="8"/>
  <c r="J480" i="8" s="1"/>
  <c r="H452" i="9" l="1"/>
  <c r="H481" i="8"/>
  <c r="I481" i="8" s="1"/>
  <c r="J481" i="8" s="1"/>
  <c r="I452" i="9" l="1"/>
  <c r="J452" i="9" s="1"/>
  <c r="H482" i="8"/>
  <c r="H453" i="9" l="1"/>
  <c r="I482" i="8"/>
  <c r="J482" i="8" s="1"/>
  <c r="I453" i="9" l="1"/>
  <c r="J453" i="9" s="1"/>
  <c r="H483" i="8"/>
  <c r="H454" i="9" l="1"/>
  <c r="I483" i="8"/>
  <c r="J483" i="8" s="1"/>
  <c r="I454" i="9" l="1"/>
  <c r="J454" i="9" s="1"/>
  <c r="H484" i="8"/>
  <c r="H455" i="9" l="1"/>
  <c r="I484" i="8"/>
  <c r="J484" i="8" s="1"/>
  <c r="I455" i="9" l="1"/>
  <c r="J455" i="9" s="1"/>
  <c r="H485" i="8"/>
  <c r="H456" i="9" l="1"/>
  <c r="I485" i="8"/>
  <c r="J485" i="8" s="1"/>
  <c r="I456" i="9" l="1"/>
  <c r="J456" i="9" s="1"/>
  <c r="H486" i="8"/>
  <c r="H457" i="9" l="1"/>
  <c r="I486" i="8"/>
  <c r="J486" i="8" s="1"/>
  <c r="I457" i="9" l="1"/>
  <c r="J457" i="9" s="1"/>
  <c r="H487" i="8"/>
  <c r="H458" i="9" l="1"/>
  <c r="I487" i="8"/>
  <c r="J487" i="8" s="1"/>
  <c r="I458" i="9" l="1"/>
  <c r="J458" i="9" s="1"/>
  <c r="H488" i="8"/>
  <c r="H459" i="9" l="1"/>
  <c r="I488" i="8"/>
  <c r="J488" i="8" s="1"/>
  <c r="I459" i="9" l="1"/>
  <c r="J459" i="9" s="1"/>
  <c r="H489" i="8"/>
  <c r="I489" i="8" s="1"/>
  <c r="J489" i="8" s="1"/>
  <c r="H460" i="9" l="1"/>
  <c r="H490" i="8"/>
  <c r="I460" i="9" l="1"/>
  <c r="J460" i="9" s="1"/>
  <c r="I490" i="8"/>
  <c r="J490" i="8" s="1"/>
  <c r="H461" i="9" l="1"/>
  <c r="H491" i="8"/>
  <c r="I491" i="8" s="1"/>
  <c r="J491" i="8" s="1"/>
  <c r="I461" i="9" l="1"/>
  <c r="J461" i="9" s="1"/>
  <c r="H492" i="8"/>
  <c r="H462" i="9" l="1"/>
  <c r="I492" i="8"/>
  <c r="J492" i="8" s="1"/>
  <c r="I462" i="9" l="1"/>
  <c r="J462" i="9" s="1"/>
  <c r="H493" i="8"/>
  <c r="I493" i="8" s="1"/>
  <c r="J493" i="8" s="1"/>
  <c r="H463" i="9" l="1"/>
  <c r="H494" i="8"/>
  <c r="I463" i="9" l="1"/>
  <c r="J463" i="9" s="1"/>
  <c r="I494" i="8"/>
  <c r="J494" i="8" s="1"/>
  <c r="H464" i="9" l="1"/>
  <c r="H495" i="8"/>
  <c r="I495" i="8" s="1"/>
  <c r="J495" i="8" s="1"/>
  <c r="I464" i="9" l="1"/>
  <c r="J464" i="9" s="1"/>
  <c r="H496" i="8"/>
  <c r="H465" i="9" l="1"/>
  <c r="I496" i="8"/>
  <c r="J496" i="8" s="1"/>
  <c r="I465" i="9" l="1"/>
  <c r="J465" i="9" s="1"/>
  <c r="H497" i="8"/>
  <c r="I497" i="8" s="1"/>
  <c r="J497" i="8" s="1"/>
  <c r="H466" i="9" l="1"/>
  <c r="H498" i="8"/>
  <c r="I466" i="9" l="1"/>
  <c r="J466" i="9" s="1"/>
  <c r="I498" i="8"/>
  <c r="J498" i="8" s="1"/>
  <c r="H467" i="9" l="1"/>
  <c r="H499" i="8"/>
  <c r="I467" i="9" l="1"/>
  <c r="J467" i="9" s="1"/>
  <c r="I499" i="8"/>
  <c r="J499" i="8" s="1"/>
  <c r="H468" i="9" l="1"/>
  <c r="H500" i="8"/>
  <c r="I468" i="9" l="1"/>
  <c r="J468" i="9" s="1"/>
  <c r="I500" i="8"/>
  <c r="J500" i="8" s="1"/>
  <c r="H469" i="9" l="1"/>
  <c r="H501" i="8"/>
  <c r="I469" i="9" l="1"/>
  <c r="J469" i="9" s="1"/>
  <c r="I501" i="8"/>
  <c r="J501" i="8" s="1"/>
  <c r="H470" i="9" l="1"/>
  <c r="H502" i="8"/>
  <c r="I470" i="9" l="1"/>
  <c r="J470" i="9" s="1"/>
  <c r="I502" i="8"/>
  <c r="J502" i="8" s="1"/>
  <c r="H471" i="9" l="1"/>
  <c r="H503" i="8"/>
  <c r="I503" i="8" s="1"/>
  <c r="J503" i="8" s="1"/>
  <c r="I471" i="9" l="1"/>
  <c r="J471" i="9" s="1"/>
  <c r="H504" i="8"/>
  <c r="H472" i="9" l="1"/>
  <c r="I504" i="8"/>
  <c r="J504" i="8" s="1"/>
  <c r="I472" i="9" l="1"/>
  <c r="J472" i="9" s="1"/>
  <c r="H505" i="8"/>
  <c r="I505" i="8" s="1"/>
  <c r="J505" i="8" s="1"/>
  <c r="H473" i="9" l="1"/>
  <c r="H506" i="8"/>
  <c r="I473" i="9" l="1"/>
  <c r="J473" i="9" s="1"/>
  <c r="I506" i="8"/>
  <c r="J506" i="8" s="1"/>
  <c r="H474" i="9" l="1"/>
  <c r="H507" i="8"/>
  <c r="I474" i="9" l="1"/>
  <c r="J474" i="9" s="1"/>
  <c r="I507" i="8"/>
  <c r="J507" i="8" s="1"/>
  <c r="H475" i="9" l="1"/>
  <c r="H508" i="8"/>
  <c r="I475" i="9" l="1"/>
  <c r="J475" i="9" s="1"/>
  <c r="I508" i="8"/>
  <c r="J508" i="8" s="1"/>
  <c r="H476" i="9" l="1"/>
  <c r="H509" i="8"/>
  <c r="I476" i="9" l="1"/>
  <c r="J476" i="9" s="1"/>
  <c r="I509" i="8"/>
  <c r="J509" i="8" s="1"/>
  <c r="H477" i="9" l="1"/>
  <c r="H510" i="8"/>
  <c r="I477" i="9" l="1"/>
  <c r="J477" i="9" s="1"/>
  <c r="I510" i="8"/>
  <c r="J510" i="8" s="1"/>
  <c r="H478" i="9" l="1"/>
  <c r="H511" i="8"/>
  <c r="I478" i="9" l="1"/>
  <c r="J478" i="9" s="1"/>
  <c r="I511" i="8"/>
  <c r="J511" i="8" s="1"/>
  <c r="H479" i="9" l="1"/>
  <c r="H512" i="8"/>
  <c r="I479" i="9" l="1"/>
  <c r="J479" i="9" s="1"/>
  <c r="I512" i="8"/>
  <c r="J512" i="8" s="1"/>
  <c r="H480" i="9" l="1"/>
  <c r="H513" i="8"/>
  <c r="I480" i="9" l="1"/>
  <c r="J480" i="9" s="1"/>
  <c r="I513" i="8"/>
  <c r="J513" i="8" s="1"/>
  <c r="H481" i="9" l="1"/>
  <c r="H514" i="8"/>
  <c r="I481" i="9" l="1"/>
  <c r="J481" i="9" s="1"/>
  <c r="I514" i="8"/>
  <c r="J514" i="8" s="1"/>
  <c r="H482" i="9" l="1"/>
  <c r="H515" i="8"/>
  <c r="I482" i="9" l="1"/>
  <c r="J482" i="9" s="1"/>
  <c r="I515" i="8"/>
  <c r="J515" i="8" s="1"/>
  <c r="H483" i="9" l="1"/>
  <c r="H516" i="8"/>
  <c r="I483" i="9" l="1"/>
  <c r="J483" i="9" s="1"/>
  <c r="I516" i="8"/>
  <c r="J516" i="8" s="1"/>
  <c r="H484" i="9" l="1"/>
  <c r="H517" i="8"/>
  <c r="I484" i="9" l="1"/>
  <c r="J484" i="9" s="1"/>
  <c r="I517" i="8"/>
  <c r="J517" i="8" s="1"/>
  <c r="H485" i="9" l="1"/>
  <c r="H518" i="8"/>
  <c r="I485" i="9" l="1"/>
  <c r="J485" i="9" s="1"/>
  <c r="I518" i="8"/>
  <c r="J518" i="8" s="1"/>
  <c r="H486" i="9" l="1"/>
  <c r="H519" i="8"/>
  <c r="I486" i="9" l="1"/>
  <c r="J486" i="9" s="1"/>
  <c r="I519" i="8"/>
  <c r="J519" i="8" s="1"/>
  <c r="H487" i="9" l="1"/>
  <c r="H520" i="8"/>
  <c r="I487" i="9" l="1"/>
  <c r="J487" i="9" s="1"/>
  <c r="I520" i="8"/>
  <c r="J520" i="8" s="1"/>
  <c r="H488" i="9" l="1"/>
  <c r="H521" i="8"/>
  <c r="I521" i="8" s="1"/>
  <c r="J521" i="8" s="1"/>
  <c r="I488" i="9" l="1"/>
  <c r="J488" i="9" s="1"/>
  <c r="H522" i="8"/>
  <c r="H489" i="9" l="1"/>
  <c r="I522" i="8"/>
  <c r="J522" i="8" s="1"/>
  <c r="I489" i="9" l="1"/>
  <c r="J489" i="9" s="1"/>
  <c r="H523" i="8"/>
  <c r="H490" i="9" l="1"/>
  <c r="I523" i="8"/>
  <c r="J523" i="8" s="1"/>
  <c r="I490" i="9" l="1"/>
  <c r="J490" i="9" s="1"/>
  <c r="H524" i="8"/>
  <c r="H491" i="9" l="1"/>
  <c r="I524" i="8"/>
  <c r="J524" i="8" s="1"/>
  <c r="I491" i="9" l="1"/>
  <c r="J491" i="9" s="1"/>
  <c r="H525" i="8"/>
  <c r="H492" i="9" l="1"/>
  <c r="I525" i="8"/>
  <c r="J525" i="8" s="1"/>
  <c r="I492" i="9" l="1"/>
  <c r="J492" i="9" s="1"/>
  <c r="H526" i="8"/>
  <c r="H493" i="9" l="1"/>
  <c r="I526" i="8"/>
  <c r="J526" i="8" s="1"/>
  <c r="I493" i="9" l="1"/>
  <c r="J493" i="9" s="1"/>
  <c r="H527" i="8"/>
  <c r="H494" i="9" l="1"/>
  <c r="I527" i="8"/>
  <c r="J527" i="8" s="1"/>
  <c r="I494" i="9" l="1"/>
  <c r="J494" i="9" s="1"/>
  <c r="H528" i="8"/>
  <c r="I528" i="8" s="1"/>
  <c r="J528" i="8" s="1"/>
  <c r="H495" i="9" l="1"/>
  <c r="H529" i="8"/>
  <c r="I495" i="9" l="1"/>
  <c r="J495" i="9" s="1"/>
  <c r="I529" i="8"/>
  <c r="J529" i="8" s="1"/>
  <c r="H496" i="9" l="1"/>
  <c r="H530" i="8"/>
  <c r="I496" i="9" l="1"/>
  <c r="J496" i="9" s="1"/>
  <c r="I530" i="8"/>
  <c r="J530" i="8" s="1"/>
  <c r="H497" i="9" l="1"/>
  <c r="H531" i="8"/>
  <c r="I497" i="9" l="1"/>
  <c r="J497" i="9" s="1"/>
  <c r="I531" i="8"/>
  <c r="J531" i="8" s="1"/>
  <c r="H498" i="9" l="1"/>
  <c r="H532" i="8"/>
  <c r="I532" i="8" s="1"/>
  <c r="J532" i="8" s="1"/>
  <c r="I498" i="9" l="1"/>
  <c r="J498" i="9" s="1"/>
  <c r="H533" i="8"/>
  <c r="H499" i="9" l="1"/>
  <c r="I533" i="8"/>
  <c r="J533" i="8" s="1"/>
  <c r="I499" i="9" l="1"/>
  <c r="J499" i="9" s="1"/>
  <c r="H534" i="8"/>
  <c r="I534" i="8"/>
  <c r="J534" i="8" s="1"/>
  <c r="H500" i="9" l="1"/>
  <c r="H535" i="8"/>
  <c r="I500" i="9" l="1"/>
  <c r="J500" i="9" s="1"/>
  <c r="I535" i="8"/>
  <c r="J535" i="8" s="1"/>
  <c r="H501" i="9" l="1"/>
  <c r="H536" i="8"/>
  <c r="I501" i="9" l="1"/>
  <c r="J501" i="9" s="1"/>
  <c r="I536" i="8"/>
  <c r="J536" i="8" s="1"/>
  <c r="H502" i="9" l="1"/>
  <c r="H537" i="8"/>
  <c r="I502" i="9" l="1"/>
  <c r="J502" i="9" s="1"/>
  <c r="I537" i="8"/>
  <c r="J537" i="8" s="1"/>
  <c r="H503" i="9" l="1"/>
  <c r="H538" i="8"/>
  <c r="I503" i="9" l="1"/>
  <c r="J503" i="9" s="1"/>
  <c r="I538" i="8"/>
  <c r="J538" i="8" s="1"/>
  <c r="H504" i="9" l="1"/>
  <c r="H539" i="8"/>
  <c r="I504" i="9" l="1"/>
  <c r="J504" i="9" s="1"/>
  <c r="I539" i="8"/>
  <c r="J539" i="8" s="1"/>
  <c r="H505" i="9" l="1"/>
  <c r="H540" i="8"/>
  <c r="I505" i="9" l="1"/>
  <c r="J505" i="9" s="1"/>
  <c r="I540" i="8"/>
  <c r="J540" i="8" s="1"/>
  <c r="H506" i="9" l="1"/>
  <c r="H541" i="8"/>
  <c r="I506" i="9" l="1"/>
  <c r="J506" i="9" s="1"/>
  <c r="I541" i="8"/>
  <c r="J541" i="8" s="1"/>
  <c r="H507" i="9" l="1"/>
  <c r="H542" i="8"/>
  <c r="I507" i="9" l="1"/>
  <c r="J507" i="9" s="1"/>
  <c r="I542" i="8"/>
  <c r="J542" i="8" s="1"/>
  <c r="H508" i="9" l="1"/>
  <c r="H543" i="8"/>
  <c r="I508" i="9" l="1"/>
  <c r="J508" i="9" s="1"/>
  <c r="I543" i="8"/>
  <c r="J543" i="8" s="1"/>
  <c r="H509" i="9" l="1"/>
  <c r="H544" i="8"/>
  <c r="I509" i="9" l="1"/>
  <c r="J509" i="9" s="1"/>
  <c r="I544" i="8"/>
  <c r="J544" i="8" s="1"/>
  <c r="H510" i="9" l="1"/>
  <c r="H545" i="8"/>
  <c r="I510" i="9" l="1"/>
  <c r="J510" i="9" s="1"/>
  <c r="I545" i="8"/>
  <c r="J545" i="8" s="1"/>
  <c r="H511" i="9" l="1"/>
  <c r="H546" i="8"/>
  <c r="I511" i="9" l="1"/>
  <c r="J511" i="9" s="1"/>
  <c r="I546" i="8"/>
  <c r="J546" i="8" s="1"/>
  <c r="H512" i="9" l="1"/>
  <c r="H547" i="8"/>
  <c r="I512" i="9" l="1"/>
  <c r="J512" i="9" s="1"/>
  <c r="I547" i="8"/>
  <c r="J547" i="8" s="1"/>
  <c r="H513" i="9" l="1"/>
  <c r="H548" i="8"/>
  <c r="I513" i="9" l="1"/>
  <c r="J513" i="9" s="1"/>
  <c r="I548" i="8"/>
  <c r="J548" i="8" s="1"/>
  <c r="H514" i="9" l="1"/>
  <c r="H549" i="8"/>
  <c r="I514" i="9" l="1"/>
  <c r="J514" i="9" s="1"/>
  <c r="I549" i="8"/>
  <c r="J549" i="8" s="1"/>
  <c r="H515" i="9" l="1"/>
  <c r="H550" i="8"/>
  <c r="I515" i="9" l="1"/>
  <c r="J515" i="9" s="1"/>
  <c r="I550" i="8"/>
  <c r="J550" i="8" s="1"/>
  <c r="H516" i="9" l="1"/>
  <c r="H551" i="8"/>
  <c r="I516" i="9" l="1"/>
  <c r="J516" i="9" s="1"/>
  <c r="I551" i="8"/>
  <c r="J551" i="8" s="1"/>
  <c r="H517" i="9" l="1"/>
  <c r="H552" i="8"/>
  <c r="I517" i="9" l="1"/>
  <c r="J517" i="9" s="1"/>
  <c r="I552" i="8"/>
  <c r="J552" i="8" s="1"/>
  <c r="H518" i="9" l="1"/>
  <c r="H553" i="8"/>
  <c r="I518" i="9" l="1"/>
  <c r="J518" i="9" s="1"/>
  <c r="I553" i="8"/>
  <c r="J553" i="8" s="1"/>
  <c r="H519" i="9" l="1"/>
  <c r="H554" i="8"/>
  <c r="I519" i="9" l="1"/>
  <c r="J519" i="9" s="1"/>
  <c r="I554" i="8"/>
  <c r="J554" i="8" s="1"/>
  <c r="H520" i="9" l="1"/>
  <c r="H555" i="8"/>
  <c r="I520" i="9" l="1"/>
  <c r="J520" i="9" s="1"/>
  <c r="I555" i="8"/>
  <c r="J555" i="8" s="1"/>
  <c r="H521" i="9" l="1"/>
  <c r="H556" i="8"/>
  <c r="I521" i="9" l="1"/>
  <c r="J521" i="9" s="1"/>
  <c r="I556" i="8"/>
  <c r="J556" i="8" s="1"/>
  <c r="H522" i="9" l="1"/>
  <c r="H557" i="8"/>
  <c r="I522" i="9" l="1"/>
  <c r="J522" i="9" s="1"/>
  <c r="I557" i="8"/>
  <c r="J557" i="8" s="1"/>
  <c r="H523" i="9" l="1"/>
  <c r="H558" i="8"/>
  <c r="I523" i="9" l="1"/>
  <c r="J523" i="9" s="1"/>
  <c r="I558" i="8"/>
  <c r="J558" i="8" s="1"/>
  <c r="H524" i="9" l="1"/>
  <c r="H559" i="8"/>
  <c r="I524" i="9" l="1"/>
  <c r="J524" i="9" s="1"/>
  <c r="I559" i="8"/>
  <c r="J559" i="8" s="1"/>
  <c r="H525" i="9" l="1"/>
  <c r="H560" i="8"/>
  <c r="I525" i="9" l="1"/>
  <c r="J525" i="9" s="1"/>
  <c r="I560" i="8"/>
  <c r="J560" i="8" s="1"/>
  <c r="H526" i="9" l="1"/>
  <c r="H561" i="8"/>
  <c r="I526" i="9" l="1"/>
  <c r="J526" i="9" s="1"/>
  <c r="I561" i="8"/>
  <c r="J561" i="8" s="1"/>
  <c r="H527" i="9" l="1"/>
  <c r="H562" i="8"/>
  <c r="I527" i="9" l="1"/>
  <c r="J527" i="9" s="1"/>
  <c r="I562" i="8"/>
  <c r="J562" i="8" s="1"/>
  <c r="H528" i="9" l="1"/>
  <c r="H563" i="8"/>
  <c r="I528" i="9" l="1"/>
  <c r="J528" i="9" s="1"/>
  <c r="I563" i="8"/>
  <c r="J563" i="8" s="1"/>
  <c r="H529" i="9" l="1"/>
  <c r="H564" i="8"/>
  <c r="I529" i="9" l="1"/>
  <c r="J529" i="9" s="1"/>
  <c r="I564" i="8"/>
  <c r="J564" i="8" s="1"/>
  <c r="H530" i="9" l="1"/>
  <c r="H565" i="8"/>
  <c r="I530" i="9" l="1"/>
  <c r="J530" i="9" s="1"/>
  <c r="I565" i="8"/>
  <c r="J565" i="8" s="1"/>
  <c r="H531" i="9" l="1"/>
  <c r="H566" i="8"/>
  <c r="I531" i="9" l="1"/>
  <c r="J531" i="9" s="1"/>
  <c r="I566" i="8"/>
  <c r="J566" i="8" s="1"/>
  <c r="H532" i="9" l="1"/>
  <c r="H567" i="8"/>
  <c r="I567" i="8" s="1"/>
  <c r="J567" i="8" s="1"/>
  <c r="I532" i="9" l="1"/>
  <c r="J532" i="9" s="1"/>
  <c r="H568" i="8"/>
  <c r="H533" i="9" l="1"/>
  <c r="I568" i="8"/>
  <c r="J568" i="8" s="1"/>
  <c r="I533" i="9" l="1"/>
  <c r="J533" i="9" s="1"/>
  <c r="H569" i="8"/>
  <c r="H534" i="9" l="1"/>
  <c r="I569" i="8"/>
  <c r="J569" i="8" s="1"/>
  <c r="I534" i="9" l="1"/>
  <c r="J534" i="9" s="1"/>
  <c r="H570" i="8"/>
  <c r="H535" i="9" l="1"/>
  <c r="I570" i="8"/>
  <c r="J570" i="8" s="1"/>
  <c r="I535" i="9" l="1"/>
  <c r="J535" i="9" s="1"/>
  <c r="H571" i="8"/>
  <c r="I571" i="8" s="1"/>
  <c r="J571" i="8" s="1"/>
  <c r="H536" i="9" l="1"/>
  <c r="H572" i="8"/>
  <c r="I536" i="9" l="1"/>
  <c r="J536" i="9" s="1"/>
  <c r="I572" i="8"/>
  <c r="J572" i="8" s="1"/>
  <c r="H537" i="9" l="1"/>
  <c r="H573" i="8"/>
  <c r="I537" i="9" l="1"/>
  <c r="J537" i="9" s="1"/>
  <c r="I573" i="8"/>
  <c r="J573" i="8" s="1"/>
  <c r="H538" i="9" l="1"/>
  <c r="H574" i="8"/>
  <c r="I538" i="9" l="1"/>
  <c r="J538" i="9" s="1"/>
  <c r="I574" i="8"/>
  <c r="J574" i="8" s="1"/>
  <c r="H539" i="9" l="1"/>
  <c r="H575" i="8"/>
  <c r="I539" i="9" l="1"/>
  <c r="J539" i="9" s="1"/>
  <c r="I575" i="8"/>
  <c r="J575" i="8" s="1"/>
  <c r="H540" i="9" l="1"/>
  <c r="H576" i="8"/>
  <c r="I540" i="9" l="1"/>
  <c r="J540" i="9" s="1"/>
  <c r="I576" i="8"/>
  <c r="J576" i="8" s="1"/>
  <c r="H541" i="9" l="1"/>
  <c r="H577" i="8"/>
  <c r="I541" i="9" l="1"/>
  <c r="J541" i="9" s="1"/>
  <c r="I577" i="8"/>
  <c r="J577" i="8" s="1"/>
  <c r="H542" i="9" l="1"/>
  <c r="H578" i="8"/>
  <c r="I542" i="9" l="1"/>
  <c r="J542" i="9" s="1"/>
  <c r="I578" i="8"/>
  <c r="J578" i="8" s="1"/>
  <c r="H543" i="9" l="1"/>
  <c r="H579" i="8"/>
  <c r="I579" i="8" s="1"/>
  <c r="J579" i="8" s="1"/>
  <c r="I543" i="9" l="1"/>
  <c r="J543" i="9" s="1"/>
  <c r="H580" i="8"/>
  <c r="H544" i="9" l="1"/>
  <c r="I580" i="8"/>
  <c r="J580" i="8" s="1"/>
  <c r="I544" i="9" l="1"/>
  <c r="J544" i="9" s="1"/>
  <c r="H581" i="8"/>
  <c r="H545" i="9" l="1"/>
  <c r="I581" i="8"/>
  <c r="J581" i="8" s="1"/>
  <c r="I545" i="9" l="1"/>
  <c r="J545" i="9" s="1"/>
  <c r="H582" i="8"/>
  <c r="H546" i="9" l="1"/>
  <c r="I582" i="8"/>
  <c r="J582" i="8" s="1"/>
  <c r="I546" i="9" l="1"/>
  <c r="J546" i="9" s="1"/>
  <c r="H583" i="8"/>
  <c r="I583" i="8" s="1"/>
  <c r="J583" i="8" s="1"/>
  <c r="H547" i="9" l="1"/>
  <c r="H584" i="8"/>
  <c r="I547" i="9" l="1"/>
  <c r="J547" i="9" s="1"/>
  <c r="I584" i="8"/>
  <c r="J584" i="8" s="1"/>
  <c r="H548" i="9" l="1"/>
  <c r="H585" i="8"/>
  <c r="I548" i="9" l="1"/>
  <c r="J548" i="9" s="1"/>
  <c r="I585" i="8"/>
  <c r="J585" i="8" s="1"/>
  <c r="H549" i="9" l="1"/>
  <c r="H586" i="8"/>
  <c r="I549" i="9" l="1"/>
  <c r="J549" i="9" s="1"/>
  <c r="I586" i="8"/>
  <c r="J586" i="8" s="1"/>
  <c r="H550" i="9" l="1"/>
  <c r="H587" i="8"/>
  <c r="I587" i="8" s="1"/>
  <c r="J587" i="8" s="1"/>
  <c r="I550" i="9" l="1"/>
  <c r="J550" i="9" s="1"/>
  <c r="H588" i="8"/>
  <c r="H551" i="9" l="1"/>
  <c r="I588" i="8"/>
  <c r="J588" i="8" s="1"/>
  <c r="I551" i="9" l="1"/>
  <c r="J551" i="9" s="1"/>
  <c r="H589" i="8"/>
  <c r="H552" i="9" l="1"/>
  <c r="I589" i="8"/>
  <c r="J589" i="8" s="1"/>
  <c r="I552" i="9" l="1"/>
  <c r="J552" i="9" s="1"/>
  <c r="H590" i="8"/>
  <c r="H553" i="9" l="1"/>
  <c r="I590" i="8"/>
  <c r="J590" i="8" s="1"/>
  <c r="I553" i="9" l="1"/>
  <c r="J553" i="9" s="1"/>
  <c r="H591" i="8"/>
  <c r="H554" i="9" l="1"/>
  <c r="I591" i="8"/>
  <c r="J591" i="8" s="1"/>
  <c r="I554" i="9" l="1"/>
  <c r="J554" i="9" s="1"/>
  <c r="H592" i="8"/>
  <c r="H555" i="9" l="1"/>
  <c r="I592" i="8"/>
  <c r="J592" i="8" s="1"/>
  <c r="I555" i="9" l="1"/>
  <c r="J555" i="9" s="1"/>
  <c r="H593" i="8"/>
  <c r="H556" i="9" l="1"/>
  <c r="I593" i="8"/>
  <c r="J593" i="8" s="1"/>
  <c r="I556" i="9" l="1"/>
  <c r="J556" i="9" s="1"/>
  <c r="H594" i="8"/>
  <c r="H557" i="9" l="1"/>
  <c r="I594" i="8"/>
  <c r="J594" i="8" s="1"/>
  <c r="I557" i="9" l="1"/>
  <c r="J557" i="9" s="1"/>
  <c r="H595" i="8"/>
  <c r="I595" i="8" s="1"/>
  <c r="J595" i="8" s="1"/>
  <c r="H558" i="9" l="1"/>
  <c r="H596" i="8"/>
  <c r="I558" i="9" l="1"/>
  <c r="J558" i="9" s="1"/>
  <c r="I596" i="8"/>
  <c r="J596" i="8" s="1"/>
  <c r="H559" i="9" l="1"/>
  <c r="H597" i="8"/>
  <c r="I559" i="9" l="1"/>
  <c r="J559" i="9" s="1"/>
  <c r="I597" i="8"/>
  <c r="J597" i="8" s="1"/>
  <c r="H560" i="9" l="1"/>
  <c r="H598" i="8"/>
  <c r="I560" i="9" l="1"/>
  <c r="J560" i="9" s="1"/>
  <c r="I598" i="8"/>
  <c r="J598" i="8" s="1"/>
  <c r="H561" i="9" l="1"/>
  <c r="H599" i="8"/>
  <c r="I599" i="8" s="1"/>
  <c r="J599" i="8" s="1"/>
  <c r="I561" i="9" l="1"/>
  <c r="J561" i="9" s="1"/>
  <c r="H600" i="8"/>
  <c r="H562" i="9" l="1"/>
  <c r="I600" i="8"/>
  <c r="J600" i="8" s="1"/>
  <c r="I562" i="9" l="1"/>
  <c r="J562" i="9" s="1"/>
  <c r="H601" i="8"/>
  <c r="H563" i="9" l="1"/>
  <c r="I601" i="8"/>
  <c r="J601" i="8" s="1"/>
  <c r="I563" i="9" l="1"/>
  <c r="J563" i="9" s="1"/>
  <c r="H602" i="8"/>
  <c r="H564" i="9" l="1"/>
  <c r="I602" i="8"/>
  <c r="J602" i="8" s="1"/>
  <c r="I564" i="9" l="1"/>
  <c r="J564" i="9" s="1"/>
  <c r="H603" i="8"/>
  <c r="I603" i="8" s="1"/>
  <c r="J603" i="8" s="1"/>
  <c r="H565" i="9" l="1"/>
  <c r="H604" i="8"/>
  <c r="I565" i="9" l="1"/>
  <c r="J565" i="9" s="1"/>
  <c r="I604" i="8"/>
  <c r="J604" i="8" s="1"/>
  <c r="H566" i="9" l="1"/>
  <c r="H605" i="8"/>
  <c r="I605" i="8" s="1"/>
  <c r="J605" i="8" s="1"/>
  <c r="I566" i="9" l="1"/>
  <c r="J566" i="9" s="1"/>
  <c r="H606" i="8"/>
  <c r="H567" i="9" l="1"/>
  <c r="I606" i="8"/>
  <c r="J606" i="8" s="1"/>
  <c r="I567" i="9" l="1"/>
  <c r="J567" i="9" s="1"/>
  <c r="H607" i="8"/>
  <c r="H568" i="9" l="1"/>
  <c r="I607" i="8"/>
  <c r="J607" i="8" s="1"/>
  <c r="I568" i="9" l="1"/>
  <c r="J568" i="9" s="1"/>
  <c r="H608" i="8"/>
  <c r="H569" i="9" l="1"/>
  <c r="I608" i="8"/>
  <c r="J608" i="8" s="1"/>
  <c r="I569" i="9" l="1"/>
  <c r="J569" i="9" s="1"/>
  <c r="H609" i="8"/>
  <c r="H570" i="9" l="1"/>
  <c r="I609" i="8"/>
  <c r="J609" i="8" s="1"/>
  <c r="I570" i="9" l="1"/>
  <c r="J570" i="9" s="1"/>
  <c r="H610" i="8"/>
  <c r="H571" i="9" l="1"/>
  <c r="I610" i="8"/>
  <c r="J610" i="8" s="1"/>
  <c r="I571" i="9" l="1"/>
  <c r="J571" i="9" s="1"/>
  <c r="H611" i="8"/>
  <c r="H572" i="9" l="1"/>
  <c r="I611" i="8"/>
  <c r="J611" i="8" s="1"/>
  <c r="I572" i="9" l="1"/>
  <c r="J572" i="9" s="1"/>
  <c r="H612" i="8"/>
  <c r="H573" i="9" l="1"/>
  <c r="I612" i="8"/>
  <c r="J612" i="8" s="1"/>
  <c r="I573" i="9" l="1"/>
  <c r="J573" i="9" s="1"/>
  <c r="H613" i="8"/>
  <c r="H574" i="9" l="1"/>
  <c r="I613" i="8"/>
  <c r="J613" i="8" s="1"/>
  <c r="I574" i="9" l="1"/>
  <c r="J574" i="9" s="1"/>
  <c r="H614" i="8"/>
  <c r="H575" i="9" l="1"/>
  <c r="I614" i="8"/>
  <c r="J614" i="8" s="1"/>
  <c r="I575" i="9" l="1"/>
  <c r="J575" i="9" s="1"/>
  <c r="H615" i="8"/>
  <c r="H576" i="9" l="1"/>
  <c r="I615" i="8"/>
  <c r="J615" i="8" s="1"/>
  <c r="I576" i="9" l="1"/>
  <c r="J576" i="9" s="1"/>
  <c r="H616" i="8"/>
  <c r="H577" i="9" l="1"/>
  <c r="I616" i="8"/>
  <c r="J616" i="8" s="1"/>
  <c r="I577" i="9" l="1"/>
  <c r="J577" i="9" s="1"/>
  <c r="H617" i="8"/>
  <c r="H578" i="9" l="1"/>
  <c r="I617" i="8"/>
  <c r="J617" i="8" s="1"/>
  <c r="I578" i="9" l="1"/>
  <c r="J578" i="9" s="1"/>
  <c r="H618" i="8"/>
  <c r="H579" i="9" l="1"/>
  <c r="I618" i="8"/>
  <c r="J618" i="8" s="1"/>
  <c r="I579" i="9" l="1"/>
  <c r="J579" i="9" s="1"/>
  <c r="H619" i="8"/>
  <c r="H580" i="9" l="1"/>
  <c r="I619" i="8"/>
  <c r="J619" i="8" s="1"/>
  <c r="I580" i="9" l="1"/>
  <c r="J580" i="9" s="1"/>
  <c r="H620" i="8"/>
  <c r="H581" i="9" l="1"/>
  <c r="I620" i="8"/>
  <c r="J620" i="8" s="1"/>
  <c r="I581" i="9" l="1"/>
  <c r="J581" i="9" s="1"/>
  <c r="H621" i="8"/>
  <c r="H582" i="9" l="1"/>
  <c r="I621" i="8"/>
  <c r="J621" i="8" s="1"/>
  <c r="I582" i="9" l="1"/>
  <c r="J582" i="9" s="1"/>
  <c r="H622" i="8"/>
  <c r="H583" i="9" l="1"/>
  <c r="I622" i="8"/>
  <c r="J622" i="8" s="1"/>
  <c r="I583" i="9" l="1"/>
  <c r="J583" i="9" s="1"/>
  <c r="H623" i="8"/>
  <c r="H584" i="9" l="1"/>
  <c r="I623" i="8"/>
  <c r="J623" i="8" s="1"/>
  <c r="I584" i="9" l="1"/>
  <c r="J584" i="9" s="1"/>
  <c r="H624" i="8"/>
  <c r="H585" i="9" l="1"/>
  <c r="I624" i="8"/>
  <c r="J624" i="8" s="1"/>
  <c r="H586" i="9" l="1"/>
  <c r="I585" i="9"/>
  <c r="J585" i="9" s="1"/>
  <c r="H625" i="8"/>
  <c r="I586" i="9" l="1"/>
  <c r="J586" i="9" s="1"/>
  <c r="I625" i="8"/>
  <c r="J625" i="8" s="1"/>
  <c r="H587" i="9" l="1"/>
  <c r="H626" i="8"/>
  <c r="H588" i="9" l="1"/>
  <c r="I587" i="9"/>
  <c r="J587" i="9" s="1"/>
  <c r="I626" i="8"/>
  <c r="J626" i="8" s="1"/>
  <c r="I588" i="9" l="1"/>
  <c r="J588" i="9" s="1"/>
  <c r="H627" i="8"/>
  <c r="H589" i="9" l="1"/>
  <c r="I627" i="8"/>
  <c r="J627" i="8" s="1"/>
  <c r="I589" i="9" l="1"/>
  <c r="J589" i="9" s="1"/>
  <c r="H628" i="8"/>
  <c r="H590" i="9" l="1"/>
  <c r="I628" i="8"/>
  <c r="J628" i="8" s="1"/>
  <c r="I590" i="9" l="1"/>
  <c r="J590" i="9" s="1"/>
  <c r="H629" i="8"/>
  <c r="H591" i="9" l="1"/>
  <c r="I629" i="8"/>
  <c r="J629" i="8" s="1"/>
  <c r="I591" i="9" l="1"/>
  <c r="J591" i="9" s="1"/>
  <c r="H630" i="8"/>
  <c r="H592" i="9" l="1"/>
  <c r="I630" i="8"/>
  <c r="J630" i="8" s="1"/>
  <c r="I592" i="9" l="1"/>
  <c r="J592" i="9" s="1"/>
  <c r="H631" i="8"/>
  <c r="H593" i="9" l="1"/>
  <c r="I631" i="8"/>
  <c r="J631" i="8" s="1"/>
  <c r="I593" i="9" l="1"/>
  <c r="J593" i="9" s="1"/>
  <c r="H632" i="8"/>
  <c r="H594" i="9" l="1"/>
  <c r="I632" i="8"/>
  <c r="J632" i="8" s="1"/>
  <c r="I594" i="9" l="1"/>
  <c r="J594" i="9" s="1"/>
  <c r="H633" i="8"/>
  <c r="H595" i="9" l="1"/>
  <c r="I633" i="8"/>
  <c r="J633" i="8" s="1"/>
  <c r="I595" i="9" l="1"/>
  <c r="J595" i="9" s="1"/>
  <c r="H634" i="8"/>
  <c r="H596" i="9" l="1"/>
  <c r="I634" i="8"/>
  <c r="J634" i="8" s="1"/>
  <c r="I596" i="9" l="1"/>
  <c r="J596" i="9" s="1"/>
  <c r="H635" i="8"/>
  <c r="H597" i="9" l="1"/>
  <c r="I635" i="8"/>
  <c r="J635" i="8" s="1"/>
  <c r="I597" i="9" l="1"/>
  <c r="J597" i="9" s="1"/>
  <c r="H636" i="8"/>
  <c r="H598" i="9" l="1"/>
  <c r="I636" i="8"/>
  <c r="J636" i="8" s="1"/>
  <c r="I598" i="9" l="1"/>
  <c r="J598" i="9" s="1"/>
  <c r="H637" i="8"/>
  <c r="H599" i="9" l="1"/>
  <c r="I637" i="8"/>
  <c r="J637" i="8" s="1"/>
  <c r="I599" i="9" l="1"/>
  <c r="J599" i="9" s="1"/>
  <c r="H638" i="8"/>
  <c r="H600" i="9" l="1"/>
  <c r="I638" i="8"/>
  <c r="J638" i="8" s="1"/>
  <c r="I600" i="9" l="1"/>
  <c r="J600" i="9" s="1"/>
  <c r="H639" i="8"/>
  <c r="H601" i="9" l="1"/>
  <c r="I639" i="8"/>
  <c r="J639" i="8" s="1"/>
  <c r="I601" i="9" l="1"/>
  <c r="J601" i="9" s="1"/>
  <c r="H640" i="8"/>
  <c r="H602" i="9" l="1"/>
  <c r="I640" i="8"/>
  <c r="J640" i="8" s="1"/>
  <c r="I602" i="9" l="1"/>
  <c r="J602" i="9" s="1"/>
  <c r="H641" i="8"/>
  <c r="H603" i="9" l="1"/>
  <c r="I641" i="8"/>
  <c r="J641" i="8" s="1"/>
  <c r="I603" i="9" l="1"/>
  <c r="J603" i="9" s="1"/>
  <c r="H642" i="8"/>
  <c r="H604" i="9" l="1"/>
  <c r="I642" i="8"/>
  <c r="J642" i="8" s="1"/>
  <c r="I604" i="9" l="1"/>
  <c r="J604" i="9" s="1"/>
  <c r="H643" i="8"/>
  <c r="H605" i="9" l="1"/>
  <c r="I643" i="8"/>
  <c r="J643" i="8" s="1"/>
  <c r="I605" i="9" l="1"/>
  <c r="J605" i="9" s="1"/>
  <c r="H644" i="8"/>
  <c r="H606" i="9" l="1"/>
  <c r="I644" i="8"/>
  <c r="J644" i="8" s="1"/>
  <c r="I606" i="9" l="1"/>
  <c r="J606" i="9" s="1"/>
  <c r="H645" i="8"/>
  <c r="H607" i="9" l="1"/>
  <c r="I645" i="8"/>
  <c r="J645" i="8" s="1"/>
  <c r="I607" i="9" l="1"/>
  <c r="J607" i="9" s="1"/>
  <c r="H646" i="8"/>
  <c r="H608" i="9" l="1"/>
  <c r="I646" i="8"/>
  <c r="J646" i="8" s="1"/>
  <c r="I608" i="9" l="1"/>
  <c r="J608" i="9" s="1"/>
  <c r="H647" i="8"/>
  <c r="H609" i="9" l="1"/>
  <c r="I647" i="8"/>
  <c r="J647" i="8" s="1"/>
  <c r="I609" i="9" l="1"/>
  <c r="J609" i="9" s="1"/>
  <c r="H648" i="8"/>
  <c r="H610" i="9" l="1"/>
  <c r="I648" i="8"/>
  <c r="J648" i="8" s="1"/>
  <c r="I610" i="9" l="1"/>
  <c r="J610" i="9" s="1"/>
  <c r="H649" i="8"/>
  <c r="H611" i="9" l="1"/>
  <c r="I649" i="8"/>
  <c r="J649" i="8" s="1"/>
  <c r="I611" i="9" l="1"/>
  <c r="J611" i="9" s="1"/>
  <c r="H650" i="8"/>
  <c r="H612" i="9" l="1"/>
  <c r="I650" i="8"/>
  <c r="J650" i="8" s="1"/>
  <c r="I612" i="9" l="1"/>
  <c r="J612" i="9" s="1"/>
  <c r="H651" i="8"/>
  <c r="H613" i="9" l="1"/>
  <c r="I651" i="8"/>
  <c r="J651" i="8" s="1"/>
  <c r="I613" i="9" l="1"/>
  <c r="J613" i="9" s="1"/>
  <c r="H652" i="8"/>
  <c r="H614" i="9" l="1"/>
  <c r="I652" i="8"/>
  <c r="J652" i="8" s="1"/>
  <c r="I614" i="9" l="1"/>
  <c r="J614" i="9" s="1"/>
  <c r="H653" i="8"/>
  <c r="H615" i="9" l="1"/>
  <c r="I653" i="8"/>
  <c r="J653" i="8" s="1"/>
  <c r="I615" i="9" l="1"/>
  <c r="J615" i="9" s="1"/>
  <c r="H654" i="8"/>
  <c r="H616" i="9" l="1"/>
  <c r="I654" i="8"/>
  <c r="J654" i="8" s="1"/>
  <c r="I616" i="9" l="1"/>
  <c r="J616" i="9" s="1"/>
  <c r="H655" i="8"/>
  <c r="H617" i="9" l="1"/>
  <c r="I655" i="8"/>
  <c r="J655" i="8" s="1"/>
  <c r="H618" i="9" l="1"/>
  <c r="I617" i="9"/>
  <c r="J617" i="9" s="1"/>
  <c r="H656" i="8"/>
  <c r="I618" i="9" l="1"/>
  <c r="J618" i="9" s="1"/>
  <c r="I656" i="8"/>
  <c r="J656" i="8" s="1"/>
  <c r="H619" i="9" l="1"/>
  <c r="H657" i="8"/>
  <c r="I619" i="9" l="1"/>
  <c r="J619" i="9" s="1"/>
  <c r="I657" i="8"/>
  <c r="J657" i="8" s="1"/>
  <c r="H620" i="9" l="1"/>
  <c r="H658" i="8"/>
  <c r="I620" i="9" l="1"/>
  <c r="J620" i="9" s="1"/>
  <c r="I658" i="8"/>
  <c r="J658" i="8" s="1"/>
  <c r="H621" i="9" l="1"/>
  <c r="H659" i="8"/>
  <c r="I621" i="9" l="1"/>
  <c r="J621" i="9" s="1"/>
  <c r="I659" i="8"/>
  <c r="J659" i="8" s="1"/>
  <c r="H622" i="9" l="1"/>
  <c r="H660" i="8"/>
  <c r="I622" i="9" l="1"/>
  <c r="J622" i="9" s="1"/>
  <c r="I660" i="8"/>
  <c r="J660" i="8" s="1"/>
  <c r="H623" i="9" l="1"/>
  <c r="H661" i="8"/>
  <c r="I623" i="9" l="1"/>
  <c r="J623" i="9" s="1"/>
  <c r="I661" i="8"/>
  <c r="J661" i="8" s="1"/>
  <c r="H624" i="9" l="1"/>
  <c r="H662" i="8"/>
  <c r="I624" i="9" l="1"/>
  <c r="J624" i="9" s="1"/>
  <c r="I662" i="8"/>
  <c r="J662" i="8" s="1"/>
  <c r="H625" i="9" l="1"/>
  <c r="H663" i="8"/>
  <c r="I625" i="9" l="1"/>
  <c r="J625" i="9" s="1"/>
  <c r="I663" i="8"/>
  <c r="J663" i="8" s="1"/>
  <c r="H626" i="9" l="1"/>
  <c r="H664" i="8"/>
  <c r="I626" i="9" l="1"/>
  <c r="J626" i="9" s="1"/>
  <c r="I664" i="8"/>
  <c r="J664" i="8" s="1"/>
  <c r="H627" i="9" l="1"/>
  <c r="H665" i="8"/>
  <c r="I627" i="9" l="1"/>
  <c r="J627" i="9" s="1"/>
  <c r="I665" i="8"/>
  <c r="J665" i="8" s="1"/>
  <c r="H628" i="9" l="1"/>
  <c r="H666" i="8"/>
  <c r="I628" i="9" l="1"/>
  <c r="J628" i="9" s="1"/>
  <c r="I666" i="8"/>
  <c r="J666" i="8" s="1"/>
  <c r="H629" i="9" l="1"/>
  <c r="H667" i="8"/>
  <c r="I629" i="9" l="1"/>
  <c r="J629" i="9" s="1"/>
  <c r="I667" i="8"/>
  <c r="J667" i="8" s="1"/>
  <c r="H630" i="9" l="1"/>
  <c r="H668" i="8"/>
  <c r="I630" i="9" l="1"/>
  <c r="J630" i="9" s="1"/>
  <c r="I668" i="8"/>
  <c r="J668" i="8" s="1"/>
  <c r="H631" i="9" l="1"/>
  <c r="H669" i="8"/>
  <c r="I631" i="9" l="1"/>
  <c r="J631" i="9" s="1"/>
  <c r="I669" i="8"/>
  <c r="J669" i="8" s="1"/>
  <c r="H632" i="9" l="1"/>
  <c r="H670" i="8"/>
  <c r="I632" i="9" l="1"/>
  <c r="J632" i="9" s="1"/>
  <c r="I670" i="8"/>
  <c r="J670" i="8" s="1"/>
  <c r="H633" i="9" l="1"/>
  <c r="H671" i="8"/>
  <c r="I633" i="9" l="1"/>
  <c r="J633" i="9" s="1"/>
  <c r="I671" i="8"/>
  <c r="J671" i="8" s="1"/>
  <c r="H634" i="9" l="1"/>
  <c r="H672" i="8"/>
  <c r="I634" i="9" l="1"/>
  <c r="J634" i="9" s="1"/>
  <c r="I672" i="8"/>
  <c r="J672" i="8" s="1"/>
  <c r="H635" i="9" l="1"/>
  <c r="H673" i="8"/>
  <c r="I635" i="9" l="1"/>
  <c r="J635" i="9" s="1"/>
  <c r="I673" i="8"/>
  <c r="J673" i="8" s="1"/>
  <c r="H636" i="9" l="1"/>
  <c r="H674" i="8"/>
  <c r="I636" i="9" l="1"/>
  <c r="J636" i="9" s="1"/>
  <c r="I674" i="8"/>
  <c r="J674" i="8" s="1"/>
  <c r="H637" i="9" l="1"/>
  <c r="H675" i="8"/>
  <c r="I637" i="9" l="1"/>
  <c r="J637" i="9" s="1"/>
  <c r="I675" i="8"/>
  <c r="J675" i="8" s="1"/>
  <c r="H638" i="9" l="1"/>
  <c r="H676" i="8"/>
  <c r="I638" i="9" l="1"/>
  <c r="J638" i="9" s="1"/>
  <c r="I676" i="8"/>
  <c r="J676" i="8" s="1"/>
  <c r="H639" i="9" l="1"/>
  <c r="H677" i="8"/>
  <c r="I639" i="9" l="1"/>
  <c r="J639" i="9" s="1"/>
  <c r="I677" i="8"/>
  <c r="J677" i="8" s="1"/>
  <c r="H640" i="9" l="1"/>
  <c r="H678" i="8"/>
  <c r="I640" i="9" l="1"/>
  <c r="J640" i="9" s="1"/>
  <c r="I678" i="8"/>
  <c r="J678" i="8" s="1"/>
  <c r="H641" i="9" l="1"/>
  <c r="H679" i="8"/>
  <c r="I641" i="9" l="1"/>
  <c r="J641" i="9" s="1"/>
  <c r="I679" i="8"/>
  <c r="J679" i="8" s="1"/>
  <c r="H642" i="9" l="1"/>
  <c r="H680" i="8"/>
  <c r="I642" i="9" l="1"/>
  <c r="J642" i="9" s="1"/>
  <c r="I680" i="8"/>
  <c r="J680" i="8" s="1"/>
  <c r="H643" i="9" l="1"/>
  <c r="H681" i="8"/>
  <c r="I643" i="9" l="1"/>
  <c r="J643" i="9" s="1"/>
  <c r="I681" i="8"/>
  <c r="J681" i="8" s="1"/>
  <c r="H644" i="9" l="1"/>
  <c r="H682" i="8"/>
  <c r="I644" i="9" l="1"/>
  <c r="J644" i="9" s="1"/>
  <c r="I682" i="8"/>
  <c r="J682" i="8" s="1"/>
  <c r="H645" i="9" l="1"/>
  <c r="H683" i="8"/>
  <c r="I645" i="9" l="1"/>
  <c r="J645" i="9" s="1"/>
  <c r="I683" i="8"/>
  <c r="J683" i="8" s="1"/>
  <c r="H646" i="9" l="1"/>
  <c r="H684" i="8"/>
  <c r="I646" i="9" l="1"/>
  <c r="J646" i="9" s="1"/>
  <c r="I684" i="8"/>
  <c r="J684" i="8" s="1"/>
  <c r="H647" i="9" l="1"/>
  <c r="H685" i="8"/>
  <c r="H648" i="9" l="1"/>
  <c r="I647" i="9"/>
  <c r="J647" i="9" s="1"/>
  <c r="I685" i="8"/>
  <c r="J685" i="8" s="1"/>
  <c r="I648" i="9" l="1"/>
  <c r="J648" i="9" s="1"/>
  <c r="H686" i="8"/>
  <c r="H649" i="9" l="1"/>
  <c r="I686" i="8"/>
  <c r="J686" i="8" s="1"/>
  <c r="H650" i="9" l="1"/>
  <c r="I649" i="9"/>
  <c r="J649" i="9" s="1"/>
  <c r="H687" i="8"/>
  <c r="I650" i="9" l="1"/>
  <c r="J650" i="9" s="1"/>
  <c r="I687" i="8"/>
  <c r="J687" i="8" s="1"/>
  <c r="H651" i="9" l="1"/>
  <c r="H688" i="8"/>
  <c r="I651" i="9" l="1"/>
  <c r="J651" i="9" s="1"/>
  <c r="I688" i="8"/>
  <c r="J688" i="8" s="1"/>
  <c r="H652" i="9" l="1"/>
  <c r="H689" i="8"/>
  <c r="I652" i="9" l="1"/>
  <c r="J652" i="9" s="1"/>
  <c r="I689" i="8"/>
  <c r="J689" i="8" s="1"/>
  <c r="H653" i="9" l="1"/>
  <c r="H690" i="8"/>
  <c r="I653" i="9" l="1"/>
  <c r="J653" i="9" s="1"/>
  <c r="I690" i="8"/>
  <c r="J690" i="8" s="1"/>
  <c r="H654" i="9" l="1"/>
  <c r="H691" i="8"/>
  <c r="H655" i="9" l="1"/>
  <c r="I654" i="9"/>
  <c r="J654" i="9" s="1"/>
  <c r="I691" i="8"/>
  <c r="J691" i="8" s="1"/>
  <c r="I655" i="9" l="1"/>
  <c r="J655" i="9" s="1"/>
  <c r="H692" i="8"/>
  <c r="H656" i="9" l="1"/>
  <c r="I692" i="8"/>
  <c r="J692" i="8" s="1"/>
  <c r="I656" i="9" l="1"/>
  <c r="J656" i="9" s="1"/>
  <c r="H693" i="8"/>
  <c r="H657" i="9" l="1"/>
  <c r="I693" i="8"/>
  <c r="J693" i="8" s="1"/>
  <c r="I657" i="9" l="1"/>
  <c r="J657" i="9" s="1"/>
  <c r="H694" i="8"/>
  <c r="H658" i="9" l="1"/>
  <c r="I694" i="8"/>
  <c r="J694" i="8" s="1"/>
  <c r="I658" i="9" l="1"/>
  <c r="J658" i="9" s="1"/>
  <c r="H695" i="8"/>
  <c r="H659" i="9" l="1"/>
  <c r="I695" i="8"/>
  <c r="J695" i="8" s="1"/>
  <c r="I659" i="9" l="1"/>
  <c r="J659" i="9" s="1"/>
  <c r="H696" i="8"/>
  <c r="H660" i="9" l="1"/>
  <c r="I696" i="8"/>
  <c r="J696" i="8" s="1"/>
  <c r="H661" i="9" l="1"/>
  <c r="I660" i="9"/>
  <c r="J660" i="9" s="1"/>
  <c r="H697" i="8"/>
  <c r="I661" i="9" l="1"/>
  <c r="J661" i="9" s="1"/>
  <c r="I697" i="8"/>
  <c r="J697" i="8" s="1"/>
  <c r="H662" i="9" l="1"/>
  <c r="H698" i="8"/>
  <c r="H663" i="9" l="1"/>
  <c r="I662" i="9"/>
  <c r="J662" i="9" s="1"/>
  <c r="I698" i="8"/>
  <c r="J698" i="8" s="1"/>
  <c r="I663" i="9" l="1"/>
  <c r="J663" i="9" s="1"/>
  <c r="H699" i="8"/>
  <c r="H664" i="9" l="1"/>
  <c r="I699" i="8"/>
  <c r="J699" i="8" s="1"/>
  <c r="H665" i="9" l="1"/>
  <c r="I664" i="9"/>
  <c r="J664" i="9" s="1"/>
  <c r="H700" i="8"/>
  <c r="H666" i="9" l="1"/>
  <c r="I665" i="9"/>
  <c r="J665" i="9" s="1"/>
  <c r="I700" i="8"/>
  <c r="J700" i="8" s="1"/>
  <c r="I666" i="9" l="1"/>
  <c r="J666" i="9" s="1"/>
  <c r="H701" i="8"/>
  <c r="H667" i="9" l="1"/>
  <c r="I701" i="8"/>
  <c r="J701" i="8" s="1"/>
  <c r="I667" i="9" l="1"/>
  <c r="J667" i="9" s="1"/>
  <c r="H702" i="8"/>
  <c r="H668" i="9" l="1"/>
  <c r="I702" i="8"/>
  <c r="J702" i="8" s="1"/>
  <c r="H669" i="9" l="1"/>
  <c r="I668" i="9"/>
  <c r="J668" i="9" s="1"/>
  <c r="H703" i="8"/>
  <c r="I669" i="9" l="1"/>
  <c r="J669" i="9" s="1"/>
  <c r="I703" i="8"/>
  <c r="J703" i="8" s="1"/>
  <c r="H670" i="9" l="1"/>
  <c r="H704" i="8"/>
  <c r="I670" i="9" l="1"/>
  <c r="J670" i="9" s="1"/>
  <c r="I704" i="8"/>
  <c r="J704" i="8" s="1"/>
  <c r="H671" i="9" l="1"/>
  <c r="H705" i="8"/>
  <c r="I671" i="9" l="1"/>
  <c r="J671" i="9" s="1"/>
  <c r="I705" i="8"/>
  <c r="J705" i="8" s="1"/>
  <c r="H672" i="9" l="1"/>
  <c r="H706" i="8"/>
  <c r="I672" i="9" l="1"/>
  <c r="J672" i="9" s="1"/>
  <c r="I706" i="8"/>
  <c r="J706" i="8" s="1"/>
  <c r="H673" i="9" l="1"/>
  <c r="H707" i="8"/>
  <c r="I673" i="9" l="1"/>
  <c r="J673" i="9" s="1"/>
  <c r="I707" i="8"/>
  <c r="J707" i="8" s="1"/>
  <c r="H674" i="9" l="1"/>
  <c r="H708" i="8"/>
  <c r="H675" i="9" l="1"/>
  <c r="I674" i="9"/>
  <c r="J674" i="9" s="1"/>
  <c r="I708" i="8"/>
  <c r="J708" i="8" s="1"/>
  <c r="I675" i="9" l="1"/>
  <c r="J675" i="9" s="1"/>
  <c r="H709" i="8"/>
  <c r="H676" i="9" l="1"/>
  <c r="I709" i="8"/>
  <c r="J709" i="8" s="1"/>
  <c r="I676" i="9" l="1"/>
  <c r="J676" i="9" s="1"/>
  <c r="H710" i="8"/>
  <c r="H677" i="9" l="1"/>
  <c r="I710" i="8"/>
  <c r="J710" i="8" s="1"/>
  <c r="I677" i="9" l="1"/>
  <c r="J677" i="9" s="1"/>
  <c r="H711" i="8"/>
  <c r="H678" i="9" l="1"/>
  <c r="I711" i="8"/>
  <c r="J711" i="8" s="1"/>
  <c r="I678" i="9" l="1"/>
  <c r="J678" i="9" s="1"/>
  <c r="H712" i="8"/>
  <c r="H679" i="9" l="1"/>
  <c r="I712" i="8"/>
  <c r="J712" i="8" s="1"/>
  <c r="H680" i="9" l="1"/>
  <c r="I679" i="9"/>
  <c r="J679" i="9" s="1"/>
  <c r="H713" i="8"/>
  <c r="I680" i="9" l="1"/>
  <c r="J680" i="9" s="1"/>
  <c r="I713" i="8"/>
  <c r="J713" i="8" s="1"/>
  <c r="H681" i="9" l="1"/>
  <c r="H714" i="8"/>
  <c r="I681" i="9" l="1"/>
  <c r="J681" i="9" s="1"/>
  <c r="I714" i="8"/>
  <c r="J714" i="8" s="1"/>
  <c r="H682" i="9" l="1"/>
  <c r="H715" i="8"/>
  <c r="H683" i="9" l="1"/>
  <c r="I682" i="9"/>
  <c r="J682" i="9" s="1"/>
  <c r="I715" i="8"/>
  <c r="J715" i="8" s="1"/>
  <c r="I683" i="9" l="1"/>
  <c r="J683" i="9" s="1"/>
  <c r="H716" i="8"/>
  <c r="H684" i="9" l="1"/>
  <c r="I716" i="8"/>
  <c r="J716" i="8" s="1"/>
  <c r="H685" i="9" l="1"/>
  <c r="I684" i="9"/>
  <c r="J684" i="9" s="1"/>
  <c r="H717" i="8"/>
  <c r="H686" i="9" l="1"/>
  <c r="I685" i="9"/>
  <c r="J685" i="9" s="1"/>
  <c r="I717" i="8"/>
  <c r="J717" i="8" s="1"/>
  <c r="I686" i="9" l="1"/>
  <c r="J686" i="9" s="1"/>
  <c r="H718" i="8"/>
  <c r="H687" i="9" l="1"/>
  <c r="I718" i="8"/>
  <c r="J718" i="8" s="1"/>
  <c r="I687" i="9" l="1"/>
  <c r="J687" i="9" s="1"/>
  <c r="H719" i="8"/>
  <c r="H688" i="9" l="1"/>
  <c r="I719" i="8"/>
  <c r="J719" i="8" s="1"/>
  <c r="H689" i="9" l="1"/>
  <c r="I688" i="9"/>
  <c r="J688" i="9" s="1"/>
  <c r="H720" i="8"/>
  <c r="H690" i="9" l="1"/>
  <c r="I689" i="9"/>
  <c r="J689" i="9" s="1"/>
  <c r="I720" i="8"/>
  <c r="J720" i="8" s="1"/>
  <c r="I690" i="9" l="1"/>
  <c r="J690" i="9" s="1"/>
  <c r="H721" i="8"/>
  <c r="H691" i="9" l="1"/>
  <c r="I721" i="8"/>
  <c r="J721" i="8" s="1"/>
  <c r="H692" i="9" l="1"/>
  <c r="I691" i="9"/>
  <c r="J691" i="9" s="1"/>
  <c r="H722" i="8"/>
  <c r="I692" i="9" l="1"/>
  <c r="J692" i="9" s="1"/>
  <c r="I722" i="8"/>
  <c r="J722" i="8" s="1"/>
  <c r="H693" i="9" l="1"/>
  <c r="H723" i="8"/>
  <c r="H694" i="9" l="1"/>
  <c r="I693" i="9"/>
  <c r="J693" i="9" s="1"/>
  <c r="I723" i="8"/>
  <c r="J723" i="8" s="1"/>
  <c r="I694" i="9" l="1"/>
  <c r="J694" i="9" s="1"/>
  <c r="H724" i="8"/>
  <c r="H695" i="9" l="1"/>
  <c r="I724" i="8"/>
  <c r="J724" i="8" s="1"/>
  <c r="I695" i="9" l="1"/>
  <c r="J695" i="9" s="1"/>
  <c r="H725" i="8"/>
  <c r="H696" i="9" l="1"/>
  <c r="I725" i="8"/>
  <c r="J725" i="8" s="1"/>
  <c r="I696" i="9" l="1"/>
  <c r="J696" i="9" s="1"/>
  <c r="H726" i="8"/>
  <c r="H697" i="9" l="1"/>
  <c r="I726" i="8"/>
  <c r="J726" i="8" s="1"/>
  <c r="I697" i="9" l="1"/>
  <c r="J697" i="9" s="1"/>
  <c r="H727" i="8"/>
  <c r="H698" i="9" l="1"/>
  <c r="I727" i="8"/>
  <c r="J727" i="8" s="1"/>
  <c r="I698" i="9" l="1"/>
  <c r="J698" i="9" s="1"/>
  <c r="H728" i="8"/>
  <c r="H699" i="9" l="1"/>
  <c r="I728" i="8"/>
  <c r="J728" i="8" s="1"/>
  <c r="I699" i="9" l="1"/>
  <c r="J699" i="9" s="1"/>
  <c r="H729" i="8"/>
  <c r="H700" i="9" l="1"/>
  <c r="I729" i="8"/>
  <c r="J729" i="8" s="1"/>
  <c r="I700" i="9" l="1"/>
  <c r="J700" i="9" s="1"/>
  <c r="H730" i="8"/>
  <c r="H701" i="9" l="1"/>
  <c r="I730" i="8"/>
  <c r="J730" i="8" s="1"/>
  <c r="I701" i="9" l="1"/>
  <c r="J701" i="9" s="1"/>
  <c r="H731" i="8"/>
  <c r="H702" i="9" l="1"/>
  <c r="I731" i="8"/>
  <c r="J731" i="8" s="1"/>
  <c r="I702" i="9" l="1"/>
  <c r="J702" i="9" s="1"/>
  <c r="H732" i="8"/>
  <c r="H703" i="9" l="1"/>
  <c r="I732" i="8"/>
  <c r="J732" i="8" s="1"/>
  <c r="I703" i="9" l="1"/>
  <c r="J703" i="9" s="1"/>
  <c r="H733" i="8"/>
  <c r="H704" i="9" l="1"/>
  <c r="I733" i="8"/>
  <c r="J733" i="8" s="1"/>
  <c r="I704" i="9" l="1"/>
  <c r="J704" i="9" s="1"/>
  <c r="H734" i="8"/>
  <c r="H705" i="9" l="1"/>
  <c r="I734" i="8"/>
  <c r="J734" i="8" s="1"/>
  <c r="I705" i="9" l="1"/>
  <c r="J705" i="9" s="1"/>
  <c r="H735" i="8"/>
  <c r="H706" i="9" l="1"/>
  <c r="I735" i="8"/>
  <c r="J735" i="8" s="1"/>
  <c r="I706" i="9" l="1"/>
  <c r="J706" i="9" s="1"/>
  <c r="H736" i="8"/>
  <c r="H707" i="9" l="1"/>
  <c r="I736" i="8"/>
  <c r="J736" i="8" s="1"/>
  <c r="I707" i="9" l="1"/>
  <c r="J707" i="9" s="1"/>
  <c r="H737" i="8"/>
  <c r="H708" i="9" l="1"/>
  <c r="I737" i="8"/>
  <c r="J737" i="8" s="1"/>
  <c r="I708" i="9" l="1"/>
  <c r="J708" i="9" s="1"/>
  <c r="H738" i="8"/>
  <c r="H709" i="9" l="1"/>
  <c r="I738" i="8"/>
  <c r="J738" i="8" s="1"/>
  <c r="I709" i="9" l="1"/>
  <c r="J709" i="9" s="1"/>
  <c r="H739" i="8"/>
  <c r="H710" i="9" l="1"/>
  <c r="I739" i="8"/>
  <c r="J739" i="8" s="1"/>
  <c r="I710" i="9" l="1"/>
  <c r="J710" i="9" s="1"/>
  <c r="H740" i="8"/>
  <c r="H711" i="9" l="1"/>
  <c r="I740" i="8"/>
  <c r="J740" i="8" s="1"/>
  <c r="I711" i="9" l="1"/>
  <c r="J711" i="9" s="1"/>
  <c r="H741" i="8"/>
  <c r="H712" i="9" l="1"/>
  <c r="I741" i="8"/>
  <c r="J741" i="8" s="1"/>
  <c r="I712" i="9" l="1"/>
  <c r="J712" i="9" s="1"/>
  <c r="H742" i="8"/>
  <c r="H713" i="9" l="1"/>
  <c r="I742" i="8"/>
  <c r="J742" i="8" s="1"/>
  <c r="I713" i="9" l="1"/>
  <c r="J713" i="9" s="1"/>
  <c r="H743" i="8"/>
  <c r="H714" i="9" l="1"/>
  <c r="I743" i="8"/>
  <c r="J743" i="8" s="1"/>
  <c r="I714" i="9" l="1"/>
  <c r="J714" i="9" s="1"/>
  <c r="H744" i="8"/>
  <c r="H715" i="9" l="1"/>
  <c r="I744" i="8"/>
  <c r="J744" i="8" s="1"/>
  <c r="I715" i="9" l="1"/>
  <c r="J715" i="9" s="1"/>
  <c r="H745" i="8"/>
  <c r="H716" i="9" l="1"/>
  <c r="I745" i="8"/>
  <c r="J745" i="8" s="1"/>
  <c r="I716" i="9" l="1"/>
  <c r="J716" i="9" s="1"/>
  <c r="H746" i="8"/>
  <c r="H717" i="9" l="1"/>
  <c r="I746" i="8"/>
  <c r="J746" i="8" s="1"/>
  <c r="I717" i="9" l="1"/>
  <c r="J717" i="9" s="1"/>
  <c r="H747" i="8"/>
  <c r="H718" i="9" l="1"/>
  <c r="I747" i="8"/>
  <c r="J747" i="8" s="1"/>
  <c r="I718" i="9" l="1"/>
  <c r="J718" i="9" s="1"/>
  <c r="H748" i="8"/>
  <c r="H719" i="9" l="1"/>
  <c r="I748" i="8"/>
  <c r="J748" i="8" s="1"/>
  <c r="I719" i="9" l="1"/>
  <c r="J719" i="9" s="1"/>
  <c r="H749" i="8"/>
  <c r="H720" i="9" l="1"/>
  <c r="I749" i="8"/>
  <c r="J749" i="8" s="1"/>
  <c r="I720" i="9" l="1"/>
  <c r="J720" i="9" s="1"/>
  <c r="H750" i="8"/>
  <c r="H721" i="9" l="1"/>
  <c r="I750" i="8"/>
  <c r="J750" i="8" s="1"/>
  <c r="I721" i="9" l="1"/>
  <c r="J721" i="9" s="1"/>
  <c r="H751" i="8"/>
  <c r="H722" i="9" l="1"/>
  <c r="I751" i="8"/>
  <c r="J751" i="8" s="1"/>
  <c r="I722" i="9" l="1"/>
  <c r="J722" i="9" s="1"/>
  <c r="H752" i="8"/>
  <c r="H723" i="9" l="1"/>
  <c r="I752" i="8"/>
  <c r="J752" i="8" s="1"/>
  <c r="I723" i="9" l="1"/>
  <c r="J723" i="9" s="1"/>
  <c r="H753" i="8"/>
  <c r="H724" i="9" l="1"/>
  <c r="I753" i="8"/>
  <c r="J753" i="8" s="1"/>
  <c r="I724" i="9" l="1"/>
  <c r="J724" i="9" s="1"/>
  <c r="H754" i="8"/>
  <c r="H725" i="9" l="1"/>
  <c r="I754" i="8"/>
  <c r="J754" i="8" s="1"/>
  <c r="I725" i="9" l="1"/>
  <c r="J725" i="9" s="1"/>
  <c r="H755" i="8"/>
  <c r="H726" i="9" l="1"/>
  <c r="I755" i="8"/>
  <c r="J755" i="8" s="1"/>
  <c r="I726" i="9" l="1"/>
  <c r="J726" i="9" s="1"/>
  <c r="H756" i="8"/>
  <c r="I756" i="8" s="1"/>
  <c r="J756" i="8" s="1"/>
  <c r="M2" i="8" s="1"/>
  <c r="H727" i="9" l="1"/>
  <c r="I727" i="9" l="1"/>
  <c r="J727" i="9" s="1"/>
  <c r="H728" i="9" l="1"/>
  <c r="I728" i="9" l="1"/>
  <c r="J728" i="9" s="1"/>
  <c r="H729" i="9" l="1"/>
  <c r="H730" i="9" l="1"/>
  <c r="I729" i="9"/>
  <c r="J729" i="9" s="1"/>
  <c r="I730" i="9" l="1"/>
  <c r="J730" i="9" s="1"/>
  <c r="H731" i="9" l="1"/>
  <c r="H732" i="9" l="1"/>
  <c r="I731" i="9"/>
  <c r="J731" i="9" s="1"/>
  <c r="I732" i="9" l="1"/>
  <c r="J732" i="9" s="1"/>
  <c r="H733" i="9" l="1"/>
  <c r="H734" i="9" l="1"/>
  <c r="I733" i="9"/>
  <c r="J733" i="9" s="1"/>
  <c r="I734" i="9" l="1"/>
  <c r="J734" i="9" s="1"/>
  <c r="H735" i="9" l="1"/>
  <c r="I735" i="9" l="1"/>
  <c r="J735" i="9" s="1"/>
  <c r="H736" i="9" l="1"/>
  <c r="H737" i="9" l="1"/>
  <c r="I736" i="9"/>
  <c r="J736" i="9" s="1"/>
  <c r="I737" i="9" l="1"/>
  <c r="J737" i="9" s="1"/>
  <c r="H738" i="9" l="1"/>
  <c r="H739" i="9" l="1"/>
  <c r="I738" i="9"/>
  <c r="J738" i="9" s="1"/>
  <c r="I739" i="9" l="1"/>
  <c r="J739" i="9" s="1"/>
  <c r="H740" i="9" l="1"/>
  <c r="I740" i="9" l="1"/>
  <c r="J740" i="9" s="1"/>
  <c r="H741" i="9" l="1"/>
  <c r="I741" i="9" l="1"/>
  <c r="J741" i="9" s="1"/>
  <c r="H742" i="9" l="1"/>
  <c r="H743" i="9" l="1"/>
  <c r="I742" i="9"/>
  <c r="J742" i="9" s="1"/>
  <c r="H744" i="9" l="1"/>
  <c r="I743" i="9"/>
  <c r="J743" i="9" s="1"/>
  <c r="I744" i="9" l="1"/>
  <c r="J744" i="9" s="1"/>
  <c r="H745" i="9" l="1"/>
  <c r="I745" i="9" l="1"/>
  <c r="J745" i="9" s="1"/>
  <c r="H746" i="9" l="1"/>
  <c r="I746" i="9" l="1"/>
  <c r="J746" i="9" s="1"/>
  <c r="H747" i="9" l="1"/>
  <c r="I747" i="9" l="1"/>
  <c r="J747" i="9" s="1"/>
  <c r="H748" i="9" l="1"/>
  <c r="H749" i="9" l="1"/>
  <c r="I748" i="9"/>
  <c r="J748" i="9" s="1"/>
  <c r="I749" i="9" l="1"/>
  <c r="J749" i="9" s="1"/>
  <c r="H750" i="9" l="1"/>
  <c r="H751" i="9" l="1"/>
  <c r="I750" i="9"/>
  <c r="J750" i="9" s="1"/>
  <c r="H752" i="9" l="1"/>
  <c r="I751" i="9"/>
  <c r="J751" i="9" s="1"/>
  <c r="I752" i="9" l="1"/>
  <c r="J752" i="9" s="1"/>
  <c r="H753" i="9" l="1"/>
  <c r="H754" i="9" l="1"/>
  <c r="I753" i="9"/>
  <c r="J753" i="9" s="1"/>
  <c r="I754" i="9" l="1"/>
  <c r="J754" i="9" s="1"/>
  <c r="H755" i="9" l="1"/>
  <c r="I755" i="9" l="1"/>
  <c r="J755" i="9" s="1"/>
  <c r="H756" i="9" l="1"/>
  <c r="I756" i="9" s="1"/>
  <c r="J756" i="9" s="1"/>
  <c r="M3" i="9" l="1"/>
  <c r="M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2A78D4-1002-444C-93F1-0214E99B08B3}" keepAlive="1" name="Zapytanie — soki" description="Połączenie z zapytaniem „soki” w skoroszycie." type="5" refreshedVersion="0" background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<sst xmlns="http://schemas.openxmlformats.org/spreadsheetml/2006/main" count="2536" uniqueCount="24">
  <si>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</si>
  <si>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</si>
  <si>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</si>
  <si>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</si>
  <si>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</si>
  <si>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</si>
  <si>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</si>
  <si>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</si>
  <si>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</si>
  <si>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</si>
  <si>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Suma z wielkosc_zamowienia</t>
  </si>
  <si>
    <t>Liczba z wielkosc_zamowienia</t>
  </si>
  <si>
    <t>różnica dni</t>
  </si>
  <si>
    <t>ciąg jedynek</t>
  </si>
  <si>
    <t>dzień tygodnia</t>
  </si>
  <si>
    <t>produkcja ZG</t>
  </si>
  <si>
    <t>czy nowy dzień</t>
  </si>
  <si>
    <t>wysyłka</t>
  </si>
  <si>
    <t>czy z filii</t>
  </si>
  <si>
    <t>ile soków przed zamowieniem</t>
  </si>
  <si>
    <t>filia:</t>
  </si>
  <si>
    <t>suma z filii:</t>
  </si>
  <si>
    <t>wielkość prod w dni robocze</t>
  </si>
  <si>
    <t>ile z filii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</si>
</sst>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14" fontId="0" fillId="3" borderId="5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0" fontId="0" fillId="0" borderId="6" xfId="0" applyFont="1" applyBorder="1"/>
    <xf numFmtId="14" fontId="0" fillId="3" borderId="2" xfId="0" applyNumberFormat="1" applyFont="1" applyFill="1" applyBorder="1"/>
    <xf numFmtId="0" fontId="0" fillId="3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Border="1"/>
    <xf numFmtId="0" fontId="0" fillId="3" borderId="0" xfId="0" applyFont="1" applyFill="1" applyBorder="1"/>
    <xf numFmtId="14" fontId="0" fillId="4" borderId="5" xfId="0" applyNumberFormat="1" applyFont="1" applyFill="1" applyBorder="1"/>
    <xf numFmtId="14" fontId="0" fillId="5" borderId="5" xfId="0" applyNumberFormat="1" applyFont="1" applyFill="1" applyBorder="1"/>
    <xf numFmtId="0" fontId="0" fillId="5" borderId="0" xfId="0" applyFill="1"/>
    <xf numFmtId="0" fontId="0" fillId="5" borderId="4" xfId="0" applyFont="1" applyFill="1" applyBorder="1"/>
    <xf numFmtId="0" fontId="0" fillId="5" borderId="5" xfId="0" applyNumberFormat="1" applyFont="1" applyFill="1" applyBorder="1"/>
    <xf numFmtId="0" fontId="0" fillId="5" borderId="6" xfId="0" applyFont="1" applyFill="1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 soki.xlsx]5_3!Tabela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Wielkosc zamowien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88-4EBD-ABC1-D8D998509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88-4EBD-ABC1-D8D998509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88-4EBD-ABC1-D8D998509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88-4EBD-ABC1-D8D998509D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'5_3'!$A$4:$A$8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'5_3'!$B$4:$B$8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88-4EBD-ABC1-D8D99850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2EC89A-357D-4718-B068-394D540C5B73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748" cy="6078152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7ABBE0-4B9A-E536-A058-DED38FB497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" refreshedDate="44702.680737615738" createdVersion="7" refreshedVersion="7" minRefreshableVersion="3" recordCount="755" xr:uid="{B48F92B9-D8C4-4F5B-8609-E898EECEF326}">
  <cacheSource type="worksheet">
    <worksheetSource ref="A1:D756" sheet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86387-2AC2-40B9-9C05-058C7F473079}" name="Tabela przestawna3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wielkosc_zamowienia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F2061-3774-4AF1-8FC9-D0CDC7DA3F46}" name="Tabela przestawna4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8E2C-B252-41AF-893F-433100931206}">
  <dimension ref="A1:D756"/>
  <sheetViews>
    <sheetView zoomScale="130" zoomScaleNormal="130" workbookViewId="0"/>
  </sheetViews>
  <sheetFormatPr defaultRowHeight="14.3" x14ac:dyDescent="0.25"/>
  <cols>
    <col min="1" max="1" width="16.25" bestFit="1" customWidth="1"/>
    <col min="2" max="2" width="10.375" bestFit="1" customWidth="1"/>
    <col min="3" max="3" width="11.5" bestFit="1" customWidth="1"/>
    <col min="4" max="4" width="21.75" bestFit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5">
      <c r="A2" s="7">
        <v>1</v>
      </c>
      <c r="B2" s="8">
        <v>44198</v>
      </c>
      <c r="C2" s="9" t="s">
        <v>4</v>
      </c>
      <c r="D2" s="10">
        <v>1290</v>
      </c>
    </row>
    <row r="3" spans="1:4" x14ac:dyDescent="0.25">
      <c r="A3" s="11">
        <v>2</v>
      </c>
      <c r="B3" s="12">
        <v>44198</v>
      </c>
      <c r="C3" s="13" t="s">
        <v>5</v>
      </c>
      <c r="D3" s="14">
        <v>4420</v>
      </c>
    </row>
    <row r="4" spans="1:4" x14ac:dyDescent="0.25">
      <c r="A4" s="7">
        <v>3</v>
      </c>
      <c r="B4" s="8">
        <v>44198</v>
      </c>
      <c r="C4" s="9" t="s">
        <v>6</v>
      </c>
      <c r="D4" s="10">
        <v>5190</v>
      </c>
    </row>
    <row r="5" spans="1:4" x14ac:dyDescent="0.25">
      <c r="A5" s="11">
        <v>4</v>
      </c>
      <c r="B5" s="12">
        <v>44199</v>
      </c>
      <c r="C5" s="13" t="s">
        <v>7</v>
      </c>
      <c r="D5" s="14">
        <v>950</v>
      </c>
    </row>
    <row r="6" spans="1:4" x14ac:dyDescent="0.25">
      <c r="A6" s="7">
        <v>5</v>
      </c>
      <c r="B6" s="8">
        <v>44199</v>
      </c>
      <c r="C6" s="9" t="s">
        <v>6</v>
      </c>
      <c r="D6" s="10">
        <v>6000</v>
      </c>
    </row>
    <row r="7" spans="1:4" x14ac:dyDescent="0.25">
      <c r="A7" s="11">
        <v>6</v>
      </c>
      <c r="B7" s="12">
        <v>44199</v>
      </c>
      <c r="C7" s="13" t="s">
        <v>5</v>
      </c>
      <c r="D7" s="14">
        <v>8530</v>
      </c>
    </row>
    <row r="8" spans="1:4" x14ac:dyDescent="0.25">
      <c r="A8" s="7">
        <v>7</v>
      </c>
      <c r="B8" s="8">
        <v>44200</v>
      </c>
      <c r="C8" s="9" t="s">
        <v>7</v>
      </c>
      <c r="D8" s="10">
        <v>1140</v>
      </c>
    </row>
    <row r="9" spans="1:4" x14ac:dyDescent="0.25">
      <c r="A9" s="11">
        <v>8</v>
      </c>
      <c r="B9" s="12">
        <v>44200</v>
      </c>
      <c r="C9" s="13" t="s">
        <v>5</v>
      </c>
      <c r="D9" s="14">
        <v>2460</v>
      </c>
    </row>
    <row r="10" spans="1:4" x14ac:dyDescent="0.25">
      <c r="A10" s="7">
        <v>9</v>
      </c>
      <c r="B10" s="8">
        <v>44201</v>
      </c>
      <c r="C10" s="9" t="s">
        <v>6</v>
      </c>
      <c r="D10" s="10">
        <v>7520</v>
      </c>
    </row>
    <row r="11" spans="1:4" x14ac:dyDescent="0.25">
      <c r="A11" s="11">
        <v>10</v>
      </c>
      <c r="B11" s="12">
        <v>44201</v>
      </c>
      <c r="C11" s="13" t="s">
        <v>5</v>
      </c>
      <c r="D11" s="14">
        <v>7920</v>
      </c>
    </row>
    <row r="12" spans="1:4" x14ac:dyDescent="0.25">
      <c r="A12" s="7">
        <v>11</v>
      </c>
      <c r="B12" s="8">
        <v>44201</v>
      </c>
      <c r="C12" s="9" t="s">
        <v>4</v>
      </c>
      <c r="D12" s="10">
        <v>1430</v>
      </c>
    </row>
    <row r="13" spans="1:4" x14ac:dyDescent="0.25">
      <c r="A13" s="11">
        <v>12</v>
      </c>
      <c r="B13" s="12">
        <v>44202</v>
      </c>
      <c r="C13" s="13" t="s">
        <v>7</v>
      </c>
      <c r="D13" s="14">
        <v>1500</v>
      </c>
    </row>
    <row r="14" spans="1:4" x14ac:dyDescent="0.25">
      <c r="A14" s="7">
        <v>13</v>
      </c>
      <c r="B14" s="8">
        <v>44202</v>
      </c>
      <c r="C14" s="9" t="s">
        <v>4</v>
      </c>
      <c r="D14" s="10">
        <v>5540</v>
      </c>
    </row>
    <row r="15" spans="1:4" x14ac:dyDescent="0.25">
      <c r="A15" s="11">
        <v>14</v>
      </c>
      <c r="B15" s="12">
        <v>44202</v>
      </c>
      <c r="C15" s="13" t="s">
        <v>6</v>
      </c>
      <c r="D15" s="14">
        <v>7340</v>
      </c>
    </row>
    <row r="16" spans="1:4" x14ac:dyDescent="0.25">
      <c r="A16" s="7">
        <v>15</v>
      </c>
      <c r="B16" s="8">
        <v>44203</v>
      </c>
      <c r="C16" s="9" t="s">
        <v>5</v>
      </c>
      <c r="D16" s="10">
        <v>8170</v>
      </c>
    </row>
    <row r="17" spans="1:4" x14ac:dyDescent="0.25">
      <c r="A17" s="11">
        <v>16</v>
      </c>
      <c r="B17" s="12">
        <v>44204</v>
      </c>
      <c r="C17" s="13" t="s">
        <v>4</v>
      </c>
      <c r="D17" s="14">
        <v>9410</v>
      </c>
    </row>
    <row r="18" spans="1:4" x14ac:dyDescent="0.25">
      <c r="A18" s="7">
        <v>17</v>
      </c>
      <c r="B18" s="8">
        <v>44204</v>
      </c>
      <c r="C18" s="9" t="s">
        <v>7</v>
      </c>
      <c r="D18" s="10">
        <v>4660</v>
      </c>
    </row>
    <row r="19" spans="1:4" x14ac:dyDescent="0.25">
      <c r="A19" s="11">
        <v>18</v>
      </c>
      <c r="B19" s="12">
        <v>44205</v>
      </c>
      <c r="C19" s="13" t="s">
        <v>4</v>
      </c>
      <c r="D19" s="14">
        <v>2240</v>
      </c>
    </row>
    <row r="20" spans="1:4" x14ac:dyDescent="0.25">
      <c r="A20" s="7">
        <v>19</v>
      </c>
      <c r="B20" s="8">
        <v>44205</v>
      </c>
      <c r="C20" s="9" t="s">
        <v>5</v>
      </c>
      <c r="D20" s="10">
        <v>6760</v>
      </c>
    </row>
    <row r="21" spans="1:4" x14ac:dyDescent="0.25">
      <c r="A21" s="11">
        <v>20</v>
      </c>
      <c r="B21" s="12">
        <v>44206</v>
      </c>
      <c r="C21" s="13" t="s">
        <v>6</v>
      </c>
      <c r="D21" s="14">
        <v>7850</v>
      </c>
    </row>
    <row r="22" spans="1:4" x14ac:dyDescent="0.25">
      <c r="A22" s="7">
        <v>21</v>
      </c>
      <c r="B22" s="8">
        <v>44207</v>
      </c>
      <c r="C22" s="9" t="s">
        <v>5</v>
      </c>
      <c r="D22" s="10">
        <v>5440</v>
      </c>
    </row>
    <row r="23" spans="1:4" x14ac:dyDescent="0.25">
      <c r="A23" s="11">
        <v>22</v>
      </c>
      <c r="B23" s="12">
        <v>44207</v>
      </c>
      <c r="C23" s="13" t="s">
        <v>7</v>
      </c>
      <c r="D23" s="14">
        <v>5230</v>
      </c>
    </row>
    <row r="24" spans="1:4" x14ac:dyDescent="0.25">
      <c r="A24" s="7">
        <v>23</v>
      </c>
      <c r="B24" s="8">
        <v>44207</v>
      </c>
      <c r="C24" s="9" t="s">
        <v>4</v>
      </c>
      <c r="D24" s="10">
        <v>9750</v>
      </c>
    </row>
    <row r="25" spans="1:4" x14ac:dyDescent="0.25">
      <c r="A25" s="11">
        <v>24</v>
      </c>
      <c r="B25" s="12">
        <v>44208</v>
      </c>
      <c r="C25" s="13" t="s">
        <v>6</v>
      </c>
      <c r="D25" s="14">
        <v>4800</v>
      </c>
    </row>
    <row r="26" spans="1:4" x14ac:dyDescent="0.25">
      <c r="A26" s="7">
        <v>25</v>
      </c>
      <c r="B26" s="8">
        <v>44209</v>
      </c>
      <c r="C26" s="9" t="s">
        <v>7</v>
      </c>
      <c r="D26" s="10">
        <v>8650</v>
      </c>
    </row>
    <row r="27" spans="1:4" x14ac:dyDescent="0.25">
      <c r="A27" s="11">
        <v>26</v>
      </c>
      <c r="B27" s="12">
        <v>44210</v>
      </c>
      <c r="C27" s="13" t="s">
        <v>4</v>
      </c>
      <c r="D27" s="14">
        <v>2260</v>
      </c>
    </row>
    <row r="28" spans="1:4" x14ac:dyDescent="0.25">
      <c r="A28" s="7">
        <v>27</v>
      </c>
      <c r="B28" s="8">
        <v>44210</v>
      </c>
      <c r="C28" s="9" t="s">
        <v>5</v>
      </c>
      <c r="D28" s="10">
        <v>5000</v>
      </c>
    </row>
    <row r="29" spans="1:4" x14ac:dyDescent="0.25">
      <c r="A29" s="11">
        <v>28</v>
      </c>
      <c r="B29" s="12">
        <v>44210</v>
      </c>
      <c r="C29" s="13" t="s">
        <v>7</v>
      </c>
      <c r="D29" s="14">
        <v>1650</v>
      </c>
    </row>
    <row r="30" spans="1:4" x14ac:dyDescent="0.25">
      <c r="A30" s="7">
        <v>29</v>
      </c>
      <c r="B30" s="8">
        <v>44211</v>
      </c>
      <c r="C30" s="9" t="s">
        <v>7</v>
      </c>
      <c r="D30" s="10">
        <v>7060</v>
      </c>
    </row>
    <row r="31" spans="1:4" x14ac:dyDescent="0.25">
      <c r="A31" s="11">
        <v>30</v>
      </c>
      <c r="B31" s="12">
        <v>44211</v>
      </c>
      <c r="C31" s="13" t="s">
        <v>4</v>
      </c>
      <c r="D31" s="14">
        <v>3260</v>
      </c>
    </row>
    <row r="32" spans="1:4" x14ac:dyDescent="0.25">
      <c r="A32" s="7">
        <v>31</v>
      </c>
      <c r="B32" s="8">
        <v>44211</v>
      </c>
      <c r="C32" s="9" t="s">
        <v>6</v>
      </c>
      <c r="D32" s="10">
        <v>5760</v>
      </c>
    </row>
    <row r="33" spans="1:4" x14ac:dyDescent="0.25">
      <c r="A33" s="11">
        <v>32</v>
      </c>
      <c r="B33" s="12">
        <v>44212</v>
      </c>
      <c r="C33" s="13" t="s">
        <v>5</v>
      </c>
      <c r="D33" s="14">
        <v>1990</v>
      </c>
    </row>
    <row r="34" spans="1:4" x14ac:dyDescent="0.25">
      <c r="A34" s="7">
        <v>33</v>
      </c>
      <c r="B34" s="8">
        <v>44213</v>
      </c>
      <c r="C34" s="9" t="s">
        <v>7</v>
      </c>
      <c r="D34" s="10">
        <v>5240</v>
      </c>
    </row>
    <row r="35" spans="1:4" x14ac:dyDescent="0.25">
      <c r="A35" s="11">
        <v>34</v>
      </c>
      <c r="B35" s="12">
        <v>44213</v>
      </c>
      <c r="C35" s="13" t="s">
        <v>5</v>
      </c>
      <c r="D35" s="14">
        <v>2720</v>
      </c>
    </row>
    <row r="36" spans="1:4" x14ac:dyDescent="0.25">
      <c r="A36" s="7">
        <v>35</v>
      </c>
      <c r="B36" s="8">
        <v>44213</v>
      </c>
      <c r="C36" s="9" t="s">
        <v>6</v>
      </c>
      <c r="D36" s="10">
        <v>3220</v>
      </c>
    </row>
    <row r="37" spans="1:4" x14ac:dyDescent="0.25">
      <c r="A37" s="11">
        <v>36</v>
      </c>
      <c r="B37" s="12">
        <v>44213</v>
      </c>
      <c r="C37" s="13" t="s">
        <v>4</v>
      </c>
      <c r="D37" s="14">
        <v>3140</v>
      </c>
    </row>
    <row r="38" spans="1:4" x14ac:dyDescent="0.25">
      <c r="A38" s="7">
        <v>37</v>
      </c>
      <c r="B38" s="8">
        <v>44214</v>
      </c>
      <c r="C38" s="9" t="s">
        <v>7</v>
      </c>
      <c r="D38" s="10">
        <v>4150</v>
      </c>
    </row>
    <row r="39" spans="1:4" x14ac:dyDescent="0.25">
      <c r="A39" s="11">
        <v>38</v>
      </c>
      <c r="B39" s="12">
        <v>44215</v>
      </c>
      <c r="C39" s="13" t="s">
        <v>7</v>
      </c>
      <c r="D39" s="14">
        <v>3870</v>
      </c>
    </row>
    <row r="40" spans="1:4" x14ac:dyDescent="0.25">
      <c r="A40" s="7">
        <v>39</v>
      </c>
      <c r="B40" s="8">
        <v>44215</v>
      </c>
      <c r="C40" s="9" t="s">
        <v>4</v>
      </c>
      <c r="D40" s="10">
        <v>1170</v>
      </c>
    </row>
    <row r="41" spans="1:4" x14ac:dyDescent="0.25">
      <c r="A41" s="11">
        <v>40</v>
      </c>
      <c r="B41" s="12">
        <v>44216</v>
      </c>
      <c r="C41" s="13" t="s">
        <v>4</v>
      </c>
      <c r="D41" s="14">
        <v>2350</v>
      </c>
    </row>
    <row r="42" spans="1:4" x14ac:dyDescent="0.25">
      <c r="A42" s="7">
        <v>41</v>
      </c>
      <c r="B42" s="8">
        <v>44216</v>
      </c>
      <c r="C42" s="9" t="s">
        <v>7</v>
      </c>
      <c r="D42" s="10">
        <v>7700</v>
      </c>
    </row>
    <row r="43" spans="1:4" x14ac:dyDescent="0.25">
      <c r="A43" s="11">
        <v>42</v>
      </c>
      <c r="B43" s="12">
        <v>44217</v>
      </c>
      <c r="C43" s="13" t="s">
        <v>6</v>
      </c>
      <c r="D43" s="14">
        <v>3210</v>
      </c>
    </row>
    <row r="44" spans="1:4" x14ac:dyDescent="0.25">
      <c r="A44" s="7">
        <v>43</v>
      </c>
      <c r="B44" s="8">
        <v>44217</v>
      </c>
      <c r="C44" s="9" t="s">
        <v>7</v>
      </c>
      <c r="D44" s="10">
        <v>1060</v>
      </c>
    </row>
    <row r="45" spans="1:4" x14ac:dyDescent="0.25">
      <c r="A45" s="11">
        <v>44</v>
      </c>
      <c r="B45" s="12">
        <v>44218</v>
      </c>
      <c r="C45" s="13" t="s">
        <v>6</v>
      </c>
      <c r="D45" s="14">
        <v>2300</v>
      </c>
    </row>
    <row r="46" spans="1:4" x14ac:dyDescent="0.25">
      <c r="A46" s="7">
        <v>45</v>
      </c>
      <c r="B46" s="8">
        <v>44218</v>
      </c>
      <c r="C46" s="9" t="s">
        <v>7</v>
      </c>
      <c r="D46" s="10">
        <v>7840</v>
      </c>
    </row>
    <row r="47" spans="1:4" x14ac:dyDescent="0.25">
      <c r="A47" s="11">
        <v>46</v>
      </c>
      <c r="B47" s="12">
        <v>44219</v>
      </c>
      <c r="C47" s="13" t="s">
        <v>4</v>
      </c>
      <c r="D47" s="14">
        <v>2870</v>
      </c>
    </row>
    <row r="48" spans="1:4" x14ac:dyDescent="0.25">
      <c r="A48" s="7">
        <v>47</v>
      </c>
      <c r="B48" s="8">
        <v>44220</v>
      </c>
      <c r="C48" s="9" t="s">
        <v>4</v>
      </c>
      <c r="D48" s="10">
        <v>8690</v>
      </c>
    </row>
    <row r="49" spans="1:4" x14ac:dyDescent="0.25">
      <c r="A49" s="11">
        <v>48</v>
      </c>
      <c r="B49" s="12">
        <v>44221</v>
      </c>
      <c r="C49" s="13" t="s">
        <v>6</v>
      </c>
      <c r="D49" s="14">
        <v>6450</v>
      </c>
    </row>
    <row r="50" spans="1:4" x14ac:dyDescent="0.25">
      <c r="A50" s="7">
        <v>49</v>
      </c>
      <c r="B50" s="8">
        <v>44222</v>
      </c>
      <c r="C50" s="9" t="s">
        <v>7</v>
      </c>
      <c r="D50" s="10">
        <v>3050</v>
      </c>
    </row>
    <row r="51" spans="1:4" x14ac:dyDescent="0.25">
      <c r="A51" s="11">
        <v>50</v>
      </c>
      <c r="B51" s="12">
        <v>44222</v>
      </c>
      <c r="C51" s="13" t="s">
        <v>5</v>
      </c>
      <c r="D51" s="14">
        <v>7170</v>
      </c>
    </row>
    <row r="52" spans="1:4" x14ac:dyDescent="0.25">
      <c r="A52" s="7">
        <v>51</v>
      </c>
      <c r="B52" s="8">
        <v>44222</v>
      </c>
      <c r="C52" s="9" t="s">
        <v>6</v>
      </c>
      <c r="D52" s="10">
        <v>1970</v>
      </c>
    </row>
    <row r="53" spans="1:4" x14ac:dyDescent="0.25">
      <c r="A53" s="11">
        <v>52</v>
      </c>
      <c r="B53" s="12">
        <v>44223</v>
      </c>
      <c r="C53" s="13" t="s">
        <v>6</v>
      </c>
      <c r="D53" s="14">
        <v>3670</v>
      </c>
    </row>
    <row r="54" spans="1:4" x14ac:dyDescent="0.25">
      <c r="A54" s="7">
        <v>53</v>
      </c>
      <c r="B54" s="8">
        <v>44223</v>
      </c>
      <c r="C54" s="9" t="s">
        <v>4</v>
      </c>
      <c r="D54" s="10">
        <v>7870</v>
      </c>
    </row>
    <row r="55" spans="1:4" x14ac:dyDescent="0.25">
      <c r="A55" s="11">
        <v>54</v>
      </c>
      <c r="B55" s="12">
        <v>44224</v>
      </c>
      <c r="C55" s="13" t="s">
        <v>5</v>
      </c>
      <c r="D55" s="14">
        <v>7930</v>
      </c>
    </row>
    <row r="56" spans="1:4" x14ac:dyDescent="0.25">
      <c r="A56" s="7">
        <v>55</v>
      </c>
      <c r="B56" s="8">
        <v>44224</v>
      </c>
      <c r="C56" s="9" t="s">
        <v>4</v>
      </c>
      <c r="D56" s="10">
        <v>1940</v>
      </c>
    </row>
    <row r="57" spans="1:4" x14ac:dyDescent="0.25">
      <c r="A57" s="11">
        <v>56</v>
      </c>
      <c r="B57" s="12">
        <v>44224</v>
      </c>
      <c r="C57" s="13" t="s">
        <v>7</v>
      </c>
      <c r="D57" s="14">
        <v>2340</v>
      </c>
    </row>
    <row r="58" spans="1:4" x14ac:dyDescent="0.25">
      <c r="A58" s="7">
        <v>57</v>
      </c>
      <c r="B58" s="8">
        <v>44225</v>
      </c>
      <c r="C58" s="9" t="s">
        <v>7</v>
      </c>
      <c r="D58" s="10">
        <v>8710</v>
      </c>
    </row>
    <row r="59" spans="1:4" x14ac:dyDescent="0.25">
      <c r="A59" s="11">
        <v>58</v>
      </c>
      <c r="B59" s="12">
        <v>44225</v>
      </c>
      <c r="C59" s="13" t="s">
        <v>6</v>
      </c>
      <c r="D59" s="14">
        <v>1360</v>
      </c>
    </row>
    <row r="60" spans="1:4" x14ac:dyDescent="0.25">
      <c r="A60" s="7">
        <v>59</v>
      </c>
      <c r="B60" s="8">
        <v>44226</v>
      </c>
      <c r="C60" s="9" t="s">
        <v>5</v>
      </c>
      <c r="D60" s="10">
        <v>6820</v>
      </c>
    </row>
    <row r="61" spans="1:4" x14ac:dyDescent="0.25">
      <c r="A61" s="11">
        <v>60</v>
      </c>
      <c r="B61" s="12">
        <v>44226</v>
      </c>
      <c r="C61" s="13" t="s">
        <v>7</v>
      </c>
      <c r="D61" s="14">
        <v>9020</v>
      </c>
    </row>
    <row r="62" spans="1:4" x14ac:dyDescent="0.25">
      <c r="A62" s="7">
        <v>61</v>
      </c>
      <c r="B62" s="8">
        <v>44227</v>
      </c>
      <c r="C62" s="9" t="s">
        <v>4</v>
      </c>
      <c r="D62" s="10">
        <v>6900</v>
      </c>
    </row>
    <row r="63" spans="1:4" x14ac:dyDescent="0.25">
      <c r="A63" s="11">
        <v>62</v>
      </c>
      <c r="B63" s="12">
        <v>44227</v>
      </c>
      <c r="C63" s="13" t="s">
        <v>5</v>
      </c>
      <c r="D63" s="14">
        <v>9230</v>
      </c>
    </row>
    <row r="64" spans="1:4" x14ac:dyDescent="0.25">
      <c r="A64" s="7">
        <v>63</v>
      </c>
      <c r="B64" s="8">
        <v>44227</v>
      </c>
      <c r="C64" s="9" t="s">
        <v>7</v>
      </c>
      <c r="D64" s="10">
        <v>790</v>
      </c>
    </row>
    <row r="65" spans="1:4" x14ac:dyDescent="0.25">
      <c r="A65" s="11">
        <v>64</v>
      </c>
      <c r="B65" s="12">
        <v>44228</v>
      </c>
      <c r="C65" s="13" t="s">
        <v>7</v>
      </c>
      <c r="D65" s="14">
        <v>7820</v>
      </c>
    </row>
    <row r="66" spans="1:4" x14ac:dyDescent="0.25">
      <c r="A66" s="7">
        <v>65</v>
      </c>
      <c r="B66" s="8">
        <v>44228</v>
      </c>
      <c r="C66" s="9" t="s">
        <v>6</v>
      </c>
      <c r="D66" s="10">
        <v>2100</v>
      </c>
    </row>
    <row r="67" spans="1:4" x14ac:dyDescent="0.25">
      <c r="A67" s="11">
        <v>66</v>
      </c>
      <c r="B67" s="12">
        <v>44228</v>
      </c>
      <c r="C67" s="13" t="s">
        <v>4</v>
      </c>
      <c r="D67" s="14">
        <v>6960</v>
      </c>
    </row>
    <row r="68" spans="1:4" x14ac:dyDescent="0.25">
      <c r="A68" s="7">
        <v>67</v>
      </c>
      <c r="B68" s="8">
        <v>44229</v>
      </c>
      <c r="C68" s="9" t="s">
        <v>5</v>
      </c>
      <c r="D68" s="10">
        <v>2630</v>
      </c>
    </row>
    <row r="69" spans="1:4" x14ac:dyDescent="0.25">
      <c r="A69" s="11">
        <v>68</v>
      </c>
      <c r="B69" s="12">
        <v>44230</v>
      </c>
      <c r="C69" s="13" t="s">
        <v>6</v>
      </c>
      <c r="D69" s="14">
        <v>9250</v>
      </c>
    </row>
    <row r="70" spans="1:4" x14ac:dyDescent="0.25">
      <c r="A70" s="7">
        <v>69</v>
      </c>
      <c r="B70" s="8">
        <v>44230</v>
      </c>
      <c r="C70" s="9" t="s">
        <v>5</v>
      </c>
      <c r="D70" s="10">
        <v>6540</v>
      </c>
    </row>
    <row r="71" spans="1:4" x14ac:dyDescent="0.25">
      <c r="A71" s="11">
        <v>70</v>
      </c>
      <c r="B71" s="12">
        <v>44231</v>
      </c>
      <c r="C71" s="13" t="s">
        <v>7</v>
      </c>
      <c r="D71" s="14">
        <v>8470</v>
      </c>
    </row>
    <row r="72" spans="1:4" x14ac:dyDescent="0.25">
      <c r="A72" s="7">
        <v>71</v>
      </c>
      <c r="B72" s="8">
        <v>44231</v>
      </c>
      <c r="C72" s="9" t="s">
        <v>4</v>
      </c>
      <c r="D72" s="10">
        <v>7770</v>
      </c>
    </row>
    <row r="73" spans="1:4" x14ac:dyDescent="0.25">
      <c r="A73" s="11">
        <v>72</v>
      </c>
      <c r="B73" s="12">
        <v>44231</v>
      </c>
      <c r="C73" s="13" t="s">
        <v>5</v>
      </c>
      <c r="D73" s="14">
        <v>6270</v>
      </c>
    </row>
    <row r="74" spans="1:4" x14ac:dyDescent="0.25">
      <c r="A74" s="7">
        <v>73</v>
      </c>
      <c r="B74" s="8">
        <v>44232</v>
      </c>
      <c r="C74" s="9" t="s">
        <v>6</v>
      </c>
      <c r="D74" s="10">
        <v>1480</v>
      </c>
    </row>
    <row r="75" spans="1:4" x14ac:dyDescent="0.25">
      <c r="A75" s="11">
        <v>74</v>
      </c>
      <c r="B75" s="12">
        <v>44233</v>
      </c>
      <c r="C75" s="13" t="s">
        <v>4</v>
      </c>
      <c r="D75" s="14">
        <v>1820</v>
      </c>
    </row>
    <row r="76" spans="1:4" x14ac:dyDescent="0.25">
      <c r="A76" s="7">
        <v>75</v>
      </c>
      <c r="B76" s="8">
        <v>44233</v>
      </c>
      <c r="C76" s="9" t="s">
        <v>5</v>
      </c>
      <c r="D76" s="10">
        <v>6460</v>
      </c>
    </row>
    <row r="77" spans="1:4" x14ac:dyDescent="0.25">
      <c r="A77" s="11">
        <v>76</v>
      </c>
      <c r="B77" s="12">
        <v>44234</v>
      </c>
      <c r="C77" s="13" t="s">
        <v>4</v>
      </c>
      <c r="D77" s="14">
        <v>5920</v>
      </c>
    </row>
    <row r="78" spans="1:4" x14ac:dyDescent="0.25">
      <c r="A78" s="7">
        <v>77</v>
      </c>
      <c r="B78" s="8">
        <v>44234</v>
      </c>
      <c r="C78" s="9" t="s">
        <v>7</v>
      </c>
      <c r="D78" s="10">
        <v>8900</v>
      </c>
    </row>
    <row r="79" spans="1:4" x14ac:dyDescent="0.25">
      <c r="A79" s="11">
        <v>78</v>
      </c>
      <c r="B79" s="12">
        <v>44235</v>
      </c>
      <c r="C79" s="13" t="s">
        <v>7</v>
      </c>
      <c r="D79" s="14">
        <v>7370</v>
      </c>
    </row>
    <row r="80" spans="1:4" x14ac:dyDescent="0.25">
      <c r="A80" s="7">
        <v>79</v>
      </c>
      <c r="B80" s="8">
        <v>44235</v>
      </c>
      <c r="C80" s="9" t="s">
        <v>4</v>
      </c>
      <c r="D80" s="10">
        <v>1970</v>
      </c>
    </row>
    <row r="81" spans="1:4" x14ac:dyDescent="0.25">
      <c r="A81" s="11">
        <v>80</v>
      </c>
      <c r="B81" s="12">
        <v>44236</v>
      </c>
      <c r="C81" s="13" t="s">
        <v>7</v>
      </c>
      <c r="D81" s="14">
        <v>7030</v>
      </c>
    </row>
    <row r="82" spans="1:4" x14ac:dyDescent="0.25">
      <c r="A82" s="7">
        <v>81</v>
      </c>
      <c r="B82" s="8">
        <v>44237</v>
      </c>
      <c r="C82" s="9" t="s">
        <v>7</v>
      </c>
      <c r="D82" s="10">
        <v>1000</v>
      </c>
    </row>
    <row r="83" spans="1:4" x14ac:dyDescent="0.25">
      <c r="A83" s="11">
        <v>82</v>
      </c>
      <c r="B83" s="12">
        <v>44237</v>
      </c>
      <c r="C83" s="13" t="s">
        <v>4</v>
      </c>
      <c r="D83" s="14">
        <v>2620</v>
      </c>
    </row>
    <row r="84" spans="1:4" x14ac:dyDescent="0.25">
      <c r="A84" s="7">
        <v>83</v>
      </c>
      <c r="B84" s="8">
        <v>44238</v>
      </c>
      <c r="C84" s="9" t="s">
        <v>7</v>
      </c>
      <c r="D84" s="10">
        <v>9440</v>
      </c>
    </row>
    <row r="85" spans="1:4" x14ac:dyDescent="0.25">
      <c r="A85" s="11">
        <v>84</v>
      </c>
      <c r="B85" s="12">
        <v>44238</v>
      </c>
      <c r="C85" s="13" t="s">
        <v>5</v>
      </c>
      <c r="D85" s="14">
        <v>8020</v>
      </c>
    </row>
    <row r="86" spans="1:4" x14ac:dyDescent="0.25">
      <c r="A86" s="7">
        <v>85</v>
      </c>
      <c r="B86" s="8">
        <v>44238</v>
      </c>
      <c r="C86" s="9" t="s">
        <v>6</v>
      </c>
      <c r="D86" s="10">
        <v>5820</v>
      </c>
    </row>
    <row r="87" spans="1:4" x14ac:dyDescent="0.25">
      <c r="A87" s="11">
        <v>86</v>
      </c>
      <c r="B87" s="12">
        <v>44239</v>
      </c>
      <c r="C87" s="13" t="s">
        <v>7</v>
      </c>
      <c r="D87" s="14">
        <v>4850</v>
      </c>
    </row>
    <row r="88" spans="1:4" x14ac:dyDescent="0.25">
      <c r="A88" s="7">
        <v>87</v>
      </c>
      <c r="B88" s="8">
        <v>44239</v>
      </c>
      <c r="C88" s="9" t="s">
        <v>5</v>
      </c>
      <c r="D88" s="10">
        <v>4910</v>
      </c>
    </row>
    <row r="89" spans="1:4" x14ac:dyDescent="0.25">
      <c r="A89" s="11">
        <v>88</v>
      </c>
      <c r="B89" s="12">
        <v>44240</v>
      </c>
      <c r="C89" s="13" t="s">
        <v>5</v>
      </c>
      <c r="D89" s="14">
        <v>5690</v>
      </c>
    </row>
    <row r="90" spans="1:4" x14ac:dyDescent="0.25">
      <c r="A90" s="7">
        <v>89</v>
      </c>
      <c r="B90" s="8">
        <v>44240</v>
      </c>
      <c r="C90" s="9" t="s">
        <v>4</v>
      </c>
      <c r="D90" s="10">
        <v>1870</v>
      </c>
    </row>
    <row r="91" spans="1:4" x14ac:dyDescent="0.25">
      <c r="A91" s="11">
        <v>90</v>
      </c>
      <c r="B91" s="12">
        <v>44241</v>
      </c>
      <c r="C91" s="13" t="s">
        <v>5</v>
      </c>
      <c r="D91" s="14">
        <v>1800</v>
      </c>
    </row>
    <row r="92" spans="1:4" x14ac:dyDescent="0.25">
      <c r="A92" s="7">
        <v>91</v>
      </c>
      <c r="B92" s="8">
        <v>44241</v>
      </c>
      <c r="C92" s="9" t="s">
        <v>6</v>
      </c>
      <c r="D92" s="10">
        <v>4150</v>
      </c>
    </row>
    <row r="93" spans="1:4" x14ac:dyDescent="0.25">
      <c r="A93" s="11">
        <v>92</v>
      </c>
      <c r="B93" s="12">
        <v>44242</v>
      </c>
      <c r="C93" s="13" t="s">
        <v>4</v>
      </c>
      <c r="D93" s="14">
        <v>3780</v>
      </c>
    </row>
    <row r="94" spans="1:4" x14ac:dyDescent="0.25">
      <c r="A94" s="7">
        <v>93</v>
      </c>
      <c r="B94" s="8">
        <v>44243</v>
      </c>
      <c r="C94" s="9" t="s">
        <v>7</v>
      </c>
      <c r="D94" s="10">
        <v>3330</v>
      </c>
    </row>
    <row r="95" spans="1:4" x14ac:dyDescent="0.25">
      <c r="A95" s="11">
        <v>94</v>
      </c>
      <c r="B95" s="12">
        <v>44243</v>
      </c>
      <c r="C95" s="13" t="s">
        <v>4</v>
      </c>
      <c r="D95" s="14">
        <v>1570</v>
      </c>
    </row>
    <row r="96" spans="1:4" x14ac:dyDescent="0.25">
      <c r="A96" s="7">
        <v>95</v>
      </c>
      <c r="B96" s="8">
        <v>44243</v>
      </c>
      <c r="C96" s="9" t="s">
        <v>6</v>
      </c>
      <c r="D96" s="10">
        <v>1590</v>
      </c>
    </row>
    <row r="97" spans="1:4" x14ac:dyDescent="0.25">
      <c r="A97" s="11">
        <v>96</v>
      </c>
      <c r="B97" s="12">
        <v>44244</v>
      </c>
      <c r="C97" s="13" t="s">
        <v>5</v>
      </c>
      <c r="D97" s="14">
        <v>7240</v>
      </c>
    </row>
    <row r="98" spans="1:4" x14ac:dyDescent="0.25">
      <c r="A98" s="7">
        <v>97</v>
      </c>
      <c r="B98" s="8">
        <v>44244</v>
      </c>
      <c r="C98" s="9" t="s">
        <v>4</v>
      </c>
      <c r="D98" s="10">
        <v>9690</v>
      </c>
    </row>
    <row r="99" spans="1:4" x14ac:dyDescent="0.25">
      <c r="A99" s="11">
        <v>98</v>
      </c>
      <c r="B99" s="12">
        <v>44244</v>
      </c>
      <c r="C99" s="13" t="s">
        <v>7</v>
      </c>
      <c r="D99" s="14">
        <v>5600</v>
      </c>
    </row>
    <row r="100" spans="1:4" x14ac:dyDescent="0.25">
      <c r="A100" s="7">
        <v>99</v>
      </c>
      <c r="B100" s="8">
        <v>44245</v>
      </c>
      <c r="C100" s="9" t="s">
        <v>5</v>
      </c>
      <c r="D100" s="10">
        <v>1740</v>
      </c>
    </row>
    <row r="101" spans="1:4" x14ac:dyDescent="0.25">
      <c r="A101" s="11">
        <v>100</v>
      </c>
      <c r="B101" s="12">
        <v>44246</v>
      </c>
      <c r="C101" s="13" t="s">
        <v>5</v>
      </c>
      <c r="D101" s="14">
        <v>5430</v>
      </c>
    </row>
    <row r="102" spans="1:4" x14ac:dyDescent="0.25">
      <c r="A102" s="7">
        <v>101</v>
      </c>
      <c r="B102" s="8">
        <v>44247</v>
      </c>
      <c r="C102" s="9" t="s">
        <v>7</v>
      </c>
      <c r="D102" s="10">
        <v>8190</v>
      </c>
    </row>
    <row r="103" spans="1:4" x14ac:dyDescent="0.25">
      <c r="A103" s="11">
        <v>102</v>
      </c>
      <c r="B103" s="12">
        <v>44247</v>
      </c>
      <c r="C103" s="13" t="s">
        <v>5</v>
      </c>
      <c r="D103" s="14">
        <v>1470</v>
      </c>
    </row>
    <row r="104" spans="1:4" x14ac:dyDescent="0.25">
      <c r="A104" s="7">
        <v>103</v>
      </c>
      <c r="B104" s="8">
        <v>44248</v>
      </c>
      <c r="C104" s="9" t="s">
        <v>6</v>
      </c>
      <c r="D104" s="10">
        <v>1620</v>
      </c>
    </row>
    <row r="105" spans="1:4" x14ac:dyDescent="0.25">
      <c r="A105" s="11">
        <v>104</v>
      </c>
      <c r="B105" s="12">
        <v>44248</v>
      </c>
      <c r="C105" s="13" t="s">
        <v>4</v>
      </c>
      <c r="D105" s="14">
        <v>6700</v>
      </c>
    </row>
    <row r="106" spans="1:4" x14ac:dyDescent="0.25">
      <c r="A106" s="7">
        <v>105</v>
      </c>
      <c r="B106" s="8">
        <v>44249</v>
      </c>
      <c r="C106" s="9" t="s">
        <v>4</v>
      </c>
      <c r="D106" s="10">
        <v>5570</v>
      </c>
    </row>
    <row r="107" spans="1:4" x14ac:dyDescent="0.25">
      <c r="A107" s="11">
        <v>106</v>
      </c>
      <c r="B107" s="12">
        <v>44249</v>
      </c>
      <c r="C107" s="13" t="s">
        <v>7</v>
      </c>
      <c r="D107" s="14">
        <v>4070</v>
      </c>
    </row>
    <row r="108" spans="1:4" x14ac:dyDescent="0.25">
      <c r="A108" s="7">
        <v>107</v>
      </c>
      <c r="B108" s="8">
        <v>44249</v>
      </c>
      <c r="C108" s="9" t="s">
        <v>6</v>
      </c>
      <c r="D108" s="10">
        <v>6500</v>
      </c>
    </row>
    <row r="109" spans="1:4" x14ac:dyDescent="0.25">
      <c r="A109" s="11">
        <v>108</v>
      </c>
      <c r="B109" s="12">
        <v>44250</v>
      </c>
      <c r="C109" s="13" t="s">
        <v>6</v>
      </c>
      <c r="D109" s="14">
        <v>6050</v>
      </c>
    </row>
    <row r="110" spans="1:4" x14ac:dyDescent="0.25">
      <c r="A110" s="7">
        <v>109</v>
      </c>
      <c r="B110" s="8">
        <v>44250</v>
      </c>
      <c r="C110" s="9" t="s">
        <v>5</v>
      </c>
      <c r="D110" s="10">
        <v>6880</v>
      </c>
    </row>
    <row r="111" spans="1:4" x14ac:dyDescent="0.25">
      <c r="A111" s="11">
        <v>110</v>
      </c>
      <c r="B111" s="12">
        <v>44251</v>
      </c>
      <c r="C111" s="13" t="s">
        <v>5</v>
      </c>
      <c r="D111" s="14">
        <v>3790</v>
      </c>
    </row>
    <row r="112" spans="1:4" x14ac:dyDescent="0.25">
      <c r="A112" s="7">
        <v>111</v>
      </c>
      <c r="B112" s="8">
        <v>44252</v>
      </c>
      <c r="C112" s="9" t="s">
        <v>5</v>
      </c>
      <c r="D112" s="10">
        <v>4560</v>
      </c>
    </row>
    <row r="113" spans="1:4" x14ac:dyDescent="0.25">
      <c r="A113" s="11">
        <v>112</v>
      </c>
      <c r="B113" s="12">
        <v>44252</v>
      </c>
      <c r="C113" s="13" t="s">
        <v>6</v>
      </c>
      <c r="D113" s="14">
        <v>3910</v>
      </c>
    </row>
    <row r="114" spans="1:4" x14ac:dyDescent="0.25">
      <c r="A114" s="7">
        <v>113</v>
      </c>
      <c r="B114" s="8">
        <v>44252</v>
      </c>
      <c r="C114" s="9" t="s">
        <v>4</v>
      </c>
      <c r="D114" s="10">
        <v>5060</v>
      </c>
    </row>
    <row r="115" spans="1:4" x14ac:dyDescent="0.25">
      <c r="A115" s="11">
        <v>114</v>
      </c>
      <c r="B115" s="12">
        <v>44253</v>
      </c>
      <c r="C115" s="13" t="s">
        <v>7</v>
      </c>
      <c r="D115" s="14">
        <v>9440</v>
      </c>
    </row>
    <row r="116" spans="1:4" x14ac:dyDescent="0.25">
      <c r="A116" s="7">
        <v>115</v>
      </c>
      <c r="B116" s="8">
        <v>44253</v>
      </c>
      <c r="C116" s="9" t="s">
        <v>4</v>
      </c>
      <c r="D116" s="10">
        <v>5100</v>
      </c>
    </row>
    <row r="117" spans="1:4" x14ac:dyDescent="0.25">
      <c r="A117" s="11">
        <v>116</v>
      </c>
      <c r="B117" s="12">
        <v>44254</v>
      </c>
      <c r="C117" s="13" t="s">
        <v>5</v>
      </c>
      <c r="D117" s="14">
        <v>4360</v>
      </c>
    </row>
    <row r="118" spans="1:4" x14ac:dyDescent="0.25">
      <c r="A118" s="7">
        <v>117</v>
      </c>
      <c r="B118" s="8">
        <v>44254</v>
      </c>
      <c r="C118" s="9" t="s">
        <v>6</v>
      </c>
      <c r="D118" s="10">
        <v>6220</v>
      </c>
    </row>
    <row r="119" spans="1:4" x14ac:dyDescent="0.25">
      <c r="A119" s="11">
        <v>118</v>
      </c>
      <c r="B119" s="12">
        <v>44255</v>
      </c>
      <c r="C119" s="13" t="s">
        <v>4</v>
      </c>
      <c r="D119" s="14">
        <v>4290</v>
      </c>
    </row>
    <row r="120" spans="1:4" x14ac:dyDescent="0.25">
      <c r="A120" s="7">
        <v>119</v>
      </c>
      <c r="B120" s="8">
        <v>44255</v>
      </c>
      <c r="C120" s="9" t="s">
        <v>6</v>
      </c>
      <c r="D120" s="10">
        <v>1260</v>
      </c>
    </row>
    <row r="121" spans="1:4" x14ac:dyDescent="0.25">
      <c r="A121" s="11">
        <v>120</v>
      </c>
      <c r="B121" s="12">
        <v>44256</v>
      </c>
      <c r="C121" s="13" t="s">
        <v>5</v>
      </c>
      <c r="D121" s="14">
        <v>9520</v>
      </c>
    </row>
    <row r="122" spans="1:4" x14ac:dyDescent="0.25">
      <c r="A122" s="7">
        <v>121</v>
      </c>
      <c r="B122" s="8">
        <v>44256</v>
      </c>
      <c r="C122" s="9" t="s">
        <v>4</v>
      </c>
      <c r="D122" s="10">
        <v>8650</v>
      </c>
    </row>
    <row r="123" spans="1:4" x14ac:dyDescent="0.25">
      <c r="A123" s="11">
        <v>122</v>
      </c>
      <c r="B123" s="12">
        <v>44257</v>
      </c>
      <c r="C123" s="13" t="s">
        <v>6</v>
      </c>
      <c r="D123" s="14">
        <v>9080</v>
      </c>
    </row>
    <row r="124" spans="1:4" x14ac:dyDescent="0.25">
      <c r="A124" s="7">
        <v>123</v>
      </c>
      <c r="B124" s="8">
        <v>44257</v>
      </c>
      <c r="C124" s="9" t="s">
        <v>5</v>
      </c>
      <c r="D124" s="10">
        <v>1510</v>
      </c>
    </row>
    <row r="125" spans="1:4" x14ac:dyDescent="0.25">
      <c r="A125" s="11">
        <v>124</v>
      </c>
      <c r="B125" s="12">
        <v>44258</v>
      </c>
      <c r="C125" s="13" t="s">
        <v>4</v>
      </c>
      <c r="D125" s="14">
        <v>6850</v>
      </c>
    </row>
    <row r="126" spans="1:4" x14ac:dyDescent="0.25">
      <c r="A126" s="7">
        <v>125</v>
      </c>
      <c r="B126" s="8">
        <v>44259</v>
      </c>
      <c r="C126" s="9" t="s">
        <v>4</v>
      </c>
      <c r="D126" s="10">
        <v>6210</v>
      </c>
    </row>
    <row r="127" spans="1:4" x14ac:dyDescent="0.25">
      <c r="A127" s="11">
        <v>126</v>
      </c>
      <c r="B127" s="12">
        <v>44260</v>
      </c>
      <c r="C127" s="13" t="s">
        <v>4</v>
      </c>
      <c r="D127" s="14">
        <v>3340</v>
      </c>
    </row>
    <row r="128" spans="1:4" x14ac:dyDescent="0.25">
      <c r="A128" s="7">
        <v>127</v>
      </c>
      <c r="B128" s="8">
        <v>44260</v>
      </c>
      <c r="C128" s="9" t="s">
        <v>5</v>
      </c>
      <c r="D128" s="10">
        <v>3450</v>
      </c>
    </row>
    <row r="129" spans="1:4" x14ac:dyDescent="0.25">
      <c r="A129" s="11">
        <v>128</v>
      </c>
      <c r="B129" s="12">
        <v>44261</v>
      </c>
      <c r="C129" s="13" t="s">
        <v>7</v>
      </c>
      <c r="D129" s="14">
        <v>3270</v>
      </c>
    </row>
    <row r="130" spans="1:4" x14ac:dyDescent="0.25">
      <c r="A130" s="7">
        <v>129</v>
      </c>
      <c r="B130" s="8">
        <v>44261</v>
      </c>
      <c r="C130" s="9" t="s">
        <v>6</v>
      </c>
      <c r="D130" s="10">
        <v>3580</v>
      </c>
    </row>
    <row r="131" spans="1:4" x14ac:dyDescent="0.25">
      <c r="A131" s="11">
        <v>130</v>
      </c>
      <c r="B131" s="12">
        <v>44261</v>
      </c>
      <c r="C131" s="13" t="s">
        <v>5</v>
      </c>
      <c r="D131" s="14">
        <v>9560</v>
      </c>
    </row>
    <row r="132" spans="1:4" x14ac:dyDescent="0.25">
      <c r="A132" s="7">
        <v>131</v>
      </c>
      <c r="B132" s="8">
        <v>44262</v>
      </c>
      <c r="C132" s="9" t="s">
        <v>4</v>
      </c>
      <c r="D132" s="10">
        <v>5310</v>
      </c>
    </row>
    <row r="133" spans="1:4" x14ac:dyDescent="0.25">
      <c r="A133" s="11">
        <v>132</v>
      </c>
      <c r="B133" s="12">
        <v>44263</v>
      </c>
      <c r="C133" s="13" t="s">
        <v>4</v>
      </c>
      <c r="D133" s="14">
        <v>9130</v>
      </c>
    </row>
    <row r="134" spans="1:4" x14ac:dyDescent="0.25">
      <c r="A134" s="7">
        <v>133</v>
      </c>
      <c r="B134" s="8">
        <v>44263</v>
      </c>
      <c r="C134" s="9" t="s">
        <v>5</v>
      </c>
      <c r="D134" s="10">
        <v>8710</v>
      </c>
    </row>
    <row r="135" spans="1:4" x14ac:dyDescent="0.25">
      <c r="A135" s="11">
        <v>134</v>
      </c>
      <c r="B135" s="12">
        <v>44264</v>
      </c>
      <c r="C135" s="13" t="s">
        <v>4</v>
      </c>
      <c r="D135" s="14">
        <v>1920</v>
      </c>
    </row>
    <row r="136" spans="1:4" x14ac:dyDescent="0.25">
      <c r="A136" s="7">
        <v>135</v>
      </c>
      <c r="B136" s="8">
        <v>44264</v>
      </c>
      <c r="C136" s="9" t="s">
        <v>5</v>
      </c>
      <c r="D136" s="10">
        <v>4330</v>
      </c>
    </row>
    <row r="137" spans="1:4" x14ac:dyDescent="0.25">
      <c r="A137" s="11">
        <v>136</v>
      </c>
      <c r="B137" s="12">
        <v>44265</v>
      </c>
      <c r="C137" s="13" t="s">
        <v>6</v>
      </c>
      <c r="D137" s="14">
        <v>6010</v>
      </c>
    </row>
    <row r="138" spans="1:4" x14ac:dyDescent="0.25">
      <c r="A138" s="7">
        <v>137</v>
      </c>
      <c r="B138" s="8">
        <v>44265</v>
      </c>
      <c r="C138" s="9" t="s">
        <v>5</v>
      </c>
      <c r="D138" s="10">
        <v>8680</v>
      </c>
    </row>
    <row r="139" spans="1:4" x14ac:dyDescent="0.25">
      <c r="A139" s="11">
        <v>138</v>
      </c>
      <c r="B139" s="12">
        <v>44265</v>
      </c>
      <c r="C139" s="13" t="s">
        <v>7</v>
      </c>
      <c r="D139" s="14">
        <v>6950</v>
      </c>
    </row>
    <row r="140" spans="1:4" x14ac:dyDescent="0.25">
      <c r="A140" s="7">
        <v>139</v>
      </c>
      <c r="B140" s="8">
        <v>44266</v>
      </c>
      <c r="C140" s="9" t="s">
        <v>5</v>
      </c>
      <c r="D140" s="10">
        <v>3280</v>
      </c>
    </row>
    <row r="141" spans="1:4" x14ac:dyDescent="0.25">
      <c r="A141" s="11">
        <v>140</v>
      </c>
      <c r="B141" s="12">
        <v>44267</v>
      </c>
      <c r="C141" s="13" t="s">
        <v>6</v>
      </c>
      <c r="D141" s="14">
        <v>9590</v>
      </c>
    </row>
    <row r="142" spans="1:4" x14ac:dyDescent="0.25">
      <c r="A142" s="7">
        <v>141</v>
      </c>
      <c r="B142" s="8">
        <v>44267</v>
      </c>
      <c r="C142" s="9" t="s">
        <v>4</v>
      </c>
      <c r="D142" s="10">
        <v>820</v>
      </c>
    </row>
    <row r="143" spans="1:4" x14ac:dyDescent="0.25">
      <c r="A143" s="11">
        <v>142</v>
      </c>
      <c r="B143" s="12">
        <v>44268</v>
      </c>
      <c r="C143" s="13" t="s">
        <v>4</v>
      </c>
      <c r="D143" s="14">
        <v>5220</v>
      </c>
    </row>
    <row r="144" spans="1:4" x14ac:dyDescent="0.25">
      <c r="A144" s="7">
        <v>143</v>
      </c>
      <c r="B144" s="8">
        <v>44269</v>
      </c>
      <c r="C144" s="9" t="s">
        <v>6</v>
      </c>
      <c r="D144" s="10">
        <v>6210</v>
      </c>
    </row>
    <row r="145" spans="1:4" x14ac:dyDescent="0.25">
      <c r="A145" s="11">
        <v>144</v>
      </c>
      <c r="B145" s="12">
        <v>44269</v>
      </c>
      <c r="C145" s="13" t="s">
        <v>5</v>
      </c>
      <c r="D145" s="14">
        <v>3180</v>
      </c>
    </row>
    <row r="146" spans="1:4" x14ac:dyDescent="0.25">
      <c r="A146" s="7">
        <v>145</v>
      </c>
      <c r="B146" s="8">
        <v>44270</v>
      </c>
      <c r="C146" s="9" t="s">
        <v>4</v>
      </c>
      <c r="D146" s="10">
        <v>6860</v>
      </c>
    </row>
    <row r="147" spans="1:4" x14ac:dyDescent="0.25">
      <c r="A147" s="11">
        <v>146</v>
      </c>
      <c r="B147" s="12">
        <v>44271</v>
      </c>
      <c r="C147" s="13" t="s">
        <v>4</v>
      </c>
      <c r="D147" s="14">
        <v>2020</v>
      </c>
    </row>
    <row r="148" spans="1:4" x14ac:dyDescent="0.25">
      <c r="A148" s="7">
        <v>147</v>
      </c>
      <c r="B148" s="8">
        <v>44271</v>
      </c>
      <c r="C148" s="9" t="s">
        <v>5</v>
      </c>
      <c r="D148" s="10">
        <v>3650</v>
      </c>
    </row>
    <row r="149" spans="1:4" x14ac:dyDescent="0.25">
      <c r="A149" s="11">
        <v>148</v>
      </c>
      <c r="B149" s="12">
        <v>44272</v>
      </c>
      <c r="C149" s="13" t="s">
        <v>4</v>
      </c>
      <c r="D149" s="14">
        <v>9720</v>
      </c>
    </row>
    <row r="150" spans="1:4" x14ac:dyDescent="0.25">
      <c r="A150" s="7">
        <v>149</v>
      </c>
      <c r="B150" s="8">
        <v>44273</v>
      </c>
      <c r="C150" s="9" t="s">
        <v>5</v>
      </c>
      <c r="D150" s="10">
        <v>7840</v>
      </c>
    </row>
    <row r="151" spans="1:4" x14ac:dyDescent="0.25">
      <c r="A151" s="11">
        <v>150</v>
      </c>
      <c r="B151" s="12">
        <v>44273</v>
      </c>
      <c r="C151" s="13" t="s">
        <v>4</v>
      </c>
      <c r="D151" s="14">
        <v>6780</v>
      </c>
    </row>
    <row r="152" spans="1:4" x14ac:dyDescent="0.25">
      <c r="A152" s="7">
        <v>151</v>
      </c>
      <c r="B152" s="8">
        <v>44273</v>
      </c>
      <c r="C152" s="9" t="s">
        <v>6</v>
      </c>
      <c r="D152" s="10">
        <v>3490</v>
      </c>
    </row>
    <row r="153" spans="1:4" x14ac:dyDescent="0.25">
      <c r="A153" s="11">
        <v>152</v>
      </c>
      <c r="B153" s="12">
        <v>44273</v>
      </c>
      <c r="C153" s="13" t="s">
        <v>7</v>
      </c>
      <c r="D153" s="14">
        <v>9980</v>
      </c>
    </row>
    <row r="154" spans="1:4" x14ac:dyDescent="0.25">
      <c r="A154" s="7">
        <v>153</v>
      </c>
      <c r="B154" s="8">
        <v>44274</v>
      </c>
      <c r="C154" s="9" t="s">
        <v>7</v>
      </c>
      <c r="D154" s="10">
        <v>7850</v>
      </c>
    </row>
    <row r="155" spans="1:4" x14ac:dyDescent="0.25">
      <c r="A155" s="24">
        <v>154</v>
      </c>
      <c r="B155" s="22">
        <v>44274</v>
      </c>
      <c r="C155" s="25" t="s">
        <v>6</v>
      </c>
      <c r="D155" s="26">
        <v>9770</v>
      </c>
    </row>
    <row r="156" spans="1:4" x14ac:dyDescent="0.25">
      <c r="A156" s="7">
        <v>155</v>
      </c>
      <c r="B156" s="8">
        <v>44275</v>
      </c>
      <c r="C156" s="9" t="s">
        <v>6</v>
      </c>
      <c r="D156" s="10">
        <v>750</v>
      </c>
    </row>
    <row r="157" spans="1:4" x14ac:dyDescent="0.25">
      <c r="A157" s="11">
        <v>156</v>
      </c>
      <c r="B157" s="12">
        <v>44275</v>
      </c>
      <c r="C157" s="13" t="s">
        <v>7</v>
      </c>
      <c r="D157" s="14">
        <v>8900</v>
      </c>
    </row>
    <row r="158" spans="1:4" x14ac:dyDescent="0.25">
      <c r="A158" s="7">
        <v>157</v>
      </c>
      <c r="B158" s="8">
        <v>44275</v>
      </c>
      <c r="C158" s="9" t="s">
        <v>4</v>
      </c>
      <c r="D158" s="10">
        <v>9410</v>
      </c>
    </row>
    <row r="159" spans="1:4" x14ac:dyDescent="0.25">
      <c r="A159" s="11">
        <v>158</v>
      </c>
      <c r="B159" s="12">
        <v>44276</v>
      </c>
      <c r="C159" s="13" t="s">
        <v>6</v>
      </c>
      <c r="D159" s="14">
        <v>9310</v>
      </c>
    </row>
    <row r="160" spans="1:4" x14ac:dyDescent="0.25">
      <c r="A160" s="7">
        <v>159</v>
      </c>
      <c r="B160" s="8">
        <v>44276</v>
      </c>
      <c r="C160" s="9" t="s">
        <v>4</v>
      </c>
      <c r="D160" s="10">
        <v>2480</v>
      </c>
    </row>
    <row r="161" spans="1:4" x14ac:dyDescent="0.25">
      <c r="A161" s="11">
        <v>160</v>
      </c>
      <c r="B161" s="12">
        <v>44276</v>
      </c>
      <c r="C161" s="13" t="s">
        <v>5</v>
      </c>
      <c r="D161" s="14">
        <v>1740</v>
      </c>
    </row>
    <row r="162" spans="1:4" x14ac:dyDescent="0.25">
      <c r="A162" s="7">
        <v>161</v>
      </c>
      <c r="B162" s="8">
        <v>44277</v>
      </c>
      <c r="C162" s="9" t="s">
        <v>4</v>
      </c>
      <c r="D162" s="10">
        <v>860</v>
      </c>
    </row>
    <row r="163" spans="1:4" x14ac:dyDescent="0.25">
      <c r="A163" s="11">
        <v>162</v>
      </c>
      <c r="B163" s="12">
        <v>44278</v>
      </c>
      <c r="C163" s="13" t="s">
        <v>5</v>
      </c>
      <c r="D163" s="14">
        <v>1830</v>
      </c>
    </row>
    <row r="164" spans="1:4" x14ac:dyDescent="0.25">
      <c r="A164" s="7">
        <v>163</v>
      </c>
      <c r="B164" s="8">
        <v>44279</v>
      </c>
      <c r="C164" s="9" t="s">
        <v>6</v>
      </c>
      <c r="D164" s="10">
        <v>1770</v>
      </c>
    </row>
    <row r="165" spans="1:4" x14ac:dyDescent="0.25">
      <c r="A165" s="11">
        <v>164</v>
      </c>
      <c r="B165" s="12">
        <v>44279</v>
      </c>
      <c r="C165" s="13" t="s">
        <v>7</v>
      </c>
      <c r="D165" s="14">
        <v>7830</v>
      </c>
    </row>
    <row r="166" spans="1:4" x14ac:dyDescent="0.25">
      <c r="A166" s="7">
        <v>165</v>
      </c>
      <c r="B166" s="8">
        <v>44279</v>
      </c>
      <c r="C166" s="9" t="s">
        <v>4</v>
      </c>
      <c r="D166" s="10">
        <v>8300</v>
      </c>
    </row>
    <row r="167" spans="1:4" x14ac:dyDescent="0.25">
      <c r="A167" s="11">
        <v>166</v>
      </c>
      <c r="B167" s="12">
        <v>44280</v>
      </c>
      <c r="C167" s="13" t="s">
        <v>5</v>
      </c>
      <c r="D167" s="14">
        <v>1050</v>
      </c>
    </row>
    <row r="168" spans="1:4" x14ac:dyDescent="0.25">
      <c r="A168" s="7">
        <v>167</v>
      </c>
      <c r="B168" s="8">
        <v>44280</v>
      </c>
      <c r="C168" s="9" t="s">
        <v>7</v>
      </c>
      <c r="D168" s="10">
        <v>5150</v>
      </c>
    </row>
    <row r="169" spans="1:4" x14ac:dyDescent="0.25">
      <c r="A169" s="11">
        <v>168</v>
      </c>
      <c r="B169" s="12">
        <v>44280</v>
      </c>
      <c r="C169" s="13" t="s">
        <v>6</v>
      </c>
      <c r="D169" s="14">
        <v>6860</v>
      </c>
    </row>
    <row r="170" spans="1:4" x14ac:dyDescent="0.25">
      <c r="A170" s="7">
        <v>169</v>
      </c>
      <c r="B170" s="8">
        <v>44281</v>
      </c>
      <c r="C170" s="9" t="s">
        <v>4</v>
      </c>
      <c r="D170" s="10">
        <v>1300</v>
      </c>
    </row>
    <row r="171" spans="1:4" x14ac:dyDescent="0.25">
      <c r="A171" s="11">
        <v>170</v>
      </c>
      <c r="B171" s="12">
        <v>44281</v>
      </c>
      <c r="C171" s="13" t="s">
        <v>5</v>
      </c>
      <c r="D171" s="14">
        <v>8800</v>
      </c>
    </row>
    <row r="172" spans="1:4" x14ac:dyDescent="0.25">
      <c r="A172" s="7">
        <v>171</v>
      </c>
      <c r="B172" s="8">
        <v>44282</v>
      </c>
      <c r="C172" s="9" t="s">
        <v>6</v>
      </c>
      <c r="D172" s="10">
        <v>1250</v>
      </c>
    </row>
    <row r="173" spans="1:4" x14ac:dyDescent="0.25">
      <c r="A173" s="11">
        <v>172</v>
      </c>
      <c r="B173" s="12">
        <v>44283</v>
      </c>
      <c r="C173" s="13" t="s">
        <v>5</v>
      </c>
      <c r="D173" s="14">
        <v>3910</v>
      </c>
    </row>
    <row r="174" spans="1:4" x14ac:dyDescent="0.25">
      <c r="A174" s="7">
        <v>173</v>
      </c>
      <c r="B174" s="8">
        <v>44283</v>
      </c>
      <c r="C174" s="9" t="s">
        <v>4</v>
      </c>
      <c r="D174" s="10">
        <v>1460</v>
      </c>
    </row>
    <row r="175" spans="1:4" x14ac:dyDescent="0.25">
      <c r="A175" s="11">
        <v>174</v>
      </c>
      <c r="B175" s="12">
        <v>44283</v>
      </c>
      <c r="C175" s="13" t="s">
        <v>7</v>
      </c>
      <c r="D175" s="14">
        <v>6470</v>
      </c>
    </row>
    <row r="176" spans="1:4" x14ac:dyDescent="0.25">
      <c r="A176" s="7">
        <v>175</v>
      </c>
      <c r="B176" s="8">
        <v>44283</v>
      </c>
      <c r="C176" s="9" t="s">
        <v>6</v>
      </c>
      <c r="D176" s="10">
        <v>6580</v>
      </c>
    </row>
    <row r="177" spans="1:4" x14ac:dyDescent="0.25">
      <c r="A177" s="11">
        <v>176</v>
      </c>
      <c r="B177" s="12">
        <v>44284</v>
      </c>
      <c r="C177" s="13" t="s">
        <v>4</v>
      </c>
      <c r="D177" s="14">
        <v>8090</v>
      </c>
    </row>
    <row r="178" spans="1:4" x14ac:dyDescent="0.25">
      <c r="A178" s="7">
        <v>177</v>
      </c>
      <c r="B178" s="8">
        <v>44285</v>
      </c>
      <c r="C178" s="9" t="s">
        <v>4</v>
      </c>
      <c r="D178" s="10">
        <v>4230</v>
      </c>
    </row>
    <row r="179" spans="1:4" x14ac:dyDescent="0.25">
      <c r="A179" s="11">
        <v>178</v>
      </c>
      <c r="B179" s="12">
        <v>44286</v>
      </c>
      <c r="C179" s="13" t="s">
        <v>7</v>
      </c>
      <c r="D179" s="14">
        <v>2750</v>
      </c>
    </row>
    <row r="180" spans="1:4" x14ac:dyDescent="0.25">
      <c r="A180" s="7">
        <v>179</v>
      </c>
      <c r="B180" s="8">
        <v>44286</v>
      </c>
      <c r="C180" s="9" t="s">
        <v>5</v>
      </c>
      <c r="D180" s="10">
        <v>5660</v>
      </c>
    </row>
    <row r="181" spans="1:4" x14ac:dyDescent="0.25">
      <c r="A181" s="11">
        <v>180</v>
      </c>
      <c r="B181" s="12">
        <v>44287</v>
      </c>
      <c r="C181" s="13" t="s">
        <v>4</v>
      </c>
      <c r="D181" s="14">
        <v>3540</v>
      </c>
    </row>
    <row r="182" spans="1:4" x14ac:dyDescent="0.25">
      <c r="A182" s="7">
        <v>181</v>
      </c>
      <c r="B182" s="8">
        <v>44287</v>
      </c>
      <c r="C182" s="9" t="s">
        <v>7</v>
      </c>
      <c r="D182" s="10">
        <v>2630</v>
      </c>
    </row>
    <row r="183" spans="1:4" x14ac:dyDescent="0.25">
      <c r="A183" s="11">
        <v>182</v>
      </c>
      <c r="B183" s="12">
        <v>44288</v>
      </c>
      <c r="C183" s="13" t="s">
        <v>6</v>
      </c>
      <c r="D183" s="14">
        <v>1030</v>
      </c>
    </row>
    <row r="184" spans="1:4" x14ac:dyDescent="0.25">
      <c r="A184" s="7">
        <v>183</v>
      </c>
      <c r="B184" s="8">
        <v>44288</v>
      </c>
      <c r="C184" s="9" t="s">
        <v>4</v>
      </c>
      <c r="D184" s="10">
        <v>4560</v>
      </c>
    </row>
    <row r="185" spans="1:4" x14ac:dyDescent="0.25">
      <c r="A185" s="11">
        <v>184</v>
      </c>
      <c r="B185" s="12">
        <v>44289</v>
      </c>
      <c r="C185" s="13" t="s">
        <v>5</v>
      </c>
      <c r="D185" s="14">
        <v>6400</v>
      </c>
    </row>
    <row r="186" spans="1:4" x14ac:dyDescent="0.25">
      <c r="A186" s="7">
        <v>185</v>
      </c>
      <c r="B186" s="8">
        <v>44290</v>
      </c>
      <c r="C186" s="9" t="s">
        <v>5</v>
      </c>
      <c r="D186" s="10">
        <v>3040</v>
      </c>
    </row>
    <row r="187" spans="1:4" x14ac:dyDescent="0.25">
      <c r="A187" s="11">
        <v>186</v>
      </c>
      <c r="B187" s="12">
        <v>44290</v>
      </c>
      <c r="C187" s="13" t="s">
        <v>6</v>
      </c>
      <c r="D187" s="14">
        <v>6450</v>
      </c>
    </row>
    <row r="188" spans="1:4" x14ac:dyDescent="0.25">
      <c r="A188" s="7">
        <v>187</v>
      </c>
      <c r="B188" s="8">
        <v>44291</v>
      </c>
      <c r="C188" s="9" t="s">
        <v>6</v>
      </c>
      <c r="D188" s="10">
        <v>7650</v>
      </c>
    </row>
    <row r="189" spans="1:4" x14ac:dyDescent="0.25">
      <c r="A189" s="11">
        <v>188</v>
      </c>
      <c r="B189" s="12">
        <v>44292</v>
      </c>
      <c r="C189" s="13" t="s">
        <v>5</v>
      </c>
      <c r="D189" s="14">
        <v>7190</v>
      </c>
    </row>
    <row r="190" spans="1:4" x14ac:dyDescent="0.25">
      <c r="A190" s="7">
        <v>189</v>
      </c>
      <c r="B190" s="8">
        <v>44292</v>
      </c>
      <c r="C190" s="9" t="s">
        <v>4</v>
      </c>
      <c r="D190" s="10">
        <v>7100</v>
      </c>
    </row>
    <row r="191" spans="1:4" x14ac:dyDescent="0.25">
      <c r="A191" s="11">
        <v>190</v>
      </c>
      <c r="B191" s="12">
        <v>44292</v>
      </c>
      <c r="C191" s="13" t="s">
        <v>7</v>
      </c>
      <c r="D191" s="14">
        <v>8950</v>
      </c>
    </row>
    <row r="192" spans="1:4" x14ac:dyDescent="0.25">
      <c r="A192" s="7">
        <v>191</v>
      </c>
      <c r="B192" s="8">
        <v>44293</v>
      </c>
      <c r="C192" s="9" t="s">
        <v>4</v>
      </c>
      <c r="D192" s="10">
        <v>7650</v>
      </c>
    </row>
    <row r="193" spans="1:4" x14ac:dyDescent="0.25">
      <c r="A193" s="11">
        <v>192</v>
      </c>
      <c r="B193" s="12">
        <v>44293</v>
      </c>
      <c r="C193" s="13" t="s">
        <v>6</v>
      </c>
      <c r="D193" s="14">
        <v>3350</v>
      </c>
    </row>
    <row r="194" spans="1:4" x14ac:dyDescent="0.25">
      <c r="A194" s="7">
        <v>193</v>
      </c>
      <c r="B194" s="8">
        <v>44294</v>
      </c>
      <c r="C194" s="9" t="s">
        <v>4</v>
      </c>
      <c r="D194" s="10">
        <v>8230</v>
      </c>
    </row>
    <row r="195" spans="1:4" x14ac:dyDescent="0.25">
      <c r="A195" s="11">
        <v>194</v>
      </c>
      <c r="B195" s="12">
        <v>44294</v>
      </c>
      <c r="C195" s="13" t="s">
        <v>7</v>
      </c>
      <c r="D195" s="14">
        <v>4860</v>
      </c>
    </row>
    <row r="196" spans="1:4" x14ac:dyDescent="0.25">
      <c r="A196" s="7">
        <v>195</v>
      </c>
      <c r="B196" s="8">
        <v>44294</v>
      </c>
      <c r="C196" s="9" t="s">
        <v>6</v>
      </c>
      <c r="D196" s="10">
        <v>2250</v>
      </c>
    </row>
    <row r="197" spans="1:4" x14ac:dyDescent="0.25">
      <c r="A197" s="11">
        <v>196</v>
      </c>
      <c r="B197" s="12">
        <v>44295</v>
      </c>
      <c r="C197" s="13" t="s">
        <v>4</v>
      </c>
      <c r="D197" s="14">
        <v>9980</v>
      </c>
    </row>
    <row r="198" spans="1:4" x14ac:dyDescent="0.25">
      <c r="A198" s="7">
        <v>197</v>
      </c>
      <c r="B198" s="8">
        <v>44295</v>
      </c>
      <c r="C198" s="9" t="s">
        <v>6</v>
      </c>
      <c r="D198" s="10">
        <v>6320</v>
      </c>
    </row>
    <row r="199" spans="1:4" x14ac:dyDescent="0.25">
      <c r="A199" s="11">
        <v>198</v>
      </c>
      <c r="B199" s="12">
        <v>44295</v>
      </c>
      <c r="C199" s="13" t="s">
        <v>7</v>
      </c>
      <c r="D199" s="14">
        <v>4600</v>
      </c>
    </row>
    <row r="200" spans="1:4" x14ac:dyDescent="0.25">
      <c r="A200" s="7">
        <v>199</v>
      </c>
      <c r="B200" s="8">
        <v>44296</v>
      </c>
      <c r="C200" s="9" t="s">
        <v>5</v>
      </c>
      <c r="D200" s="10">
        <v>9150</v>
      </c>
    </row>
    <row r="201" spans="1:4" x14ac:dyDescent="0.25">
      <c r="A201" s="11">
        <v>200</v>
      </c>
      <c r="B201" s="12">
        <v>44297</v>
      </c>
      <c r="C201" s="13" t="s">
        <v>7</v>
      </c>
      <c r="D201" s="14">
        <v>4940</v>
      </c>
    </row>
    <row r="202" spans="1:4" x14ac:dyDescent="0.25">
      <c r="A202" s="7">
        <v>201</v>
      </c>
      <c r="B202" s="8">
        <v>44298</v>
      </c>
      <c r="C202" s="9" t="s">
        <v>5</v>
      </c>
      <c r="D202" s="10">
        <v>7550</v>
      </c>
    </row>
    <row r="203" spans="1:4" x14ac:dyDescent="0.25">
      <c r="A203" s="11">
        <v>202</v>
      </c>
      <c r="B203" s="12">
        <v>44298</v>
      </c>
      <c r="C203" s="13" t="s">
        <v>4</v>
      </c>
      <c r="D203" s="14">
        <v>4460</v>
      </c>
    </row>
    <row r="204" spans="1:4" x14ac:dyDescent="0.25">
      <c r="A204" s="7">
        <v>203</v>
      </c>
      <c r="B204" s="8">
        <v>44299</v>
      </c>
      <c r="C204" s="9" t="s">
        <v>5</v>
      </c>
      <c r="D204" s="10">
        <v>1680</v>
      </c>
    </row>
    <row r="205" spans="1:4" x14ac:dyDescent="0.25">
      <c r="A205" s="11">
        <v>204</v>
      </c>
      <c r="B205" s="12">
        <v>44299</v>
      </c>
      <c r="C205" s="13" t="s">
        <v>7</v>
      </c>
      <c r="D205" s="14">
        <v>5220</v>
      </c>
    </row>
    <row r="206" spans="1:4" x14ac:dyDescent="0.25">
      <c r="A206" s="7">
        <v>205</v>
      </c>
      <c r="B206" s="8">
        <v>44299</v>
      </c>
      <c r="C206" s="9" t="s">
        <v>6</v>
      </c>
      <c r="D206" s="10">
        <v>6180</v>
      </c>
    </row>
    <row r="207" spans="1:4" x14ac:dyDescent="0.25">
      <c r="A207" s="11">
        <v>206</v>
      </c>
      <c r="B207" s="12">
        <v>44300</v>
      </c>
      <c r="C207" s="13" t="s">
        <v>4</v>
      </c>
      <c r="D207" s="14">
        <v>6780</v>
      </c>
    </row>
    <row r="208" spans="1:4" x14ac:dyDescent="0.25">
      <c r="A208" s="7">
        <v>207</v>
      </c>
      <c r="B208" s="8">
        <v>44300</v>
      </c>
      <c r="C208" s="9" t="s">
        <v>6</v>
      </c>
      <c r="D208" s="10">
        <v>6770</v>
      </c>
    </row>
    <row r="209" spans="1:4" x14ac:dyDescent="0.25">
      <c r="A209" s="11">
        <v>208</v>
      </c>
      <c r="B209" s="12">
        <v>44300</v>
      </c>
      <c r="C209" s="13" t="s">
        <v>7</v>
      </c>
      <c r="D209" s="14">
        <v>2070</v>
      </c>
    </row>
    <row r="210" spans="1:4" x14ac:dyDescent="0.25">
      <c r="A210" s="7">
        <v>209</v>
      </c>
      <c r="B210" s="8">
        <v>44301</v>
      </c>
      <c r="C210" s="9" t="s">
        <v>4</v>
      </c>
      <c r="D210" s="10">
        <v>6720</v>
      </c>
    </row>
    <row r="211" spans="1:4" x14ac:dyDescent="0.25">
      <c r="A211" s="11">
        <v>210</v>
      </c>
      <c r="B211" s="12">
        <v>44301</v>
      </c>
      <c r="C211" s="13" t="s">
        <v>6</v>
      </c>
      <c r="D211" s="14">
        <v>5160</v>
      </c>
    </row>
    <row r="212" spans="1:4" x14ac:dyDescent="0.25">
      <c r="A212" s="7">
        <v>211</v>
      </c>
      <c r="B212" s="8">
        <v>44301</v>
      </c>
      <c r="C212" s="9" t="s">
        <v>7</v>
      </c>
      <c r="D212" s="10">
        <v>3130</v>
      </c>
    </row>
    <row r="213" spans="1:4" x14ac:dyDescent="0.25">
      <c r="A213" s="11">
        <v>212</v>
      </c>
      <c r="B213" s="12">
        <v>44302</v>
      </c>
      <c r="C213" s="13" t="s">
        <v>5</v>
      </c>
      <c r="D213" s="14">
        <v>6560</v>
      </c>
    </row>
    <row r="214" spans="1:4" x14ac:dyDescent="0.25">
      <c r="A214" s="7">
        <v>213</v>
      </c>
      <c r="B214" s="8">
        <v>44302</v>
      </c>
      <c r="C214" s="9" t="s">
        <v>4</v>
      </c>
      <c r="D214" s="10">
        <v>1000</v>
      </c>
    </row>
    <row r="215" spans="1:4" x14ac:dyDescent="0.25">
      <c r="A215" s="11">
        <v>214</v>
      </c>
      <c r="B215" s="12">
        <v>44303</v>
      </c>
      <c r="C215" s="13" t="s">
        <v>7</v>
      </c>
      <c r="D215" s="14">
        <v>2660</v>
      </c>
    </row>
    <row r="216" spans="1:4" x14ac:dyDescent="0.25">
      <c r="A216" s="7">
        <v>215</v>
      </c>
      <c r="B216" s="8">
        <v>44303</v>
      </c>
      <c r="C216" s="9" t="s">
        <v>6</v>
      </c>
      <c r="D216" s="10">
        <v>8880</v>
      </c>
    </row>
    <row r="217" spans="1:4" x14ac:dyDescent="0.25">
      <c r="A217" s="11">
        <v>216</v>
      </c>
      <c r="B217" s="12">
        <v>44303</v>
      </c>
      <c r="C217" s="13" t="s">
        <v>4</v>
      </c>
      <c r="D217" s="14">
        <v>1800</v>
      </c>
    </row>
    <row r="218" spans="1:4" x14ac:dyDescent="0.25">
      <c r="A218" s="7">
        <v>217</v>
      </c>
      <c r="B218" s="8">
        <v>44304</v>
      </c>
      <c r="C218" s="9" t="s">
        <v>6</v>
      </c>
      <c r="D218" s="10">
        <v>6820</v>
      </c>
    </row>
    <row r="219" spans="1:4" x14ac:dyDescent="0.25">
      <c r="A219" s="11">
        <v>218</v>
      </c>
      <c r="B219" s="12">
        <v>44304</v>
      </c>
      <c r="C219" s="13" t="s">
        <v>7</v>
      </c>
      <c r="D219" s="14">
        <v>3860</v>
      </c>
    </row>
    <row r="220" spans="1:4" x14ac:dyDescent="0.25">
      <c r="A220" s="7">
        <v>219</v>
      </c>
      <c r="B220" s="8">
        <v>44304</v>
      </c>
      <c r="C220" s="9" t="s">
        <v>4</v>
      </c>
      <c r="D220" s="10">
        <v>6470</v>
      </c>
    </row>
    <row r="221" spans="1:4" x14ac:dyDescent="0.25">
      <c r="A221" s="11">
        <v>220</v>
      </c>
      <c r="B221" s="12">
        <v>44305</v>
      </c>
      <c r="C221" s="13" t="s">
        <v>6</v>
      </c>
      <c r="D221" s="14">
        <v>1560</v>
      </c>
    </row>
    <row r="222" spans="1:4" x14ac:dyDescent="0.25">
      <c r="A222" s="7">
        <v>221</v>
      </c>
      <c r="B222" s="8">
        <v>44305</v>
      </c>
      <c r="C222" s="9" t="s">
        <v>7</v>
      </c>
      <c r="D222" s="10">
        <v>3420</v>
      </c>
    </row>
    <row r="223" spans="1:4" x14ac:dyDescent="0.25">
      <c r="A223" s="11">
        <v>222</v>
      </c>
      <c r="B223" s="12">
        <v>44305</v>
      </c>
      <c r="C223" s="13" t="s">
        <v>4</v>
      </c>
      <c r="D223" s="14">
        <v>5220</v>
      </c>
    </row>
    <row r="224" spans="1:4" x14ac:dyDescent="0.25">
      <c r="A224" s="7">
        <v>223</v>
      </c>
      <c r="B224" s="8">
        <v>44306</v>
      </c>
      <c r="C224" s="9" t="s">
        <v>7</v>
      </c>
      <c r="D224" s="10">
        <v>6100</v>
      </c>
    </row>
    <row r="225" spans="1:4" x14ac:dyDescent="0.25">
      <c r="A225" s="11">
        <v>224</v>
      </c>
      <c r="B225" s="12">
        <v>44306</v>
      </c>
      <c r="C225" s="13" t="s">
        <v>5</v>
      </c>
      <c r="D225" s="14">
        <v>3800</v>
      </c>
    </row>
    <row r="226" spans="1:4" x14ac:dyDescent="0.25">
      <c r="A226" s="7">
        <v>225</v>
      </c>
      <c r="B226" s="8">
        <v>44307</v>
      </c>
      <c r="C226" s="9" t="s">
        <v>7</v>
      </c>
      <c r="D226" s="10">
        <v>3170</v>
      </c>
    </row>
    <row r="227" spans="1:4" x14ac:dyDescent="0.25">
      <c r="A227" s="11">
        <v>226</v>
      </c>
      <c r="B227" s="12">
        <v>44307</v>
      </c>
      <c r="C227" s="13" t="s">
        <v>4</v>
      </c>
      <c r="D227" s="14">
        <v>4140</v>
      </c>
    </row>
    <row r="228" spans="1:4" x14ac:dyDescent="0.25">
      <c r="A228" s="7">
        <v>227</v>
      </c>
      <c r="B228" s="8">
        <v>44307</v>
      </c>
      <c r="C228" s="9" t="s">
        <v>5</v>
      </c>
      <c r="D228" s="10">
        <v>2060</v>
      </c>
    </row>
    <row r="229" spans="1:4" x14ac:dyDescent="0.25">
      <c r="A229" s="11">
        <v>228</v>
      </c>
      <c r="B229" s="12">
        <v>44308</v>
      </c>
      <c r="C229" s="13" t="s">
        <v>5</v>
      </c>
      <c r="D229" s="14">
        <v>8220</v>
      </c>
    </row>
    <row r="230" spans="1:4" x14ac:dyDescent="0.25">
      <c r="A230" s="7">
        <v>229</v>
      </c>
      <c r="B230" s="8">
        <v>44309</v>
      </c>
      <c r="C230" s="9" t="s">
        <v>7</v>
      </c>
      <c r="D230" s="10">
        <v>9490</v>
      </c>
    </row>
    <row r="231" spans="1:4" x14ac:dyDescent="0.25">
      <c r="A231" s="11">
        <v>230</v>
      </c>
      <c r="B231" s="12">
        <v>44309</v>
      </c>
      <c r="C231" s="13" t="s">
        <v>4</v>
      </c>
      <c r="D231" s="14">
        <v>950</v>
      </c>
    </row>
    <row r="232" spans="1:4" x14ac:dyDescent="0.25">
      <c r="A232" s="7">
        <v>231</v>
      </c>
      <c r="B232" s="8">
        <v>44310</v>
      </c>
      <c r="C232" s="9" t="s">
        <v>5</v>
      </c>
      <c r="D232" s="10">
        <v>3110</v>
      </c>
    </row>
    <row r="233" spans="1:4" x14ac:dyDescent="0.25">
      <c r="A233" s="11">
        <v>232</v>
      </c>
      <c r="B233" s="12">
        <v>44311</v>
      </c>
      <c r="C233" s="13" t="s">
        <v>6</v>
      </c>
      <c r="D233" s="14">
        <v>6010</v>
      </c>
    </row>
    <row r="234" spans="1:4" x14ac:dyDescent="0.25">
      <c r="A234" s="7">
        <v>233</v>
      </c>
      <c r="B234" s="8">
        <v>44311</v>
      </c>
      <c r="C234" s="9" t="s">
        <v>7</v>
      </c>
      <c r="D234" s="10">
        <v>1220</v>
      </c>
    </row>
    <row r="235" spans="1:4" x14ac:dyDescent="0.25">
      <c r="A235" s="11">
        <v>234</v>
      </c>
      <c r="B235" s="12">
        <v>44311</v>
      </c>
      <c r="C235" s="13" t="s">
        <v>4</v>
      </c>
      <c r="D235" s="14">
        <v>8060</v>
      </c>
    </row>
    <row r="236" spans="1:4" x14ac:dyDescent="0.25">
      <c r="A236" s="7">
        <v>235</v>
      </c>
      <c r="B236" s="8">
        <v>44312</v>
      </c>
      <c r="C236" s="9" t="s">
        <v>7</v>
      </c>
      <c r="D236" s="10">
        <v>4040</v>
      </c>
    </row>
    <row r="237" spans="1:4" x14ac:dyDescent="0.25">
      <c r="A237" s="11">
        <v>236</v>
      </c>
      <c r="B237" s="12">
        <v>44313</v>
      </c>
      <c r="C237" s="13" t="s">
        <v>6</v>
      </c>
      <c r="D237" s="14">
        <v>950</v>
      </c>
    </row>
    <row r="238" spans="1:4" x14ac:dyDescent="0.25">
      <c r="A238" s="7">
        <v>237</v>
      </c>
      <c r="B238" s="8">
        <v>44313</v>
      </c>
      <c r="C238" s="9" t="s">
        <v>5</v>
      </c>
      <c r="D238" s="10">
        <v>9470</v>
      </c>
    </row>
    <row r="239" spans="1:4" x14ac:dyDescent="0.25">
      <c r="A239" s="11">
        <v>238</v>
      </c>
      <c r="B239" s="12">
        <v>44313</v>
      </c>
      <c r="C239" s="13" t="s">
        <v>7</v>
      </c>
      <c r="D239" s="14">
        <v>4760</v>
      </c>
    </row>
    <row r="240" spans="1:4" x14ac:dyDescent="0.25">
      <c r="A240" s="7">
        <v>239</v>
      </c>
      <c r="B240" s="8">
        <v>44314</v>
      </c>
      <c r="C240" s="9" t="s">
        <v>4</v>
      </c>
      <c r="D240" s="10">
        <v>9390</v>
      </c>
    </row>
    <row r="241" spans="1:4" x14ac:dyDescent="0.25">
      <c r="A241" s="11">
        <v>240</v>
      </c>
      <c r="B241" s="12">
        <v>44314</v>
      </c>
      <c r="C241" s="13" t="s">
        <v>5</v>
      </c>
      <c r="D241" s="14">
        <v>4520</v>
      </c>
    </row>
    <row r="242" spans="1:4" x14ac:dyDescent="0.25">
      <c r="A242" s="7">
        <v>241</v>
      </c>
      <c r="B242" s="8">
        <v>44315</v>
      </c>
      <c r="C242" s="9" t="s">
        <v>5</v>
      </c>
      <c r="D242" s="10">
        <v>8460</v>
      </c>
    </row>
    <row r="243" spans="1:4" x14ac:dyDescent="0.25">
      <c r="A243" s="11">
        <v>242</v>
      </c>
      <c r="B243" s="12">
        <v>44316</v>
      </c>
      <c r="C243" s="13" t="s">
        <v>4</v>
      </c>
      <c r="D243" s="14">
        <v>4880</v>
      </c>
    </row>
    <row r="244" spans="1:4" x14ac:dyDescent="0.25">
      <c r="A244" s="7">
        <v>243</v>
      </c>
      <c r="B244" s="8">
        <v>44317</v>
      </c>
      <c r="C244" s="9" t="s">
        <v>4</v>
      </c>
      <c r="D244" s="10">
        <v>3980</v>
      </c>
    </row>
    <row r="245" spans="1:4" x14ac:dyDescent="0.25">
      <c r="A245" s="11">
        <v>244</v>
      </c>
      <c r="B245" s="12">
        <v>44318</v>
      </c>
      <c r="C245" s="13" t="s">
        <v>4</v>
      </c>
      <c r="D245" s="14">
        <v>3980</v>
      </c>
    </row>
    <row r="246" spans="1:4" x14ac:dyDescent="0.25">
      <c r="A246" s="7">
        <v>245</v>
      </c>
      <c r="B246" s="8">
        <v>44319</v>
      </c>
      <c r="C246" s="9" t="s">
        <v>6</v>
      </c>
      <c r="D246" s="10">
        <v>2130</v>
      </c>
    </row>
    <row r="247" spans="1:4" x14ac:dyDescent="0.25">
      <c r="A247" s="11">
        <v>246</v>
      </c>
      <c r="B247" s="12">
        <v>44319</v>
      </c>
      <c r="C247" s="13" t="s">
        <v>5</v>
      </c>
      <c r="D247" s="14">
        <v>7520</v>
      </c>
    </row>
    <row r="248" spans="1:4" x14ac:dyDescent="0.25">
      <c r="A248" s="7">
        <v>247</v>
      </c>
      <c r="B248" s="8">
        <v>44320</v>
      </c>
      <c r="C248" s="9" t="s">
        <v>5</v>
      </c>
      <c r="D248" s="10">
        <v>3900</v>
      </c>
    </row>
    <row r="249" spans="1:4" x14ac:dyDescent="0.25">
      <c r="A249" s="11">
        <v>248</v>
      </c>
      <c r="B249" s="12">
        <v>44321</v>
      </c>
      <c r="C249" s="13" t="s">
        <v>5</v>
      </c>
      <c r="D249" s="14">
        <v>8960</v>
      </c>
    </row>
    <row r="250" spans="1:4" x14ac:dyDescent="0.25">
      <c r="A250" s="7">
        <v>249</v>
      </c>
      <c r="B250" s="8">
        <v>44321</v>
      </c>
      <c r="C250" s="9" t="s">
        <v>4</v>
      </c>
      <c r="D250" s="10">
        <v>3070</v>
      </c>
    </row>
    <row r="251" spans="1:4" x14ac:dyDescent="0.25">
      <c r="A251" s="11">
        <v>250</v>
      </c>
      <c r="B251" s="12">
        <v>44322</v>
      </c>
      <c r="C251" s="13" t="s">
        <v>4</v>
      </c>
      <c r="D251" s="14">
        <v>1950</v>
      </c>
    </row>
    <row r="252" spans="1:4" x14ac:dyDescent="0.25">
      <c r="A252" s="7">
        <v>251</v>
      </c>
      <c r="B252" s="8">
        <v>44322</v>
      </c>
      <c r="C252" s="9" t="s">
        <v>7</v>
      </c>
      <c r="D252" s="10">
        <v>4340</v>
      </c>
    </row>
    <row r="253" spans="1:4" x14ac:dyDescent="0.25">
      <c r="A253" s="11">
        <v>252</v>
      </c>
      <c r="B253" s="12">
        <v>44323</v>
      </c>
      <c r="C253" s="13" t="s">
        <v>7</v>
      </c>
      <c r="D253" s="14">
        <v>8510</v>
      </c>
    </row>
    <row r="254" spans="1:4" x14ac:dyDescent="0.25">
      <c r="A254" s="7">
        <v>253</v>
      </c>
      <c r="B254" s="8">
        <v>44323</v>
      </c>
      <c r="C254" s="9" t="s">
        <v>4</v>
      </c>
      <c r="D254" s="10">
        <v>9810</v>
      </c>
    </row>
    <row r="255" spans="1:4" x14ac:dyDescent="0.25">
      <c r="A255" s="11">
        <v>254</v>
      </c>
      <c r="B255" s="12">
        <v>44323</v>
      </c>
      <c r="C255" s="13" t="s">
        <v>6</v>
      </c>
      <c r="D255" s="14">
        <v>5560</v>
      </c>
    </row>
    <row r="256" spans="1:4" x14ac:dyDescent="0.25">
      <c r="A256" s="7">
        <v>255</v>
      </c>
      <c r="B256" s="8">
        <v>44323</v>
      </c>
      <c r="C256" s="9" t="s">
        <v>5</v>
      </c>
      <c r="D256" s="10">
        <v>8340</v>
      </c>
    </row>
    <row r="257" spans="1:4" x14ac:dyDescent="0.25">
      <c r="A257" s="11">
        <v>256</v>
      </c>
      <c r="B257" s="12">
        <v>44324</v>
      </c>
      <c r="C257" s="13" t="s">
        <v>5</v>
      </c>
      <c r="D257" s="14">
        <v>4510</v>
      </c>
    </row>
    <row r="258" spans="1:4" x14ac:dyDescent="0.25">
      <c r="A258" s="7">
        <v>257</v>
      </c>
      <c r="B258" s="8">
        <v>44324</v>
      </c>
      <c r="C258" s="9" t="s">
        <v>4</v>
      </c>
      <c r="D258" s="10">
        <v>7270</v>
      </c>
    </row>
    <row r="259" spans="1:4" x14ac:dyDescent="0.25">
      <c r="A259" s="11">
        <v>258</v>
      </c>
      <c r="B259" s="12">
        <v>44325</v>
      </c>
      <c r="C259" s="13" t="s">
        <v>5</v>
      </c>
      <c r="D259" s="14">
        <v>7710</v>
      </c>
    </row>
    <row r="260" spans="1:4" x14ac:dyDescent="0.25">
      <c r="A260" s="7">
        <v>259</v>
      </c>
      <c r="B260" s="8">
        <v>44325</v>
      </c>
      <c r="C260" s="9" t="s">
        <v>6</v>
      </c>
      <c r="D260" s="10">
        <v>8090</v>
      </c>
    </row>
    <row r="261" spans="1:4" x14ac:dyDescent="0.25">
      <c r="A261" s="11">
        <v>260</v>
      </c>
      <c r="B261" s="12">
        <v>44325</v>
      </c>
      <c r="C261" s="13" t="s">
        <v>4</v>
      </c>
      <c r="D261" s="14">
        <v>5440</v>
      </c>
    </row>
    <row r="262" spans="1:4" x14ac:dyDescent="0.25">
      <c r="A262" s="7">
        <v>261</v>
      </c>
      <c r="B262" s="8">
        <v>44325</v>
      </c>
      <c r="C262" s="9" t="s">
        <v>7</v>
      </c>
      <c r="D262" s="10">
        <v>4060</v>
      </c>
    </row>
    <row r="263" spans="1:4" x14ac:dyDescent="0.25">
      <c r="A263" s="11">
        <v>262</v>
      </c>
      <c r="B263" s="12">
        <v>44326</v>
      </c>
      <c r="C263" s="13" t="s">
        <v>5</v>
      </c>
      <c r="D263" s="14">
        <v>9620</v>
      </c>
    </row>
    <row r="264" spans="1:4" x14ac:dyDescent="0.25">
      <c r="A264" s="7">
        <v>263</v>
      </c>
      <c r="B264" s="8">
        <v>44327</v>
      </c>
      <c r="C264" s="9" t="s">
        <v>6</v>
      </c>
      <c r="D264" s="10">
        <v>9630</v>
      </c>
    </row>
    <row r="265" spans="1:4" x14ac:dyDescent="0.25">
      <c r="A265" s="11">
        <v>264</v>
      </c>
      <c r="B265" s="12">
        <v>44328</v>
      </c>
      <c r="C265" s="13" t="s">
        <v>6</v>
      </c>
      <c r="D265" s="14">
        <v>390</v>
      </c>
    </row>
    <row r="266" spans="1:4" x14ac:dyDescent="0.25">
      <c r="A266" s="7">
        <v>265</v>
      </c>
      <c r="B266" s="8">
        <v>44329</v>
      </c>
      <c r="C266" s="9" t="s">
        <v>7</v>
      </c>
      <c r="D266" s="10">
        <v>7870</v>
      </c>
    </row>
    <row r="267" spans="1:4" x14ac:dyDescent="0.25">
      <c r="A267" s="11">
        <v>266</v>
      </c>
      <c r="B267" s="12">
        <v>44329</v>
      </c>
      <c r="C267" s="13" t="s">
        <v>5</v>
      </c>
      <c r="D267" s="14">
        <v>4100</v>
      </c>
    </row>
    <row r="268" spans="1:4" x14ac:dyDescent="0.25">
      <c r="A268" s="7">
        <v>267</v>
      </c>
      <c r="B268" s="8">
        <v>44329</v>
      </c>
      <c r="C268" s="9" t="s">
        <v>4</v>
      </c>
      <c r="D268" s="10">
        <v>600</v>
      </c>
    </row>
    <row r="269" spans="1:4" x14ac:dyDescent="0.25">
      <c r="A269" s="11">
        <v>268</v>
      </c>
      <c r="B269" s="12">
        <v>44330</v>
      </c>
      <c r="C269" s="13" t="s">
        <v>4</v>
      </c>
      <c r="D269" s="14">
        <v>1170</v>
      </c>
    </row>
    <row r="270" spans="1:4" x14ac:dyDescent="0.25">
      <c r="A270" s="7">
        <v>269</v>
      </c>
      <c r="B270" s="8">
        <v>44330</v>
      </c>
      <c r="C270" s="9" t="s">
        <v>7</v>
      </c>
      <c r="D270" s="10">
        <v>860</v>
      </c>
    </row>
    <row r="271" spans="1:4" x14ac:dyDescent="0.25">
      <c r="A271" s="11">
        <v>270</v>
      </c>
      <c r="B271" s="12">
        <v>44331</v>
      </c>
      <c r="C271" s="13" t="s">
        <v>6</v>
      </c>
      <c r="D271" s="14">
        <v>2350</v>
      </c>
    </row>
    <row r="272" spans="1:4" x14ac:dyDescent="0.25">
      <c r="A272" s="7">
        <v>271</v>
      </c>
      <c r="B272" s="8">
        <v>44331</v>
      </c>
      <c r="C272" s="9" t="s">
        <v>7</v>
      </c>
      <c r="D272" s="10">
        <v>9230</v>
      </c>
    </row>
    <row r="273" spans="1:4" x14ac:dyDescent="0.25">
      <c r="A273" s="11">
        <v>272</v>
      </c>
      <c r="B273" s="12">
        <v>44332</v>
      </c>
      <c r="C273" s="13" t="s">
        <v>4</v>
      </c>
      <c r="D273" s="14">
        <v>1200</v>
      </c>
    </row>
    <row r="274" spans="1:4" x14ac:dyDescent="0.25">
      <c r="A274" s="7">
        <v>273</v>
      </c>
      <c r="B274" s="8">
        <v>44332</v>
      </c>
      <c r="C274" s="9" t="s">
        <v>5</v>
      </c>
      <c r="D274" s="10">
        <v>7370</v>
      </c>
    </row>
    <row r="275" spans="1:4" x14ac:dyDescent="0.25">
      <c r="A275" s="11">
        <v>274</v>
      </c>
      <c r="B275" s="12">
        <v>44333</v>
      </c>
      <c r="C275" s="13" t="s">
        <v>4</v>
      </c>
      <c r="D275" s="14">
        <v>2210</v>
      </c>
    </row>
    <row r="276" spans="1:4" x14ac:dyDescent="0.25">
      <c r="A276" s="7">
        <v>275</v>
      </c>
      <c r="B276" s="8">
        <v>44334</v>
      </c>
      <c r="C276" s="9" t="s">
        <v>4</v>
      </c>
      <c r="D276" s="10">
        <v>1170</v>
      </c>
    </row>
    <row r="277" spans="1:4" x14ac:dyDescent="0.25">
      <c r="A277" s="11">
        <v>276</v>
      </c>
      <c r="B277" s="12">
        <v>44334</v>
      </c>
      <c r="C277" s="13" t="s">
        <v>6</v>
      </c>
      <c r="D277" s="14">
        <v>4170</v>
      </c>
    </row>
    <row r="278" spans="1:4" x14ac:dyDescent="0.25">
      <c r="A278" s="7">
        <v>277</v>
      </c>
      <c r="B278" s="8">
        <v>44334</v>
      </c>
      <c r="C278" s="9" t="s">
        <v>5</v>
      </c>
      <c r="D278" s="10">
        <v>7330</v>
      </c>
    </row>
    <row r="279" spans="1:4" x14ac:dyDescent="0.25">
      <c r="A279" s="11">
        <v>278</v>
      </c>
      <c r="B279" s="12">
        <v>44335</v>
      </c>
      <c r="C279" s="13" t="s">
        <v>6</v>
      </c>
      <c r="D279" s="14">
        <v>6170</v>
      </c>
    </row>
    <row r="280" spans="1:4" x14ac:dyDescent="0.25">
      <c r="A280" s="7">
        <v>279</v>
      </c>
      <c r="B280" s="8">
        <v>44335</v>
      </c>
      <c r="C280" s="9" t="s">
        <v>7</v>
      </c>
      <c r="D280" s="10">
        <v>5020</v>
      </c>
    </row>
    <row r="281" spans="1:4" x14ac:dyDescent="0.25">
      <c r="A281" s="11">
        <v>280</v>
      </c>
      <c r="B281" s="12">
        <v>44335</v>
      </c>
      <c r="C281" s="13" t="s">
        <v>4</v>
      </c>
      <c r="D281" s="14">
        <v>4470</v>
      </c>
    </row>
    <row r="282" spans="1:4" x14ac:dyDescent="0.25">
      <c r="A282" s="7">
        <v>281</v>
      </c>
      <c r="B282" s="8">
        <v>44335</v>
      </c>
      <c r="C282" s="9" t="s">
        <v>5</v>
      </c>
      <c r="D282" s="10">
        <v>8450</v>
      </c>
    </row>
    <row r="283" spans="1:4" x14ac:dyDescent="0.25">
      <c r="A283" s="11">
        <v>282</v>
      </c>
      <c r="B283" s="12">
        <v>44336</v>
      </c>
      <c r="C283" s="13" t="s">
        <v>4</v>
      </c>
      <c r="D283" s="14">
        <v>2250</v>
      </c>
    </row>
    <row r="284" spans="1:4" x14ac:dyDescent="0.25">
      <c r="A284" s="7">
        <v>283</v>
      </c>
      <c r="B284" s="8">
        <v>44336</v>
      </c>
      <c r="C284" s="9" t="s">
        <v>5</v>
      </c>
      <c r="D284" s="10">
        <v>6050</v>
      </c>
    </row>
    <row r="285" spans="1:4" x14ac:dyDescent="0.25">
      <c r="A285" s="11">
        <v>284</v>
      </c>
      <c r="B285" s="12">
        <v>44337</v>
      </c>
      <c r="C285" s="13" t="s">
        <v>5</v>
      </c>
      <c r="D285" s="14">
        <v>5490</v>
      </c>
    </row>
    <row r="286" spans="1:4" x14ac:dyDescent="0.25">
      <c r="A286" s="7">
        <v>285</v>
      </c>
      <c r="B286" s="8">
        <v>44338</v>
      </c>
      <c r="C286" s="9" t="s">
        <v>7</v>
      </c>
      <c r="D286" s="10">
        <v>3000</v>
      </c>
    </row>
    <row r="287" spans="1:4" x14ac:dyDescent="0.25">
      <c r="A287" s="11">
        <v>286</v>
      </c>
      <c r="B287" s="12">
        <v>44338</v>
      </c>
      <c r="C287" s="13" t="s">
        <v>6</v>
      </c>
      <c r="D287" s="14">
        <v>9670</v>
      </c>
    </row>
    <row r="288" spans="1:4" x14ac:dyDescent="0.25">
      <c r="A288" s="7">
        <v>287</v>
      </c>
      <c r="B288" s="8">
        <v>44339</v>
      </c>
      <c r="C288" s="9" t="s">
        <v>7</v>
      </c>
      <c r="D288" s="10">
        <v>3710</v>
      </c>
    </row>
    <row r="289" spans="1:4" x14ac:dyDescent="0.25">
      <c r="A289" s="11">
        <v>288</v>
      </c>
      <c r="B289" s="12">
        <v>44339</v>
      </c>
      <c r="C289" s="13" t="s">
        <v>5</v>
      </c>
      <c r="D289" s="14">
        <v>2680</v>
      </c>
    </row>
    <row r="290" spans="1:4" x14ac:dyDescent="0.25">
      <c r="A290" s="7">
        <v>289</v>
      </c>
      <c r="B290" s="8">
        <v>44339</v>
      </c>
      <c r="C290" s="9" t="s">
        <v>4</v>
      </c>
      <c r="D290" s="10">
        <v>4700</v>
      </c>
    </row>
    <row r="291" spans="1:4" x14ac:dyDescent="0.25">
      <c r="A291" s="11">
        <v>290</v>
      </c>
      <c r="B291" s="12">
        <v>44340</v>
      </c>
      <c r="C291" s="13" t="s">
        <v>4</v>
      </c>
      <c r="D291" s="14">
        <v>1830</v>
      </c>
    </row>
    <row r="292" spans="1:4" x14ac:dyDescent="0.25">
      <c r="A292" s="7">
        <v>291</v>
      </c>
      <c r="B292" s="8">
        <v>44340</v>
      </c>
      <c r="C292" s="9" t="s">
        <v>5</v>
      </c>
      <c r="D292" s="10">
        <v>4100</v>
      </c>
    </row>
    <row r="293" spans="1:4" x14ac:dyDescent="0.25">
      <c r="A293" s="11">
        <v>292</v>
      </c>
      <c r="B293" s="12">
        <v>44341</v>
      </c>
      <c r="C293" s="13" t="s">
        <v>7</v>
      </c>
      <c r="D293" s="14">
        <v>7870</v>
      </c>
    </row>
    <row r="294" spans="1:4" x14ac:dyDescent="0.25">
      <c r="A294" s="7">
        <v>293</v>
      </c>
      <c r="B294" s="8">
        <v>44341</v>
      </c>
      <c r="C294" s="9" t="s">
        <v>5</v>
      </c>
      <c r="D294" s="10">
        <v>7160</v>
      </c>
    </row>
    <row r="295" spans="1:4" x14ac:dyDescent="0.25">
      <c r="A295" s="11">
        <v>294</v>
      </c>
      <c r="B295" s="12">
        <v>44341</v>
      </c>
      <c r="C295" s="13" t="s">
        <v>6</v>
      </c>
      <c r="D295" s="14">
        <v>9200</v>
      </c>
    </row>
    <row r="296" spans="1:4" x14ac:dyDescent="0.25">
      <c r="A296" s="7">
        <v>295</v>
      </c>
      <c r="B296" s="8">
        <v>44342</v>
      </c>
      <c r="C296" s="9" t="s">
        <v>5</v>
      </c>
      <c r="D296" s="10">
        <v>7390</v>
      </c>
    </row>
    <row r="297" spans="1:4" x14ac:dyDescent="0.25">
      <c r="A297" s="11">
        <v>296</v>
      </c>
      <c r="B297" s="12">
        <v>44342</v>
      </c>
      <c r="C297" s="13" t="s">
        <v>4</v>
      </c>
      <c r="D297" s="14">
        <v>4560</v>
      </c>
    </row>
    <row r="298" spans="1:4" x14ac:dyDescent="0.25">
      <c r="A298" s="7">
        <v>297</v>
      </c>
      <c r="B298" s="8">
        <v>44343</v>
      </c>
      <c r="C298" s="9" t="s">
        <v>5</v>
      </c>
      <c r="D298" s="10">
        <v>8680</v>
      </c>
    </row>
    <row r="299" spans="1:4" x14ac:dyDescent="0.25">
      <c r="A299" s="11">
        <v>298</v>
      </c>
      <c r="B299" s="12">
        <v>44343</v>
      </c>
      <c r="C299" s="13" t="s">
        <v>4</v>
      </c>
      <c r="D299" s="14">
        <v>3110</v>
      </c>
    </row>
    <row r="300" spans="1:4" x14ac:dyDescent="0.25">
      <c r="A300" s="7">
        <v>299</v>
      </c>
      <c r="B300" s="8">
        <v>44343</v>
      </c>
      <c r="C300" s="9" t="s">
        <v>7</v>
      </c>
      <c r="D300" s="10">
        <v>8770</v>
      </c>
    </row>
    <row r="301" spans="1:4" x14ac:dyDescent="0.25">
      <c r="A301" s="11">
        <v>300</v>
      </c>
      <c r="B301" s="12">
        <v>44344</v>
      </c>
      <c r="C301" s="13" t="s">
        <v>7</v>
      </c>
      <c r="D301" s="14">
        <v>6900</v>
      </c>
    </row>
    <row r="302" spans="1:4" x14ac:dyDescent="0.25">
      <c r="A302" s="7">
        <v>301</v>
      </c>
      <c r="B302" s="8">
        <v>44344</v>
      </c>
      <c r="C302" s="9" t="s">
        <v>4</v>
      </c>
      <c r="D302" s="10">
        <v>9220</v>
      </c>
    </row>
    <row r="303" spans="1:4" x14ac:dyDescent="0.25">
      <c r="A303" s="11">
        <v>302</v>
      </c>
      <c r="B303" s="12">
        <v>44345</v>
      </c>
      <c r="C303" s="13" t="s">
        <v>4</v>
      </c>
      <c r="D303" s="14">
        <v>9740</v>
      </c>
    </row>
    <row r="304" spans="1:4" x14ac:dyDescent="0.25">
      <c r="A304" s="7">
        <v>303</v>
      </c>
      <c r="B304" s="8">
        <v>44346</v>
      </c>
      <c r="C304" s="9" t="s">
        <v>4</v>
      </c>
      <c r="D304" s="10">
        <v>4500</v>
      </c>
    </row>
    <row r="305" spans="1:4" x14ac:dyDescent="0.25">
      <c r="A305" s="11">
        <v>304</v>
      </c>
      <c r="B305" s="12">
        <v>44346</v>
      </c>
      <c r="C305" s="13" t="s">
        <v>6</v>
      </c>
      <c r="D305" s="14">
        <v>9950</v>
      </c>
    </row>
    <row r="306" spans="1:4" x14ac:dyDescent="0.25">
      <c r="A306" s="7">
        <v>305</v>
      </c>
      <c r="B306" s="8">
        <v>44347</v>
      </c>
      <c r="C306" s="9" t="s">
        <v>4</v>
      </c>
      <c r="D306" s="10">
        <v>9960</v>
      </c>
    </row>
    <row r="307" spans="1:4" x14ac:dyDescent="0.25">
      <c r="A307" s="11">
        <v>306</v>
      </c>
      <c r="B307" s="12">
        <v>44347</v>
      </c>
      <c r="C307" s="13" t="s">
        <v>6</v>
      </c>
      <c r="D307" s="14">
        <v>8880</v>
      </c>
    </row>
    <row r="308" spans="1:4" x14ac:dyDescent="0.25">
      <c r="A308" s="7">
        <v>307</v>
      </c>
      <c r="B308" s="8">
        <v>44347</v>
      </c>
      <c r="C308" s="9" t="s">
        <v>5</v>
      </c>
      <c r="D308" s="10">
        <v>4160</v>
      </c>
    </row>
    <row r="309" spans="1:4" x14ac:dyDescent="0.25">
      <c r="A309" s="11">
        <v>308</v>
      </c>
      <c r="B309" s="12">
        <v>44348</v>
      </c>
      <c r="C309" s="13" t="s">
        <v>5</v>
      </c>
      <c r="D309" s="14">
        <v>6300</v>
      </c>
    </row>
    <row r="310" spans="1:4" x14ac:dyDescent="0.25">
      <c r="A310" s="7">
        <v>309</v>
      </c>
      <c r="B310" s="8">
        <v>44348</v>
      </c>
      <c r="C310" s="9" t="s">
        <v>7</v>
      </c>
      <c r="D310" s="10">
        <v>9040</v>
      </c>
    </row>
    <row r="311" spans="1:4" x14ac:dyDescent="0.25">
      <c r="A311" s="11">
        <v>310</v>
      </c>
      <c r="B311" s="12">
        <v>44349</v>
      </c>
      <c r="C311" s="13" t="s">
        <v>7</v>
      </c>
      <c r="D311" s="14">
        <v>8880</v>
      </c>
    </row>
    <row r="312" spans="1:4" x14ac:dyDescent="0.25">
      <c r="A312" s="7">
        <v>311</v>
      </c>
      <c r="B312" s="8">
        <v>44350</v>
      </c>
      <c r="C312" s="9" t="s">
        <v>4</v>
      </c>
      <c r="D312" s="10">
        <v>5030</v>
      </c>
    </row>
    <row r="313" spans="1:4" x14ac:dyDescent="0.25">
      <c r="A313" s="11">
        <v>312</v>
      </c>
      <c r="B313" s="12">
        <v>44350</v>
      </c>
      <c r="C313" s="13" t="s">
        <v>6</v>
      </c>
      <c r="D313" s="14">
        <v>6010</v>
      </c>
    </row>
    <row r="314" spans="1:4" x14ac:dyDescent="0.25">
      <c r="A314" s="7">
        <v>313</v>
      </c>
      <c r="B314" s="8">
        <v>44351</v>
      </c>
      <c r="C314" s="9" t="s">
        <v>5</v>
      </c>
      <c r="D314" s="10">
        <v>8880</v>
      </c>
    </row>
    <row r="315" spans="1:4" x14ac:dyDescent="0.25">
      <c r="A315" s="11">
        <v>314</v>
      </c>
      <c r="B315" s="12">
        <v>44352</v>
      </c>
      <c r="C315" s="13" t="s">
        <v>4</v>
      </c>
      <c r="D315" s="14">
        <v>5490</v>
      </c>
    </row>
    <row r="316" spans="1:4" x14ac:dyDescent="0.25">
      <c r="A316" s="7">
        <v>315</v>
      </c>
      <c r="B316" s="8">
        <v>44353</v>
      </c>
      <c r="C316" s="9" t="s">
        <v>7</v>
      </c>
      <c r="D316" s="10">
        <v>9370</v>
      </c>
    </row>
    <row r="317" spans="1:4" x14ac:dyDescent="0.25">
      <c r="A317" s="11">
        <v>316</v>
      </c>
      <c r="B317" s="12">
        <v>44353</v>
      </c>
      <c r="C317" s="13" t="s">
        <v>4</v>
      </c>
      <c r="D317" s="14">
        <v>6790</v>
      </c>
    </row>
    <row r="318" spans="1:4" x14ac:dyDescent="0.25">
      <c r="A318" s="7">
        <v>317</v>
      </c>
      <c r="B318" s="8">
        <v>44354</v>
      </c>
      <c r="C318" s="9" t="s">
        <v>5</v>
      </c>
      <c r="D318" s="10">
        <v>2540</v>
      </c>
    </row>
    <row r="319" spans="1:4" x14ac:dyDescent="0.25">
      <c r="A319" s="11">
        <v>318</v>
      </c>
      <c r="B319" s="12">
        <v>44354</v>
      </c>
      <c r="C319" s="13" t="s">
        <v>4</v>
      </c>
      <c r="D319" s="14">
        <v>5530</v>
      </c>
    </row>
    <row r="320" spans="1:4" x14ac:dyDescent="0.25">
      <c r="A320" s="7">
        <v>319</v>
      </c>
      <c r="B320" s="8">
        <v>44354</v>
      </c>
      <c r="C320" s="9" t="s">
        <v>7</v>
      </c>
      <c r="D320" s="10">
        <v>7020</v>
      </c>
    </row>
    <row r="321" spans="1:4" x14ac:dyDescent="0.25">
      <c r="A321" s="11">
        <v>320</v>
      </c>
      <c r="B321" s="12">
        <v>44355</v>
      </c>
      <c r="C321" s="13" t="s">
        <v>5</v>
      </c>
      <c r="D321" s="14">
        <v>2330</v>
      </c>
    </row>
    <row r="322" spans="1:4" x14ac:dyDescent="0.25">
      <c r="A322" s="7">
        <v>321</v>
      </c>
      <c r="B322" s="8">
        <v>44356</v>
      </c>
      <c r="C322" s="9" t="s">
        <v>4</v>
      </c>
      <c r="D322" s="10">
        <v>5550</v>
      </c>
    </row>
    <row r="323" spans="1:4" x14ac:dyDescent="0.25">
      <c r="A323" s="11">
        <v>322</v>
      </c>
      <c r="B323" s="12">
        <v>44356</v>
      </c>
      <c r="C323" s="13" t="s">
        <v>6</v>
      </c>
      <c r="D323" s="14">
        <v>6150</v>
      </c>
    </row>
    <row r="324" spans="1:4" x14ac:dyDescent="0.25">
      <c r="A324" s="7">
        <v>323</v>
      </c>
      <c r="B324" s="8">
        <v>44357</v>
      </c>
      <c r="C324" s="9" t="s">
        <v>7</v>
      </c>
      <c r="D324" s="10">
        <v>3220</v>
      </c>
    </row>
    <row r="325" spans="1:4" x14ac:dyDescent="0.25">
      <c r="A325" s="11">
        <v>324</v>
      </c>
      <c r="B325" s="12">
        <v>44357</v>
      </c>
      <c r="C325" s="13" t="s">
        <v>4</v>
      </c>
      <c r="D325" s="14">
        <v>4330</v>
      </c>
    </row>
    <row r="326" spans="1:4" x14ac:dyDescent="0.25">
      <c r="A326" s="7">
        <v>325</v>
      </c>
      <c r="B326" s="8">
        <v>44357</v>
      </c>
      <c r="C326" s="9" t="s">
        <v>5</v>
      </c>
      <c r="D326" s="10">
        <v>4000</v>
      </c>
    </row>
    <row r="327" spans="1:4" x14ac:dyDescent="0.25">
      <c r="A327" s="11">
        <v>326</v>
      </c>
      <c r="B327" s="12">
        <v>44358</v>
      </c>
      <c r="C327" s="13" t="s">
        <v>7</v>
      </c>
      <c r="D327" s="14">
        <v>4970</v>
      </c>
    </row>
    <row r="328" spans="1:4" x14ac:dyDescent="0.25">
      <c r="A328" s="7">
        <v>327</v>
      </c>
      <c r="B328" s="8">
        <v>44358</v>
      </c>
      <c r="C328" s="9" t="s">
        <v>6</v>
      </c>
      <c r="D328" s="10">
        <v>8900</v>
      </c>
    </row>
    <row r="329" spans="1:4" x14ac:dyDescent="0.25">
      <c r="A329" s="11">
        <v>328</v>
      </c>
      <c r="B329" s="12">
        <v>44359</v>
      </c>
      <c r="C329" s="13" t="s">
        <v>5</v>
      </c>
      <c r="D329" s="14">
        <v>5340</v>
      </c>
    </row>
    <row r="330" spans="1:4" x14ac:dyDescent="0.25">
      <c r="A330" s="7">
        <v>329</v>
      </c>
      <c r="B330" s="8">
        <v>44359</v>
      </c>
      <c r="C330" s="9" t="s">
        <v>4</v>
      </c>
      <c r="D330" s="10">
        <v>2240</v>
      </c>
    </row>
    <row r="331" spans="1:4" x14ac:dyDescent="0.25">
      <c r="A331" s="11">
        <v>330</v>
      </c>
      <c r="B331" s="12">
        <v>44360</v>
      </c>
      <c r="C331" s="13" t="s">
        <v>4</v>
      </c>
      <c r="D331" s="14">
        <v>1810</v>
      </c>
    </row>
    <row r="332" spans="1:4" x14ac:dyDescent="0.25">
      <c r="A332" s="7">
        <v>331</v>
      </c>
      <c r="B332" s="8">
        <v>44360</v>
      </c>
      <c r="C332" s="9" t="s">
        <v>6</v>
      </c>
      <c r="D332" s="10">
        <v>7960</v>
      </c>
    </row>
    <row r="333" spans="1:4" x14ac:dyDescent="0.25">
      <c r="A333" s="11">
        <v>332</v>
      </c>
      <c r="B333" s="12">
        <v>44360</v>
      </c>
      <c r="C333" s="13" t="s">
        <v>5</v>
      </c>
      <c r="D333" s="14">
        <v>9400</v>
      </c>
    </row>
    <row r="334" spans="1:4" x14ac:dyDescent="0.25">
      <c r="A334" s="7">
        <v>333</v>
      </c>
      <c r="B334" s="8">
        <v>44361</v>
      </c>
      <c r="C334" s="9" t="s">
        <v>7</v>
      </c>
      <c r="D334" s="10">
        <v>5380</v>
      </c>
    </row>
    <row r="335" spans="1:4" x14ac:dyDescent="0.25">
      <c r="A335" s="11">
        <v>334</v>
      </c>
      <c r="B335" s="12">
        <v>44361</v>
      </c>
      <c r="C335" s="13" t="s">
        <v>5</v>
      </c>
      <c r="D335" s="14">
        <v>4220</v>
      </c>
    </row>
    <row r="336" spans="1:4" x14ac:dyDescent="0.25">
      <c r="A336" s="7">
        <v>335</v>
      </c>
      <c r="B336" s="8">
        <v>44361</v>
      </c>
      <c r="C336" s="9" t="s">
        <v>4</v>
      </c>
      <c r="D336" s="10">
        <v>1230</v>
      </c>
    </row>
    <row r="337" spans="1:4" x14ac:dyDescent="0.25">
      <c r="A337" s="11">
        <v>336</v>
      </c>
      <c r="B337" s="12">
        <v>44362</v>
      </c>
      <c r="C337" s="13" t="s">
        <v>7</v>
      </c>
      <c r="D337" s="14">
        <v>1920</v>
      </c>
    </row>
    <row r="338" spans="1:4" x14ac:dyDescent="0.25">
      <c r="A338" s="7">
        <v>337</v>
      </c>
      <c r="B338" s="8">
        <v>44362</v>
      </c>
      <c r="C338" s="9" t="s">
        <v>5</v>
      </c>
      <c r="D338" s="10">
        <v>6790</v>
      </c>
    </row>
    <row r="339" spans="1:4" x14ac:dyDescent="0.25">
      <c r="A339" s="11">
        <v>338</v>
      </c>
      <c r="B339" s="12">
        <v>44362</v>
      </c>
      <c r="C339" s="13" t="s">
        <v>6</v>
      </c>
      <c r="D339" s="14">
        <v>7950</v>
      </c>
    </row>
    <row r="340" spans="1:4" x14ac:dyDescent="0.25">
      <c r="A340" s="7">
        <v>339</v>
      </c>
      <c r="B340" s="8">
        <v>44363</v>
      </c>
      <c r="C340" s="9" t="s">
        <v>4</v>
      </c>
      <c r="D340" s="10">
        <v>3020</v>
      </c>
    </row>
    <row r="341" spans="1:4" x14ac:dyDescent="0.25">
      <c r="A341" s="11">
        <v>340</v>
      </c>
      <c r="B341" s="12">
        <v>44364</v>
      </c>
      <c r="C341" s="13" t="s">
        <v>5</v>
      </c>
      <c r="D341" s="14">
        <v>7990</v>
      </c>
    </row>
    <row r="342" spans="1:4" x14ac:dyDescent="0.25">
      <c r="A342" s="7">
        <v>341</v>
      </c>
      <c r="B342" s="8">
        <v>44364</v>
      </c>
      <c r="C342" s="9" t="s">
        <v>6</v>
      </c>
      <c r="D342" s="10">
        <v>6390</v>
      </c>
    </row>
    <row r="343" spans="1:4" x14ac:dyDescent="0.25">
      <c r="A343" s="11">
        <v>342</v>
      </c>
      <c r="B343" s="12">
        <v>44364</v>
      </c>
      <c r="C343" s="13" t="s">
        <v>4</v>
      </c>
      <c r="D343" s="14">
        <v>4180</v>
      </c>
    </row>
    <row r="344" spans="1:4" x14ac:dyDescent="0.25">
      <c r="A344" s="7">
        <v>343</v>
      </c>
      <c r="B344" s="8">
        <v>44365</v>
      </c>
      <c r="C344" s="9" t="s">
        <v>7</v>
      </c>
      <c r="D344" s="10">
        <v>7940</v>
      </c>
    </row>
    <row r="345" spans="1:4" x14ac:dyDescent="0.25">
      <c r="A345" s="11">
        <v>344</v>
      </c>
      <c r="B345" s="12">
        <v>44365</v>
      </c>
      <c r="C345" s="13" t="s">
        <v>6</v>
      </c>
      <c r="D345" s="14">
        <v>8070</v>
      </c>
    </row>
    <row r="346" spans="1:4" x14ac:dyDescent="0.25">
      <c r="A346" s="7">
        <v>345</v>
      </c>
      <c r="B346" s="8">
        <v>44365</v>
      </c>
      <c r="C346" s="9" t="s">
        <v>5</v>
      </c>
      <c r="D346" s="10">
        <v>6060</v>
      </c>
    </row>
    <row r="347" spans="1:4" x14ac:dyDescent="0.25">
      <c r="A347" s="11">
        <v>346</v>
      </c>
      <c r="B347" s="12">
        <v>44365</v>
      </c>
      <c r="C347" s="13" t="s">
        <v>4</v>
      </c>
      <c r="D347" s="14">
        <v>9420</v>
      </c>
    </row>
    <row r="348" spans="1:4" x14ac:dyDescent="0.25">
      <c r="A348" s="7">
        <v>347</v>
      </c>
      <c r="B348" s="8">
        <v>44366</v>
      </c>
      <c r="C348" s="9" t="s">
        <v>7</v>
      </c>
      <c r="D348" s="10">
        <v>4440</v>
      </c>
    </row>
    <row r="349" spans="1:4" x14ac:dyDescent="0.25">
      <c r="A349" s="11">
        <v>348</v>
      </c>
      <c r="B349" s="12">
        <v>44367</v>
      </c>
      <c r="C349" s="13" t="s">
        <v>7</v>
      </c>
      <c r="D349" s="14">
        <v>3010</v>
      </c>
    </row>
    <row r="350" spans="1:4" x14ac:dyDescent="0.25">
      <c r="A350" s="7">
        <v>349</v>
      </c>
      <c r="B350" s="8">
        <v>44367</v>
      </c>
      <c r="C350" s="9" t="s">
        <v>4</v>
      </c>
      <c r="D350" s="10">
        <v>1060</v>
      </c>
    </row>
    <row r="351" spans="1:4" x14ac:dyDescent="0.25">
      <c r="A351" s="11">
        <v>350</v>
      </c>
      <c r="B351" s="12">
        <v>44368</v>
      </c>
      <c r="C351" s="13" t="s">
        <v>7</v>
      </c>
      <c r="D351" s="14">
        <v>5970</v>
      </c>
    </row>
    <row r="352" spans="1:4" x14ac:dyDescent="0.25">
      <c r="A352" s="7">
        <v>351</v>
      </c>
      <c r="B352" s="8">
        <v>44368</v>
      </c>
      <c r="C352" s="9" t="s">
        <v>5</v>
      </c>
      <c r="D352" s="10">
        <v>1180</v>
      </c>
    </row>
    <row r="353" spans="1:4" x14ac:dyDescent="0.25">
      <c r="A353" s="11">
        <v>352</v>
      </c>
      <c r="B353" s="12">
        <v>44369</v>
      </c>
      <c r="C353" s="13" t="s">
        <v>5</v>
      </c>
      <c r="D353" s="14">
        <v>1510</v>
      </c>
    </row>
    <row r="354" spans="1:4" x14ac:dyDescent="0.25">
      <c r="A354" s="7">
        <v>353</v>
      </c>
      <c r="B354" s="8">
        <v>44370</v>
      </c>
      <c r="C354" s="9" t="s">
        <v>6</v>
      </c>
      <c r="D354" s="10">
        <v>5610</v>
      </c>
    </row>
    <row r="355" spans="1:4" x14ac:dyDescent="0.25">
      <c r="A355" s="11">
        <v>354</v>
      </c>
      <c r="B355" s="12">
        <v>44370</v>
      </c>
      <c r="C355" s="13" t="s">
        <v>7</v>
      </c>
      <c r="D355" s="14">
        <v>4850</v>
      </c>
    </row>
    <row r="356" spans="1:4" x14ac:dyDescent="0.25">
      <c r="A356" s="7">
        <v>355</v>
      </c>
      <c r="B356" s="8">
        <v>44371</v>
      </c>
      <c r="C356" s="9" t="s">
        <v>6</v>
      </c>
      <c r="D356" s="10">
        <v>3640</v>
      </c>
    </row>
    <row r="357" spans="1:4" x14ac:dyDescent="0.25">
      <c r="A357" s="11">
        <v>356</v>
      </c>
      <c r="B357" s="12">
        <v>44372</v>
      </c>
      <c r="C357" s="13" t="s">
        <v>6</v>
      </c>
      <c r="D357" s="14">
        <v>6950</v>
      </c>
    </row>
    <row r="358" spans="1:4" x14ac:dyDescent="0.25">
      <c r="A358" s="7">
        <v>357</v>
      </c>
      <c r="B358" s="8">
        <v>44372</v>
      </c>
      <c r="C358" s="9" t="s">
        <v>7</v>
      </c>
      <c r="D358" s="10">
        <v>3790</v>
      </c>
    </row>
    <row r="359" spans="1:4" x14ac:dyDescent="0.25">
      <c r="A359" s="11">
        <v>358</v>
      </c>
      <c r="B359" s="12">
        <v>44373</v>
      </c>
      <c r="C359" s="13" t="s">
        <v>5</v>
      </c>
      <c r="D359" s="14">
        <v>6570</v>
      </c>
    </row>
    <row r="360" spans="1:4" x14ac:dyDescent="0.25">
      <c r="A360" s="7">
        <v>359</v>
      </c>
      <c r="B360" s="8">
        <v>44374</v>
      </c>
      <c r="C360" s="9" t="s">
        <v>6</v>
      </c>
      <c r="D360" s="10">
        <v>6200</v>
      </c>
    </row>
    <row r="361" spans="1:4" x14ac:dyDescent="0.25">
      <c r="A361" s="11">
        <v>360</v>
      </c>
      <c r="B361" s="12">
        <v>44374</v>
      </c>
      <c r="C361" s="13" t="s">
        <v>4</v>
      </c>
      <c r="D361" s="14">
        <v>9010</v>
      </c>
    </row>
    <row r="362" spans="1:4" x14ac:dyDescent="0.25">
      <c r="A362" s="7">
        <v>361</v>
      </c>
      <c r="B362" s="8">
        <v>44375</v>
      </c>
      <c r="C362" s="9" t="s">
        <v>7</v>
      </c>
      <c r="D362" s="10">
        <v>1510</v>
      </c>
    </row>
    <row r="363" spans="1:4" x14ac:dyDescent="0.25">
      <c r="A363" s="11">
        <v>362</v>
      </c>
      <c r="B363" s="12">
        <v>44376</v>
      </c>
      <c r="C363" s="13" t="s">
        <v>4</v>
      </c>
      <c r="D363" s="14">
        <v>2910</v>
      </c>
    </row>
    <row r="364" spans="1:4" x14ac:dyDescent="0.25">
      <c r="A364" s="7">
        <v>363</v>
      </c>
      <c r="B364" s="8">
        <v>44376</v>
      </c>
      <c r="C364" s="9" t="s">
        <v>6</v>
      </c>
      <c r="D364" s="10">
        <v>6310</v>
      </c>
    </row>
    <row r="365" spans="1:4" x14ac:dyDescent="0.25">
      <c r="A365" s="11">
        <v>364</v>
      </c>
      <c r="B365" s="12">
        <v>44377</v>
      </c>
      <c r="C365" s="13" t="s">
        <v>6</v>
      </c>
      <c r="D365" s="14">
        <v>7110</v>
      </c>
    </row>
    <row r="366" spans="1:4" x14ac:dyDescent="0.25">
      <c r="A366" s="7">
        <v>365</v>
      </c>
      <c r="B366" s="8">
        <v>44377</v>
      </c>
      <c r="C366" s="9" t="s">
        <v>5</v>
      </c>
      <c r="D366" s="10">
        <v>2540</v>
      </c>
    </row>
    <row r="367" spans="1:4" x14ac:dyDescent="0.25">
      <c r="A367" s="11">
        <v>366</v>
      </c>
      <c r="B367" s="12">
        <v>44377</v>
      </c>
      <c r="C367" s="13" t="s">
        <v>7</v>
      </c>
      <c r="D367" s="14">
        <v>8140</v>
      </c>
    </row>
    <row r="368" spans="1:4" x14ac:dyDescent="0.25">
      <c r="A368" s="7">
        <v>367</v>
      </c>
      <c r="B368" s="8">
        <v>44378</v>
      </c>
      <c r="C368" s="9" t="s">
        <v>4</v>
      </c>
      <c r="D368" s="10">
        <v>1740</v>
      </c>
    </row>
    <row r="369" spans="1:4" x14ac:dyDescent="0.25">
      <c r="A369" s="11">
        <v>368</v>
      </c>
      <c r="B369" s="12">
        <v>44378</v>
      </c>
      <c r="C369" s="13" t="s">
        <v>7</v>
      </c>
      <c r="D369" s="14">
        <v>5840</v>
      </c>
    </row>
    <row r="370" spans="1:4" x14ac:dyDescent="0.25">
      <c r="A370" s="7">
        <v>369</v>
      </c>
      <c r="B370" s="8">
        <v>44379</v>
      </c>
      <c r="C370" s="9" t="s">
        <v>5</v>
      </c>
      <c r="D370" s="10">
        <v>3170</v>
      </c>
    </row>
    <row r="371" spans="1:4" x14ac:dyDescent="0.25">
      <c r="A371" s="11">
        <v>370</v>
      </c>
      <c r="B371" s="12">
        <v>44379</v>
      </c>
      <c r="C371" s="13" t="s">
        <v>7</v>
      </c>
      <c r="D371" s="14">
        <v>4000</v>
      </c>
    </row>
    <row r="372" spans="1:4" x14ac:dyDescent="0.25">
      <c r="A372" s="7">
        <v>371</v>
      </c>
      <c r="B372" s="8">
        <v>44380</v>
      </c>
      <c r="C372" s="9" t="s">
        <v>4</v>
      </c>
      <c r="D372" s="10">
        <v>4600</v>
      </c>
    </row>
    <row r="373" spans="1:4" x14ac:dyDescent="0.25">
      <c r="A373" s="11">
        <v>372</v>
      </c>
      <c r="B373" s="12">
        <v>44380</v>
      </c>
      <c r="C373" s="13" t="s">
        <v>5</v>
      </c>
      <c r="D373" s="14">
        <v>9870</v>
      </c>
    </row>
    <row r="374" spans="1:4" x14ac:dyDescent="0.25">
      <c r="A374" s="7">
        <v>373</v>
      </c>
      <c r="B374" s="8">
        <v>44381</v>
      </c>
      <c r="C374" s="9" t="s">
        <v>5</v>
      </c>
      <c r="D374" s="10">
        <v>9390</v>
      </c>
    </row>
    <row r="375" spans="1:4" x14ac:dyDescent="0.25">
      <c r="A375" s="11">
        <v>374</v>
      </c>
      <c r="B375" s="12">
        <v>44382</v>
      </c>
      <c r="C375" s="13" t="s">
        <v>7</v>
      </c>
      <c r="D375" s="14">
        <v>1300</v>
      </c>
    </row>
    <row r="376" spans="1:4" x14ac:dyDescent="0.25">
      <c r="A376" s="7">
        <v>375</v>
      </c>
      <c r="B376" s="8">
        <v>44382</v>
      </c>
      <c r="C376" s="9" t="s">
        <v>4</v>
      </c>
      <c r="D376" s="10">
        <v>2650</v>
      </c>
    </row>
    <row r="377" spans="1:4" x14ac:dyDescent="0.25">
      <c r="A377" s="11">
        <v>376</v>
      </c>
      <c r="B377" s="12">
        <v>44383</v>
      </c>
      <c r="C377" s="13" t="s">
        <v>5</v>
      </c>
      <c r="D377" s="14">
        <v>4060</v>
      </c>
    </row>
    <row r="378" spans="1:4" x14ac:dyDescent="0.25">
      <c r="A378" s="7">
        <v>377</v>
      </c>
      <c r="B378" s="8">
        <v>44383</v>
      </c>
      <c r="C378" s="9" t="s">
        <v>4</v>
      </c>
      <c r="D378" s="10">
        <v>4460</v>
      </c>
    </row>
    <row r="379" spans="1:4" x14ac:dyDescent="0.25">
      <c r="A379" s="11">
        <v>378</v>
      </c>
      <c r="B379" s="12">
        <v>44384</v>
      </c>
      <c r="C379" s="13" t="s">
        <v>6</v>
      </c>
      <c r="D379" s="14">
        <v>9390</v>
      </c>
    </row>
    <row r="380" spans="1:4" x14ac:dyDescent="0.25">
      <c r="A380" s="7">
        <v>379</v>
      </c>
      <c r="B380" s="8">
        <v>44384</v>
      </c>
      <c r="C380" s="9" t="s">
        <v>4</v>
      </c>
      <c r="D380" s="10">
        <v>9670</v>
      </c>
    </row>
    <row r="381" spans="1:4" x14ac:dyDescent="0.25">
      <c r="A381" s="11">
        <v>380</v>
      </c>
      <c r="B381" s="12">
        <v>44384</v>
      </c>
      <c r="C381" s="13" t="s">
        <v>5</v>
      </c>
      <c r="D381" s="14">
        <v>3460</v>
      </c>
    </row>
    <row r="382" spans="1:4" x14ac:dyDescent="0.25">
      <c r="A382" s="7">
        <v>381</v>
      </c>
      <c r="B382" s="8">
        <v>44385</v>
      </c>
      <c r="C382" s="9" t="s">
        <v>4</v>
      </c>
      <c r="D382" s="10">
        <v>2030</v>
      </c>
    </row>
    <row r="383" spans="1:4" x14ac:dyDescent="0.25">
      <c r="A383" s="11">
        <v>382</v>
      </c>
      <c r="B383" s="12">
        <v>44385</v>
      </c>
      <c r="C383" s="13" t="s">
        <v>6</v>
      </c>
      <c r="D383" s="14">
        <v>3860</v>
      </c>
    </row>
    <row r="384" spans="1:4" x14ac:dyDescent="0.25">
      <c r="A384" s="7">
        <v>383</v>
      </c>
      <c r="B384" s="8">
        <v>44385</v>
      </c>
      <c r="C384" s="9" t="s">
        <v>5</v>
      </c>
      <c r="D384" s="10">
        <v>3770</v>
      </c>
    </row>
    <row r="385" spans="1:4" x14ac:dyDescent="0.25">
      <c r="A385" s="11">
        <v>384</v>
      </c>
      <c r="B385" s="12">
        <v>44386</v>
      </c>
      <c r="C385" s="13" t="s">
        <v>6</v>
      </c>
      <c r="D385" s="14">
        <v>3970</v>
      </c>
    </row>
    <row r="386" spans="1:4" x14ac:dyDescent="0.25">
      <c r="A386" s="7">
        <v>385</v>
      </c>
      <c r="B386" s="8">
        <v>44386</v>
      </c>
      <c r="C386" s="9" t="s">
        <v>4</v>
      </c>
      <c r="D386" s="10">
        <v>9280</v>
      </c>
    </row>
    <row r="387" spans="1:4" x14ac:dyDescent="0.25">
      <c r="A387" s="11">
        <v>386</v>
      </c>
      <c r="B387" s="12">
        <v>44387</v>
      </c>
      <c r="C387" s="13" t="s">
        <v>7</v>
      </c>
      <c r="D387" s="14">
        <v>6930</v>
      </c>
    </row>
    <row r="388" spans="1:4" x14ac:dyDescent="0.25">
      <c r="A388" s="7">
        <v>387</v>
      </c>
      <c r="B388" s="8">
        <v>44388</v>
      </c>
      <c r="C388" s="9" t="s">
        <v>7</v>
      </c>
      <c r="D388" s="10">
        <v>2850</v>
      </c>
    </row>
    <row r="389" spans="1:4" x14ac:dyDescent="0.25">
      <c r="A389" s="11">
        <v>388</v>
      </c>
      <c r="B389" s="12">
        <v>44388</v>
      </c>
      <c r="C389" s="13" t="s">
        <v>5</v>
      </c>
      <c r="D389" s="14">
        <v>7480</v>
      </c>
    </row>
    <row r="390" spans="1:4" x14ac:dyDescent="0.25">
      <c r="A390" s="7">
        <v>389</v>
      </c>
      <c r="B390" s="8">
        <v>44388</v>
      </c>
      <c r="C390" s="9" t="s">
        <v>4</v>
      </c>
      <c r="D390" s="10">
        <v>4170</v>
      </c>
    </row>
    <row r="391" spans="1:4" x14ac:dyDescent="0.25">
      <c r="A391" s="11">
        <v>390</v>
      </c>
      <c r="B391" s="12">
        <v>44389</v>
      </c>
      <c r="C391" s="13" t="s">
        <v>4</v>
      </c>
      <c r="D391" s="14">
        <v>6110</v>
      </c>
    </row>
    <row r="392" spans="1:4" x14ac:dyDescent="0.25">
      <c r="A392" s="7">
        <v>391</v>
      </c>
      <c r="B392" s="8">
        <v>44389</v>
      </c>
      <c r="C392" s="9" t="s">
        <v>7</v>
      </c>
      <c r="D392" s="10">
        <v>3250</v>
      </c>
    </row>
    <row r="393" spans="1:4" x14ac:dyDescent="0.25">
      <c r="A393" s="11">
        <v>392</v>
      </c>
      <c r="B393" s="12">
        <v>44390</v>
      </c>
      <c r="C393" s="13" t="s">
        <v>4</v>
      </c>
      <c r="D393" s="14">
        <v>6930</v>
      </c>
    </row>
    <row r="394" spans="1:4" x14ac:dyDescent="0.25">
      <c r="A394" s="7">
        <v>393</v>
      </c>
      <c r="B394" s="8">
        <v>44390</v>
      </c>
      <c r="C394" s="9" t="s">
        <v>5</v>
      </c>
      <c r="D394" s="10">
        <v>4790</v>
      </c>
    </row>
    <row r="395" spans="1:4" x14ac:dyDescent="0.25">
      <c r="A395" s="11">
        <v>394</v>
      </c>
      <c r="B395" s="12">
        <v>44390</v>
      </c>
      <c r="C395" s="13" t="s">
        <v>7</v>
      </c>
      <c r="D395" s="14">
        <v>3110</v>
      </c>
    </row>
    <row r="396" spans="1:4" x14ac:dyDescent="0.25">
      <c r="A396" s="7">
        <v>395</v>
      </c>
      <c r="B396" s="8">
        <v>44391</v>
      </c>
      <c r="C396" s="9" t="s">
        <v>7</v>
      </c>
      <c r="D396" s="10">
        <v>6930</v>
      </c>
    </row>
    <row r="397" spans="1:4" x14ac:dyDescent="0.25">
      <c r="A397" s="11">
        <v>396</v>
      </c>
      <c r="B397" s="12">
        <v>44392</v>
      </c>
      <c r="C397" s="13" t="s">
        <v>5</v>
      </c>
      <c r="D397" s="14">
        <v>8100</v>
      </c>
    </row>
    <row r="398" spans="1:4" x14ac:dyDescent="0.25">
      <c r="A398" s="7">
        <v>397</v>
      </c>
      <c r="B398" s="8">
        <v>44392</v>
      </c>
      <c r="C398" s="9" t="s">
        <v>7</v>
      </c>
      <c r="D398" s="10">
        <v>6600</v>
      </c>
    </row>
    <row r="399" spans="1:4" x14ac:dyDescent="0.25">
      <c r="A399" s="11">
        <v>398</v>
      </c>
      <c r="B399" s="12">
        <v>44392</v>
      </c>
      <c r="C399" s="13" t="s">
        <v>4</v>
      </c>
      <c r="D399" s="14">
        <v>9850</v>
      </c>
    </row>
    <row r="400" spans="1:4" x14ac:dyDescent="0.25">
      <c r="A400" s="7">
        <v>399</v>
      </c>
      <c r="B400" s="8">
        <v>44393</v>
      </c>
      <c r="C400" s="9" t="s">
        <v>4</v>
      </c>
      <c r="D400" s="10">
        <v>8950</v>
      </c>
    </row>
    <row r="401" spans="1:4" x14ac:dyDescent="0.25">
      <c r="A401" s="11">
        <v>400</v>
      </c>
      <c r="B401" s="12">
        <v>44394</v>
      </c>
      <c r="C401" s="13" t="s">
        <v>7</v>
      </c>
      <c r="D401" s="14">
        <v>3280</v>
      </c>
    </row>
    <row r="402" spans="1:4" x14ac:dyDescent="0.25">
      <c r="A402" s="7">
        <v>401</v>
      </c>
      <c r="B402" s="8">
        <v>44394</v>
      </c>
      <c r="C402" s="9" t="s">
        <v>4</v>
      </c>
      <c r="D402" s="10">
        <v>4680</v>
      </c>
    </row>
    <row r="403" spans="1:4" x14ac:dyDescent="0.25">
      <c r="A403" s="11">
        <v>402</v>
      </c>
      <c r="B403" s="12">
        <v>44395</v>
      </c>
      <c r="C403" s="13" t="s">
        <v>6</v>
      </c>
      <c r="D403" s="14">
        <v>5750</v>
      </c>
    </row>
    <row r="404" spans="1:4" x14ac:dyDescent="0.25">
      <c r="A404" s="7">
        <v>403</v>
      </c>
      <c r="B404" s="8">
        <v>44395</v>
      </c>
      <c r="C404" s="9" t="s">
        <v>5</v>
      </c>
      <c r="D404" s="10">
        <v>7000</v>
      </c>
    </row>
    <row r="405" spans="1:4" x14ac:dyDescent="0.25">
      <c r="A405" s="11">
        <v>404</v>
      </c>
      <c r="B405" s="12">
        <v>44396</v>
      </c>
      <c r="C405" s="13" t="s">
        <v>4</v>
      </c>
      <c r="D405" s="14">
        <v>5870</v>
      </c>
    </row>
    <row r="406" spans="1:4" x14ac:dyDescent="0.25">
      <c r="A406" s="7">
        <v>405</v>
      </c>
      <c r="B406" s="8">
        <v>44396</v>
      </c>
      <c r="C406" s="9" t="s">
        <v>7</v>
      </c>
      <c r="D406" s="10">
        <v>6070</v>
      </c>
    </row>
    <row r="407" spans="1:4" x14ac:dyDescent="0.25">
      <c r="A407" s="11">
        <v>406</v>
      </c>
      <c r="B407" s="12">
        <v>44397</v>
      </c>
      <c r="C407" s="13" t="s">
        <v>4</v>
      </c>
      <c r="D407" s="14">
        <v>1500</v>
      </c>
    </row>
    <row r="408" spans="1:4" x14ac:dyDescent="0.25">
      <c r="A408" s="7">
        <v>407</v>
      </c>
      <c r="B408" s="8">
        <v>44397</v>
      </c>
      <c r="C408" s="9" t="s">
        <v>5</v>
      </c>
      <c r="D408" s="10">
        <v>6820</v>
      </c>
    </row>
    <row r="409" spans="1:4" x14ac:dyDescent="0.25">
      <c r="A409" s="11">
        <v>408</v>
      </c>
      <c r="B409" s="12">
        <v>44398</v>
      </c>
      <c r="C409" s="13" t="s">
        <v>4</v>
      </c>
      <c r="D409" s="14">
        <v>2150</v>
      </c>
    </row>
    <row r="410" spans="1:4" x14ac:dyDescent="0.25">
      <c r="A410" s="7">
        <v>409</v>
      </c>
      <c r="B410" s="8">
        <v>44399</v>
      </c>
      <c r="C410" s="9" t="s">
        <v>7</v>
      </c>
      <c r="D410" s="10">
        <v>6600</v>
      </c>
    </row>
    <row r="411" spans="1:4" x14ac:dyDescent="0.25">
      <c r="A411" s="11">
        <v>410</v>
      </c>
      <c r="B411" s="12">
        <v>44399</v>
      </c>
      <c r="C411" s="13" t="s">
        <v>5</v>
      </c>
      <c r="D411" s="14">
        <v>7270</v>
      </c>
    </row>
    <row r="412" spans="1:4" x14ac:dyDescent="0.25">
      <c r="A412" s="7">
        <v>411</v>
      </c>
      <c r="B412" s="8">
        <v>44399</v>
      </c>
      <c r="C412" s="9" t="s">
        <v>4</v>
      </c>
      <c r="D412" s="10">
        <v>1560</v>
      </c>
    </row>
    <row r="413" spans="1:4" x14ac:dyDescent="0.25">
      <c r="A413" s="11">
        <v>412</v>
      </c>
      <c r="B413" s="12">
        <v>44399</v>
      </c>
      <c r="C413" s="13" t="s">
        <v>6</v>
      </c>
      <c r="D413" s="14">
        <v>7040</v>
      </c>
    </row>
    <row r="414" spans="1:4" x14ac:dyDescent="0.25">
      <c r="A414" s="7">
        <v>413</v>
      </c>
      <c r="B414" s="8">
        <v>44400</v>
      </c>
      <c r="C414" s="9" t="s">
        <v>7</v>
      </c>
      <c r="D414" s="10">
        <v>2470</v>
      </c>
    </row>
    <row r="415" spans="1:4" x14ac:dyDescent="0.25">
      <c r="A415" s="11">
        <v>414</v>
      </c>
      <c r="B415" s="12">
        <v>44400</v>
      </c>
      <c r="C415" s="13" t="s">
        <v>4</v>
      </c>
      <c r="D415" s="14">
        <v>8550</v>
      </c>
    </row>
    <row r="416" spans="1:4" x14ac:dyDescent="0.25">
      <c r="A416" s="7">
        <v>415</v>
      </c>
      <c r="B416" s="8">
        <v>44400</v>
      </c>
      <c r="C416" s="9" t="s">
        <v>5</v>
      </c>
      <c r="D416" s="10">
        <v>6160</v>
      </c>
    </row>
    <row r="417" spans="1:4" x14ac:dyDescent="0.25">
      <c r="A417" s="11">
        <v>416</v>
      </c>
      <c r="B417" s="12">
        <v>44401</v>
      </c>
      <c r="C417" s="13" t="s">
        <v>7</v>
      </c>
      <c r="D417" s="14">
        <v>9010</v>
      </c>
    </row>
    <row r="418" spans="1:4" x14ac:dyDescent="0.25">
      <c r="A418" s="7">
        <v>417</v>
      </c>
      <c r="B418" s="8">
        <v>44401</v>
      </c>
      <c r="C418" s="9" t="s">
        <v>6</v>
      </c>
      <c r="D418" s="10">
        <v>1400</v>
      </c>
    </row>
    <row r="419" spans="1:4" x14ac:dyDescent="0.25">
      <c r="A419" s="11">
        <v>418</v>
      </c>
      <c r="B419" s="12">
        <v>44401</v>
      </c>
      <c r="C419" s="13" t="s">
        <v>5</v>
      </c>
      <c r="D419" s="14">
        <v>7730</v>
      </c>
    </row>
    <row r="420" spans="1:4" x14ac:dyDescent="0.25">
      <c r="A420" s="7">
        <v>419</v>
      </c>
      <c r="B420" s="8">
        <v>44401</v>
      </c>
      <c r="C420" s="9" t="s">
        <v>4</v>
      </c>
      <c r="D420" s="10">
        <v>8020</v>
      </c>
    </row>
    <row r="421" spans="1:4" x14ac:dyDescent="0.25">
      <c r="A421" s="11">
        <v>420</v>
      </c>
      <c r="B421" s="12">
        <v>44402</v>
      </c>
      <c r="C421" s="13" t="s">
        <v>4</v>
      </c>
      <c r="D421" s="14">
        <v>2730</v>
      </c>
    </row>
    <row r="422" spans="1:4" x14ac:dyDescent="0.25">
      <c r="A422" s="7">
        <v>421</v>
      </c>
      <c r="B422" s="8">
        <v>44403</v>
      </c>
      <c r="C422" s="9" t="s">
        <v>6</v>
      </c>
      <c r="D422" s="10">
        <v>8340</v>
      </c>
    </row>
    <row r="423" spans="1:4" x14ac:dyDescent="0.25">
      <c r="A423" s="11">
        <v>422</v>
      </c>
      <c r="B423" s="12">
        <v>44404</v>
      </c>
      <c r="C423" s="13" t="s">
        <v>5</v>
      </c>
      <c r="D423" s="14">
        <v>850</v>
      </c>
    </row>
    <row r="424" spans="1:4" x14ac:dyDescent="0.25">
      <c r="A424" s="7">
        <v>423</v>
      </c>
      <c r="B424" s="8">
        <v>44404</v>
      </c>
      <c r="C424" s="9" t="s">
        <v>7</v>
      </c>
      <c r="D424" s="10">
        <v>8740</v>
      </c>
    </row>
    <row r="425" spans="1:4" x14ac:dyDescent="0.25">
      <c r="A425" s="11">
        <v>424</v>
      </c>
      <c r="B425" s="12">
        <v>44405</v>
      </c>
      <c r="C425" s="13" t="s">
        <v>5</v>
      </c>
      <c r="D425" s="14">
        <v>6720</v>
      </c>
    </row>
    <row r="426" spans="1:4" x14ac:dyDescent="0.25">
      <c r="A426" s="7">
        <v>425</v>
      </c>
      <c r="B426" s="8">
        <v>44405</v>
      </c>
      <c r="C426" s="9" t="s">
        <v>4</v>
      </c>
      <c r="D426" s="10">
        <v>780</v>
      </c>
    </row>
    <row r="427" spans="1:4" x14ac:dyDescent="0.25">
      <c r="A427" s="11">
        <v>426</v>
      </c>
      <c r="B427" s="12">
        <v>44405</v>
      </c>
      <c r="C427" s="13" t="s">
        <v>7</v>
      </c>
      <c r="D427" s="14">
        <v>1020</v>
      </c>
    </row>
    <row r="428" spans="1:4" x14ac:dyDescent="0.25">
      <c r="A428" s="7">
        <v>427</v>
      </c>
      <c r="B428" s="8">
        <v>44406</v>
      </c>
      <c r="C428" s="9" t="s">
        <v>5</v>
      </c>
      <c r="D428" s="10">
        <v>4870</v>
      </c>
    </row>
    <row r="429" spans="1:4" x14ac:dyDescent="0.25">
      <c r="A429" s="11">
        <v>428</v>
      </c>
      <c r="B429" s="12">
        <v>44406</v>
      </c>
      <c r="C429" s="13" t="s">
        <v>6</v>
      </c>
      <c r="D429" s="14">
        <v>7250</v>
      </c>
    </row>
    <row r="430" spans="1:4" x14ac:dyDescent="0.25">
      <c r="A430" s="7">
        <v>429</v>
      </c>
      <c r="B430" s="8">
        <v>44406</v>
      </c>
      <c r="C430" s="9" t="s">
        <v>4</v>
      </c>
      <c r="D430" s="10">
        <v>330</v>
      </c>
    </row>
    <row r="431" spans="1:4" x14ac:dyDescent="0.25">
      <c r="A431" s="11">
        <v>430</v>
      </c>
      <c r="B431" s="12">
        <v>44407</v>
      </c>
      <c r="C431" s="13" t="s">
        <v>5</v>
      </c>
      <c r="D431" s="14">
        <v>3290</v>
      </c>
    </row>
    <row r="432" spans="1:4" x14ac:dyDescent="0.25">
      <c r="A432" s="7">
        <v>431</v>
      </c>
      <c r="B432" s="8">
        <v>44407</v>
      </c>
      <c r="C432" s="9" t="s">
        <v>6</v>
      </c>
      <c r="D432" s="10">
        <v>3820</v>
      </c>
    </row>
    <row r="433" spans="1:4" x14ac:dyDescent="0.25">
      <c r="A433" s="11">
        <v>432</v>
      </c>
      <c r="B433" s="12">
        <v>44407</v>
      </c>
      <c r="C433" s="13" t="s">
        <v>4</v>
      </c>
      <c r="D433" s="14">
        <v>5660</v>
      </c>
    </row>
    <row r="434" spans="1:4" x14ac:dyDescent="0.25">
      <c r="A434" s="7">
        <v>433</v>
      </c>
      <c r="B434" s="8">
        <v>44408</v>
      </c>
      <c r="C434" s="9" t="s">
        <v>4</v>
      </c>
      <c r="D434" s="10">
        <v>4200</v>
      </c>
    </row>
    <row r="435" spans="1:4" x14ac:dyDescent="0.25">
      <c r="A435" s="11">
        <v>434</v>
      </c>
      <c r="B435" s="12">
        <v>44408</v>
      </c>
      <c r="C435" s="13" t="s">
        <v>7</v>
      </c>
      <c r="D435" s="14">
        <v>5870</v>
      </c>
    </row>
    <row r="436" spans="1:4" x14ac:dyDescent="0.25">
      <c r="A436" s="7">
        <v>435</v>
      </c>
      <c r="B436" s="8">
        <v>44408</v>
      </c>
      <c r="C436" s="9" t="s">
        <v>6</v>
      </c>
      <c r="D436" s="10">
        <v>1670</v>
      </c>
    </row>
    <row r="437" spans="1:4" x14ac:dyDescent="0.25">
      <c r="A437" s="11">
        <v>436</v>
      </c>
      <c r="B437" s="12">
        <v>44408</v>
      </c>
      <c r="C437" s="13" t="s">
        <v>5</v>
      </c>
      <c r="D437" s="14">
        <v>3960</v>
      </c>
    </row>
    <row r="438" spans="1:4" x14ac:dyDescent="0.25">
      <c r="A438" s="7">
        <v>437</v>
      </c>
      <c r="B438" s="8">
        <v>44409</v>
      </c>
      <c r="C438" s="9" t="s">
        <v>4</v>
      </c>
      <c r="D438" s="10">
        <v>4200</v>
      </c>
    </row>
    <row r="439" spans="1:4" x14ac:dyDescent="0.25">
      <c r="A439" s="11">
        <v>438</v>
      </c>
      <c r="B439" s="12">
        <v>44410</v>
      </c>
      <c r="C439" s="13" t="s">
        <v>7</v>
      </c>
      <c r="D439" s="14">
        <v>7980</v>
      </c>
    </row>
    <row r="440" spans="1:4" x14ac:dyDescent="0.25">
      <c r="A440" s="7">
        <v>439</v>
      </c>
      <c r="B440" s="8">
        <v>44410</v>
      </c>
      <c r="C440" s="9" t="s">
        <v>4</v>
      </c>
      <c r="D440" s="10">
        <v>6110</v>
      </c>
    </row>
    <row r="441" spans="1:4" x14ac:dyDescent="0.25">
      <c r="A441" s="11">
        <v>440</v>
      </c>
      <c r="B441" s="12">
        <v>44411</v>
      </c>
      <c r="C441" s="13" t="s">
        <v>7</v>
      </c>
      <c r="D441" s="14">
        <v>7750</v>
      </c>
    </row>
    <row r="442" spans="1:4" x14ac:dyDescent="0.25">
      <c r="A442" s="7">
        <v>441</v>
      </c>
      <c r="B442" s="8">
        <v>44411</v>
      </c>
      <c r="C442" s="9" t="s">
        <v>5</v>
      </c>
      <c r="D442" s="10">
        <v>7450</v>
      </c>
    </row>
    <row r="443" spans="1:4" x14ac:dyDescent="0.25">
      <c r="A443" s="11">
        <v>442</v>
      </c>
      <c r="B443" s="12">
        <v>44412</v>
      </c>
      <c r="C443" s="13" t="s">
        <v>6</v>
      </c>
      <c r="D443" s="14">
        <v>3400</v>
      </c>
    </row>
    <row r="444" spans="1:4" x14ac:dyDescent="0.25">
      <c r="A444" s="7">
        <v>443</v>
      </c>
      <c r="B444" s="8">
        <v>44412</v>
      </c>
      <c r="C444" s="9" t="s">
        <v>7</v>
      </c>
      <c r="D444" s="10">
        <v>8560</v>
      </c>
    </row>
    <row r="445" spans="1:4" x14ac:dyDescent="0.25">
      <c r="A445" s="11">
        <v>444</v>
      </c>
      <c r="B445" s="12">
        <v>44413</v>
      </c>
      <c r="C445" s="13" t="s">
        <v>6</v>
      </c>
      <c r="D445" s="14">
        <v>7190</v>
      </c>
    </row>
    <row r="446" spans="1:4" x14ac:dyDescent="0.25">
      <c r="A446" s="7">
        <v>445</v>
      </c>
      <c r="B446" s="8">
        <v>44414</v>
      </c>
      <c r="C446" s="9" t="s">
        <v>6</v>
      </c>
      <c r="D446" s="10">
        <v>4590</v>
      </c>
    </row>
    <row r="447" spans="1:4" x14ac:dyDescent="0.25">
      <c r="A447" s="11">
        <v>446</v>
      </c>
      <c r="B447" s="12">
        <v>44415</v>
      </c>
      <c r="C447" s="13" t="s">
        <v>7</v>
      </c>
      <c r="D447" s="14">
        <v>4050</v>
      </c>
    </row>
    <row r="448" spans="1:4" x14ac:dyDescent="0.25">
      <c r="A448" s="7">
        <v>447</v>
      </c>
      <c r="B448" s="8">
        <v>44415</v>
      </c>
      <c r="C448" s="9" t="s">
        <v>5</v>
      </c>
      <c r="D448" s="10">
        <v>4310</v>
      </c>
    </row>
    <row r="449" spans="1:4" x14ac:dyDescent="0.25">
      <c r="A449" s="11">
        <v>448</v>
      </c>
      <c r="B449" s="12">
        <v>44416</v>
      </c>
      <c r="C449" s="13" t="s">
        <v>6</v>
      </c>
      <c r="D449" s="14">
        <v>7100</v>
      </c>
    </row>
    <row r="450" spans="1:4" x14ac:dyDescent="0.25">
      <c r="A450" s="7">
        <v>449</v>
      </c>
      <c r="B450" s="8">
        <v>44416</v>
      </c>
      <c r="C450" s="9" t="s">
        <v>4</v>
      </c>
      <c r="D450" s="10">
        <v>5280</v>
      </c>
    </row>
    <row r="451" spans="1:4" x14ac:dyDescent="0.25">
      <c r="A451" s="11">
        <v>450</v>
      </c>
      <c r="B451" s="12">
        <v>44416</v>
      </c>
      <c r="C451" s="13" t="s">
        <v>7</v>
      </c>
      <c r="D451" s="14">
        <v>3350</v>
      </c>
    </row>
    <row r="452" spans="1:4" x14ac:dyDescent="0.25">
      <c r="A452" s="7">
        <v>451</v>
      </c>
      <c r="B452" s="8">
        <v>44417</v>
      </c>
      <c r="C452" s="9" t="s">
        <v>6</v>
      </c>
      <c r="D452" s="10">
        <v>7820</v>
      </c>
    </row>
    <row r="453" spans="1:4" x14ac:dyDescent="0.25">
      <c r="A453" s="11">
        <v>452</v>
      </c>
      <c r="B453" s="12">
        <v>44418</v>
      </c>
      <c r="C453" s="13" t="s">
        <v>6</v>
      </c>
      <c r="D453" s="14">
        <v>7910</v>
      </c>
    </row>
    <row r="454" spans="1:4" x14ac:dyDescent="0.25">
      <c r="A454" s="7">
        <v>453</v>
      </c>
      <c r="B454" s="8">
        <v>44418</v>
      </c>
      <c r="C454" s="9" t="s">
        <v>5</v>
      </c>
      <c r="D454" s="10">
        <v>9000</v>
      </c>
    </row>
    <row r="455" spans="1:4" x14ac:dyDescent="0.25">
      <c r="A455" s="11">
        <v>454</v>
      </c>
      <c r="B455" s="12">
        <v>44419</v>
      </c>
      <c r="C455" s="13" t="s">
        <v>5</v>
      </c>
      <c r="D455" s="14">
        <v>3240</v>
      </c>
    </row>
    <row r="456" spans="1:4" x14ac:dyDescent="0.25">
      <c r="A456" s="7">
        <v>455</v>
      </c>
      <c r="B456" s="8">
        <v>44419</v>
      </c>
      <c r="C456" s="9" t="s">
        <v>7</v>
      </c>
      <c r="D456" s="10">
        <v>8700</v>
      </c>
    </row>
    <row r="457" spans="1:4" x14ac:dyDescent="0.25">
      <c r="A457" s="11">
        <v>456</v>
      </c>
      <c r="B457" s="12">
        <v>44419</v>
      </c>
      <c r="C457" s="13" t="s">
        <v>4</v>
      </c>
      <c r="D457" s="14">
        <v>8110</v>
      </c>
    </row>
    <row r="458" spans="1:4" x14ac:dyDescent="0.25">
      <c r="A458" s="7">
        <v>457</v>
      </c>
      <c r="B458" s="8">
        <v>44420</v>
      </c>
      <c r="C458" s="9" t="s">
        <v>7</v>
      </c>
      <c r="D458" s="10">
        <v>6510</v>
      </c>
    </row>
    <row r="459" spans="1:4" x14ac:dyDescent="0.25">
      <c r="A459" s="11">
        <v>458</v>
      </c>
      <c r="B459" s="12">
        <v>44421</v>
      </c>
      <c r="C459" s="13" t="s">
        <v>5</v>
      </c>
      <c r="D459" s="14">
        <v>1150</v>
      </c>
    </row>
    <row r="460" spans="1:4" x14ac:dyDescent="0.25">
      <c r="A460" s="7">
        <v>459</v>
      </c>
      <c r="B460" s="8">
        <v>44422</v>
      </c>
      <c r="C460" s="9" t="s">
        <v>7</v>
      </c>
      <c r="D460" s="10">
        <v>9430</v>
      </c>
    </row>
    <row r="461" spans="1:4" x14ac:dyDescent="0.25">
      <c r="A461" s="11">
        <v>460</v>
      </c>
      <c r="B461" s="12">
        <v>44422</v>
      </c>
      <c r="C461" s="13" t="s">
        <v>4</v>
      </c>
      <c r="D461" s="14">
        <v>6500</v>
      </c>
    </row>
    <row r="462" spans="1:4" x14ac:dyDescent="0.25">
      <c r="A462" s="7">
        <v>461</v>
      </c>
      <c r="B462" s="8">
        <v>44422</v>
      </c>
      <c r="C462" s="9" t="s">
        <v>5</v>
      </c>
      <c r="D462" s="10">
        <v>6410</v>
      </c>
    </row>
    <row r="463" spans="1:4" x14ac:dyDescent="0.25">
      <c r="A463" s="11">
        <v>462</v>
      </c>
      <c r="B463" s="12">
        <v>44423</v>
      </c>
      <c r="C463" s="13" t="s">
        <v>7</v>
      </c>
      <c r="D463" s="14">
        <v>5300</v>
      </c>
    </row>
    <row r="464" spans="1:4" x14ac:dyDescent="0.25">
      <c r="A464" s="7">
        <v>463</v>
      </c>
      <c r="B464" s="8">
        <v>44423</v>
      </c>
      <c r="C464" s="9" t="s">
        <v>4</v>
      </c>
      <c r="D464" s="10">
        <v>5430</v>
      </c>
    </row>
    <row r="465" spans="1:4" x14ac:dyDescent="0.25">
      <c r="A465" s="11">
        <v>464</v>
      </c>
      <c r="B465" s="12">
        <v>44423</v>
      </c>
      <c r="C465" s="13" t="s">
        <v>5</v>
      </c>
      <c r="D465" s="14">
        <v>3660</v>
      </c>
    </row>
    <row r="466" spans="1:4" x14ac:dyDescent="0.25">
      <c r="A466" s="7">
        <v>465</v>
      </c>
      <c r="B466" s="8">
        <v>44424</v>
      </c>
      <c r="C466" s="9" t="s">
        <v>4</v>
      </c>
      <c r="D466" s="10">
        <v>3000</v>
      </c>
    </row>
    <row r="467" spans="1:4" x14ac:dyDescent="0.25">
      <c r="A467" s="11">
        <v>466</v>
      </c>
      <c r="B467" s="12">
        <v>44424</v>
      </c>
      <c r="C467" s="13" t="s">
        <v>5</v>
      </c>
      <c r="D467" s="14">
        <v>6120</v>
      </c>
    </row>
    <row r="468" spans="1:4" x14ac:dyDescent="0.25">
      <c r="A468" s="7">
        <v>467</v>
      </c>
      <c r="B468" s="8">
        <v>44424</v>
      </c>
      <c r="C468" s="9" t="s">
        <v>6</v>
      </c>
      <c r="D468" s="10">
        <v>5850</v>
      </c>
    </row>
    <row r="469" spans="1:4" x14ac:dyDescent="0.25">
      <c r="A469" s="11">
        <v>468</v>
      </c>
      <c r="B469" s="12">
        <v>44425</v>
      </c>
      <c r="C469" s="13" t="s">
        <v>5</v>
      </c>
      <c r="D469" s="14">
        <v>6690</v>
      </c>
    </row>
    <row r="470" spans="1:4" x14ac:dyDescent="0.25">
      <c r="A470" s="7">
        <v>469</v>
      </c>
      <c r="B470" s="8">
        <v>44425</v>
      </c>
      <c r="C470" s="9" t="s">
        <v>4</v>
      </c>
      <c r="D470" s="10">
        <v>2510</v>
      </c>
    </row>
    <row r="471" spans="1:4" x14ac:dyDescent="0.25">
      <c r="A471" s="11">
        <v>470</v>
      </c>
      <c r="B471" s="12">
        <v>44426</v>
      </c>
      <c r="C471" s="13" t="s">
        <v>6</v>
      </c>
      <c r="D471" s="14">
        <v>4090</v>
      </c>
    </row>
    <row r="472" spans="1:4" x14ac:dyDescent="0.25">
      <c r="A472" s="7">
        <v>471</v>
      </c>
      <c r="B472" s="8">
        <v>44427</v>
      </c>
      <c r="C472" s="9" t="s">
        <v>5</v>
      </c>
      <c r="D472" s="10">
        <v>4580</v>
      </c>
    </row>
    <row r="473" spans="1:4" x14ac:dyDescent="0.25">
      <c r="A473" s="11">
        <v>472</v>
      </c>
      <c r="B473" s="12">
        <v>44428</v>
      </c>
      <c r="C473" s="13" t="s">
        <v>6</v>
      </c>
      <c r="D473" s="14">
        <v>6590</v>
      </c>
    </row>
    <row r="474" spans="1:4" x14ac:dyDescent="0.25">
      <c r="A474" s="7">
        <v>473</v>
      </c>
      <c r="B474" s="8">
        <v>44428</v>
      </c>
      <c r="C474" s="9" t="s">
        <v>4</v>
      </c>
      <c r="D474" s="10">
        <v>3060</v>
      </c>
    </row>
    <row r="475" spans="1:4" x14ac:dyDescent="0.25">
      <c r="A475" s="11">
        <v>474</v>
      </c>
      <c r="B475" s="12">
        <v>44428</v>
      </c>
      <c r="C475" s="13" t="s">
        <v>7</v>
      </c>
      <c r="D475" s="14">
        <v>1220</v>
      </c>
    </row>
    <row r="476" spans="1:4" x14ac:dyDescent="0.25">
      <c r="A476" s="7">
        <v>475</v>
      </c>
      <c r="B476" s="8">
        <v>44429</v>
      </c>
      <c r="C476" s="9" t="s">
        <v>7</v>
      </c>
      <c r="D476" s="10">
        <v>6590</v>
      </c>
    </row>
    <row r="477" spans="1:4" x14ac:dyDescent="0.25">
      <c r="A477" s="11">
        <v>476</v>
      </c>
      <c r="B477" s="12">
        <v>44430</v>
      </c>
      <c r="C477" s="13" t="s">
        <v>5</v>
      </c>
      <c r="D477" s="14">
        <v>7000</v>
      </c>
    </row>
    <row r="478" spans="1:4" x14ac:dyDescent="0.25">
      <c r="A478" s="7">
        <v>477</v>
      </c>
      <c r="B478" s="8">
        <v>44430</v>
      </c>
      <c r="C478" s="9" t="s">
        <v>4</v>
      </c>
      <c r="D478" s="10">
        <v>4530</v>
      </c>
    </row>
    <row r="479" spans="1:4" x14ac:dyDescent="0.25">
      <c r="A479" s="11">
        <v>478</v>
      </c>
      <c r="B479" s="12">
        <v>44430</v>
      </c>
      <c r="C479" s="13" t="s">
        <v>7</v>
      </c>
      <c r="D479" s="14">
        <v>5480</v>
      </c>
    </row>
    <row r="480" spans="1:4" x14ac:dyDescent="0.25">
      <c r="A480" s="7">
        <v>479</v>
      </c>
      <c r="B480" s="8">
        <v>44431</v>
      </c>
      <c r="C480" s="9" t="s">
        <v>4</v>
      </c>
      <c r="D480" s="10">
        <v>6400</v>
      </c>
    </row>
    <row r="481" spans="1:4" x14ac:dyDescent="0.25">
      <c r="A481" s="11">
        <v>480</v>
      </c>
      <c r="B481" s="12">
        <v>44431</v>
      </c>
      <c r="C481" s="13" t="s">
        <v>5</v>
      </c>
      <c r="D481" s="14">
        <v>7870</v>
      </c>
    </row>
    <row r="482" spans="1:4" x14ac:dyDescent="0.25">
      <c r="A482" s="7">
        <v>481</v>
      </c>
      <c r="B482" s="8">
        <v>44431</v>
      </c>
      <c r="C482" s="9" t="s">
        <v>7</v>
      </c>
      <c r="D482" s="10">
        <v>7490</v>
      </c>
    </row>
    <row r="483" spans="1:4" x14ac:dyDescent="0.25">
      <c r="A483" s="11">
        <v>482</v>
      </c>
      <c r="B483" s="12">
        <v>44432</v>
      </c>
      <c r="C483" s="13" t="s">
        <v>5</v>
      </c>
      <c r="D483" s="14">
        <v>6900</v>
      </c>
    </row>
    <row r="484" spans="1:4" x14ac:dyDescent="0.25">
      <c r="A484" s="7">
        <v>483</v>
      </c>
      <c r="B484" s="8">
        <v>44432</v>
      </c>
      <c r="C484" s="9" t="s">
        <v>6</v>
      </c>
      <c r="D484" s="10">
        <v>5180</v>
      </c>
    </row>
    <row r="485" spans="1:4" x14ac:dyDescent="0.25">
      <c r="A485" s="11">
        <v>484</v>
      </c>
      <c r="B485" s="12">
        <v>44432</v>
      </c>
      <c r="C485" s="13" t="s">
        <v>4</v>
      </c>
      <c r="D485" s="14">
        <v>1870</v>
      </c>
    </row>
    <row r="486" spans="1:4" x14ac:dyDescent="0.25">
      <c r="A486" s="7">
        <v>485</v>
      </c>
      <c r="B486" s="8">
        <v>44433</v>
      </c>
      <c r="C486" s="9" t="s">
        <v>7</v>
      </c>
      <c r="D486" s="10">
        <v>2520</v>
      </c>
    </row>
    <row r="487" spans="1:4" x14ac:dyDescent="0.25">
      <c r="A487" s="11">
        <v>486</v>
      </c>
      <c r="B487" s="12">
        <v>44433</v>
      </c>
      <c r="C487" s="13" t="s">
        <v>5</v>
      </c>
      <c r="D487" s="14">
        <v>6360</v>
      </c>
    </row>
    <row r="488" spans="1:4" x14ac:dyDescent="0.25">
      <c r="A488" s="7">
        <v>487</v>
      </c>
      <c r="B488" s="8">
        <v>44434</v>
      </c>
      <c r="C488" s="9" t="s">
        <v>4</v>
      </c>
      <c r="D488" s="10">
        <v>8890</v>
      </c>
    </row>
    <row r="489" spans="1:4" x14ac:dyDescent="0.25">
      <c r="A489" s="11">
        <v>488</v>
      </c>
      <c r="B489" s="12">
        <v>44435</v>
      </c>
      <c r="C489" s="13" t="s">
        <v>7</v>
      </c>
      <c r="D489" s="14">
        <v>1470</v>
      </c>
    </row>
    <row r="490" spans="1:4" x14ac:dyDescent="0.25">
      <c r="A490" s="7">
        <v>489</v>
      </c>
      <c r="B490" s="8">
        <v>44436</v>
      </c>
      <c r="C490" s="9" t="s">
        <v>7</v>
      </c>
      <c r="D490" s="10">
        <v>2950</v>
      </c>
    </row>
    <row r="491" spans="1:4" x14ac:dyDescent="0.25">
      <c r="A491" s="11">
        <v>490</v>
      </c>
      <c r="B491" s="12">
        <v>44436</v>
      </c>
      <c r="C491" s="13" t="s">
        <v>4</v>
      </c>
      <c r="D491" s="14">
        <v>6730</v>
      </c>
    </row>
    <row r="492" spans="1:4" x14ac:dyDescent="0.25">
      <c r="A492" s="7">
        <v>491</v>
      </c>
      <c r="B492" s="8">
        <v>44437</v>
      </c>
      <c r="C492" s="9" t="s">
        <v>5</v>
      </c>
      <c r="D492" s="10">
        <v>5530</v>
      </c>
    </row>
    <row r="493" spans="1:4" x14ac:dyDescent="0.25">
      <c r="A493" s="11">
        <v>492</v>
      </c>
      <c r="B493" s="12">
        <v>44437</v>
      </c>
      <c r="C493" s="13" t="s">
        <v>7</v>
      </c>
      <c r="D493" s="14">
        <v>6600</v>
      </c>
    </row>
    <row r="494" spans="1:4" x14ac:dyDescent="0.25">
      <c r="A494" s="7">
        <v>493</v>
      </c>
      <c r="B494" s="8">
        <v>44438</v>
      </c>
      <c r="C494" s="9" t="s">
        <v>5</v>
      </c>
      <c r="D494" s="10">
        <v>7740</v>
      </c>
    </row>
    <row r="495" spans="1:4" x14ac:dyDescent="0.25">
      <c r="A495" s="11">
        <v>494</v>
      </c>
      <c r="B495" s="12">
        <v>44438</v>
      </c>
      <c r="C495" s="13" t="s">
        <v>7</v>
      </c>
      <c r="D495" s="14">
        <v>3800</v>
      </c>
    </row>
    <row r="496" spans="1:4" x14ac:dyDescent="0.25">
      <c r="A496" s="7">
        <v>495</v>
      </c>
      <c r="B496" s="8">
        <v>44438</v>
      </c>
      <c r="C496" s="9" t="s">
        <v>4</v>
      </c>
      <c r="D496" s="10">
        <v>7060</v>
      </c>
    </row>
    <row r="497" spans="1:4" x14ac:dyDescent="0.25">
      <c r="A497" s="11">
        <v>496</v>
      </c>
      <c r="B497" s="12">
        <v>44439</v>
      </c>
      <c r="C497" s="13" t="s">
        <v>4</v>
      </c>
      <c r="D497" s="14">
        <v>4560</v>
      </c>
    </row>
    <row r="498" spans="1:4" x14ac:dyDescent="0.25">
      <c r="A498" s="7">
        <v>497</v>
      </c>
      <c r="B498" s="8">
        <v>44440</v>
      </c>
      <c r="C498" s="9" t="s">
        <v>4</v>
      </c>
      <c r="D498" s="10">
        <v>4620</v>
      </c>
    </row>
    <row r="499" spans="1:4" x14ac:dyDescent="0.25">
      <c r="A499" s="11">
        <v>498</v>
      </c>
      <c r="B499" s="12">
        <v>44440</v>
      </c>
      <c r="C499" s="13" t="s">
        <v>7</v>
      </c>
      <c r="D499" s="14">
        <v>1530</v>
      </c>
    </row>
    <row r="500" spans="1:4" x14ac:dyDescent="0.25">
      <c r="A500" s="7">
        <v>499</v>
      </c>
      <c r="B500" s="8">
        <v>44441</v>
      </c>
      <c r="C500" s="9" t="s">
        <v>4</v>
      </c>
      <c r="D500" s="10">
        <v>6920</v>
      </c>
    </row>
    <row r="501" spans="1:4" x14ac:dyDescent="0.25">
      <c r="A501" s="11">
        <v>500</v>
      </c>
      <c r="B501" s="12">
        <v>44441</v>
      </c>
      <c r="C501" s="13" t="s">
        <v>6</v>
      </c>
      <c r="D501" s="14">
        <v>4100</v>
      </c>
    </row>
    <row r="502" spans="1:4" x14ac:dyDescent="0.25">
      <c r="A502" s="7">
        <v>501</v>
      </c>
      <c r="B502" s="8">
        <v>44442</v>
      </c>
      <c r="C502" s="9" t="s">
        <v>5</v>
      </c>
      <c r="D502" s="10">
        <v>2870</v>
      </c>
    </row>
    <row r="503" spans="1:4" x14ac:dyDescent="0.25">
      <c r="A503" s="11">
        <v>502</v>
      </c>
      <c r="B503" s="12">
        <v>44442</v>
      </c>
      <c r="C503" s="13" t="s">
        <v>4</v>
      </c>
      <c r="D503" s="14">
        <v>1160</v>
      </c>
    </row>
    <row r="504" spans="1:4" x14ac:dyDescent="0.25">
      <c r="A504" s="7">
        <v>503</v>
      </c>
      <c r="B504" s="8">
        <v>44442</v>
      </c>
      <c r="C504" s="9" t="s">
        <v>6</v>
      </c>
      <c r="D504" s="10">
        <v>8460</v>
      </c>
    </row>
    <row r="505" spans="1:4" x14ac:dyDescent="0.25">
      <c r="A505" s="11">
        <v>504</v>
      </c>
      <c r="B505" s="12">
        <v>44443</v>
      </c>
      <c r="C505" s="13" t="s">
        <v>5</v>
      </c>
      <c r="D505" s="14">
        <v>6880</v>
      </c>
    </row>
    <row r="506" spans="1:4" x14ac:dyDescent="0.25">
      <c r="A506" s="7">
        <v>505</v>
      </c>
      <c r="B506" s="8">
        <v>44444</v>
      </c>
      <c r="C506" s="9" t="s">
        <v>7</v>
      </c>
      <c r="D506" s="10">
        <v>3610</v>
      </c>
    </row>
    <row r="507" spans="1:4" x14ac:dyDescent="0.25">
      <c r="A507" s="11">
        <v>506</v>
      </c>
      <c r="B507" s="12">
        <v>44445</v>
      </c>
      <c r="C507" s="13" t="s">
        <v>6</v>
      </c>
      <c r="D507" s="14">
        <v>2400</v>
      </c>
    </row>
    <row r="508" spans="1:4" x14ac:dyDescent="0.25">
      <c r="A508" s="7">
        <v>507</v>
      </c>
      <c r="B508" s="8">
        <v>44446</v>
      </c>
      <c r="C508" s="9" t="s">
        <v>5</v>
      </c>
      <c r="D508" s="10">
        <v>2660</v>
      </c>
    </row>
    <row r="509" spans="1:4" x14ac:dyDescent="0.25">
      <c r="A509" s="11">
        <v>508</v>
      </c>
      <c r="B509" s="12">
        <v>44447</v>
      </c>
      <c r="C509" s="13" t="s">
        <v>7</v>
      </c>
      <c r="D509" s="14">
        <v>9310</v>
      </c>
    </row>
    <row r="510" spans="1:4" x14ac:dyDescent="0.25">
      <c r="A510" s="7">
        <v>509</v>
      </c>
      <c r="B510" s="8">
        <v>44447</v>
      </c>
      <c r="C510" s="9" t="s">
        <v>5</v>
      </c>
      <c r="D510" s="10">
        <v>3980</v>
      </c>
    </row>
    <row r="511" spans="1:4" x14ac:dyDescent="0.25">
      <c r="A511" s="11">
        <v>510</v>
      </c>
      <c r="B511" s="12">
        <v>44448</v>
      </c>
      <c r="C511" s="13" t="s">
        <v>6</v>
      </c>
      <c r="D511" s="14">
        <v>7000</v>
      </c>
    </row>
    <row r="512" spans="1:4" x14ac:dyDescent="0.25">
      <c r="A512" s="7">
        <v>511</v>
      </c>
      <c r="B512" s="8">
        <v>44448</v>
      </c>
      <c r="C512" s="9" t="s">
        <v>5</v>
      </c>
      <c r="D512" s="10">
        <v>4660</v>
      </c>
    </row>
    <row r="513" spans="1:4" x14ac:dyDescent="0.25">
      <c r="A513" s="11">
        <v>512</v>
      </c>
      <c r="B513" s="12">
        <v>44448</v>
      </c>
      <c r="C513" s="13" t="s">
        <v>4</v>
      </c>
      <c r="D513" s="14">
        <v>6620</v>
      </c>
    </row>
    <row r="514" spans="1:4" x14ac:dyDescent="0.25">
      <c r="A514" s="7">
        <v>513</v>
      </c>
      <c r="B514" s="8">
        <v>44449</v>
      </c>
      <c r="C514" s="9" t="s">
        <v>6</v>
      </c>
      <c r="D514" s="10">
        <v>1690</v>
      </c>
    </row>
    <row r="515" spans="1:4" x14ac:dyDescent="0.25">
      <c r="A515" s="11">
        <v>514</v>
      </c>
      <c r="B515" s="12">
        <v>44449</v>
      </c>
      <c r="C515" s="13" t="s">
        <v>7</v>
      </c>
      <c r="D515" s="14">
        <v>6080</v>
      </c>
    </row>
    <row r="516" spans="1:4" x14ac:dyDescent="0.25">
      <c r="A516" s="7">
        <v>515</v>
      </c>
      <c r="B516" s="8">
        <v>44450</v>
      </c>
      <c r="C516" s="9" t="s">
        <v>4</v>
      </c>
      <c r="D516" s="10">
        <v>1970</v>
      </c>
    </row>
    <row r="517" spans="1:4" x14ac:dyDescent="0.25">
      <c r="A517" s="11">
        <v>516</v>
      </c>
      <c r="B517" s="12">
        <v>44450</v>
      </c>
      <c r="C517" s="13" t="s">
        <v>6</v>
      </c>
      <c r="D517" s="14">
        <v>4320</v>
      </c>
    </row>
    <row r="518" spans="1:4" x14ac:dyDescent="0.25">
      <c r="A518" s="7">
        <v>517</v>
      </c>
      <c r="B518" s="8">
        <v>44450</v>
      </c>
      <c r="C518" s="9" t="s">
        <v>5</v>
      </c>
      <c r="D518" s="10">
        <v>3310</v>
      </c>
    </row>
    <row r="519" spans="1:4" x14ac:dyDescent="0.25">
      <c r="A519" s="11">
        <v>518</v>
      </c>
      <c r="B519" s="12">
        <v>44451</v>
      </c>
      <c r="C519" s="13" t="s">
        <v>7</v>
      </c>
      <c r="D519" s="14">
        <v>3550</v>
      </c>
    </row>
    <row r="520" spans="1:4" x14ac:dyDescent="0.25">
      <c r="A520" s="7">
        <v>519</v>
      </c>
      <c r="B520" s="8">
        <v>44451</v>
      </c>
      <c r="C520" s="9" t="s">
        <v>4</v>
      </c>
      <c r="D520" s="10">
        <v>5210</v>
      </c>
    </row>
    <row r="521" spans="1:4" x14ac:dyDescent="0.25">
      <c r="A521" s="11">
        <v>520</v>
      </c>
      <c r="B521" s="12">
        <v>44451</v>
      </c>
      <c r="C521" s="13" t="s">
        <v>5</v>
      </c>
      <c r="D521" s="14">
        <v>2990</v>
      </c>
    </row>
    <row r="522" spans="1:4" x14ac:dyDescent="0.25">
      <c r="A522" s="7">
        <v>521</v>
      </c>
      <c r="B522" s="8">
        <v>44452</v>
      </c>
      <c r="C522" s="9" t="s">
        <v>6</v>
      </c>
      <c r="D522" s="10">
        <v>7890</v>
      </c>
    </row>
    <row r="523" spans="1:4" x14ac:dyDescent="0.25">
      <c r="A523" s="11">
        <v>522</v>
      </c>
      <c r="B523" s="12">
        <v>44452</v>
      </c>
      <c r="C523" s="13" t="s">
        <v>5</v>
      </c>
      <c r="D523" s="14">
        <v>3440</v>
      </c>
    </row>
    <row r="524" spans="1:4" x14ac:dyDescent="0.25">
      <c r="A524" s="7">
        <v>523</v>
      </c>
      <c r="B524" s="8">
        <v>44452</v>
      </c>
      <c r="C524" s="9" t="s">
        <v>7</v>
      </c>
      <c r="D524" s="10">
        <v>6170</v>
      </c>
    </row>
    <row r="525" spans="1:4" x14ac:dyDescent="0.25">
      <c r="A525" s="11">
        <v>524</v>
      </c>
      <c r="B525" s="12">
        <v>44453</v>
      </c>
      <c r="C525" s="13" t="s">
        <v>4</v>
      </c>
      <c r="D525" s="14">
        <v>8230</v>
      </c>
    </row>
    <row r="526" spans="1:4" x14ac:dyDescent="0.25">
      <c r="A526" s="7">
        <v>525</v>
      </c>
      <c r="B526" s="8">
        <v>44454</v>
      </c>
      <c r="C526" s="9" t="s">
        <v>5</v>
      </c>
      <c r="D526" s="10">
        <v>4710</v>
      </c>
    </row>
    <row r="527" spans="1:4" x14ac:dyDescent="0.25">
      <c r="A527" s="11">
        <v>526</v>
      </c>
      <c r="B527" s="12">
        <v>44454</v>
      </c>
      <c r="C527" s="13" t="s">
        <v>6</v>
      </c>
      <c r="D527" s="14">
        <v>5870</v>
      </c>
    </row>
    <row r="528" spans="1:4" x14ac:dyDescent="0.25">
      <c r="A528" s="7">
        <v>527</v>
      </c>
      <c r="B528" s="8">
        <v>44454</v>
      </c>
      <c r="C528" s="9" t="s">
        <v>7</v>
      </c>
      <c r="D528" s="10">
        <v>4400</v>
      </c>
    </row>
    <row r="529" spans="1:4" x14ac:dyDescent="0.25">
      <c r="A529" s="11">
        <v>528</v>
      </c>
      <c r="B529" s="12">
        <v>44455</v>
      </c>
      <c r="C529" s="13" t="s">
        <v>4</v>
      </c>
      <c r="D529" s="14">
        <v>9580</v>
      </c>
    </row>
    <row r="530" spans="1:4" x14ac:dyDescent="0.25">
      <c r="A530" s="7">
        <v>529</v>
      </c>
      <c r="B530" s="8">
        <v>44456</v>
      </c>
      <c r="C530" s="9" t="s">
        <v>5</v>
      </c>
      <c r="D530" s="10">
        <v>6730</v>
      </c>
    </row>
    <row r="531" spans="1:4" x14ac:dyDescent="0.25">
      <c r="A531" s="11">
        <v>530</v>
      </c>
      <c r="B531" s="12">
        <v>44456</v>
      </c>
      <c r="C531" s="13" t="s">
        <v>7</v>
      </c>
      <c r="D531" s="14">
        <v>3320</v>
      </c>
    </row>
    <row r="532" spans="1:4" x14ac:dyDescent="0.25">
      <c r="A532" s="7">
        <v>531</v>
      </c>
      <c r="B532" s="8">
        <v>44456</v>
      </c>
      <c r="C532" s="9" t="s">
        <v>4</v>
      </c>
      <c r="D532" s="10">
        <v>7580</v>
      </c>
    </row>
    <row r="533" spans="1:4" x14ac:dyDescent="0.25">
      <c r="A533" s="11">
        <v>532</v>
      </c>
      <c r="B533" s="12">
        <v>44457</v>
      </c>
      <c r="C533" s="13" t="s">
        <v>6</v>
      </c>
      <c r="D533" s="14">
        <v>7650</v>
      </c>
    </row>
    <row r="534" spans="1:4" x14ac:dyDescent="0.25">
      <c r="A534" s="7">
        <v>533</v>
      </c>
      <c r="B534" s="8">
        <v>44457</v>
      </c>
      <c r="C534" s="9" t="s">
        <v>5</v>
      </c>
      <c r="D534" s="10">
        <v>2640</v>
      </c>
    </row>
    <row r="535" spans="1:4" x14ac:dyDescent="0.25">
      <c r="A535" s="11">
        <v>534</v>
      </c>
      <c r="B535" s="12">
        <v>44458</v>
      </c>
      <c r="C535" s="13" t="s">
        <v>7</v>
      </c>
      <c r="D535" s="14">
        <v>9750</v>
      </c>
    </row>
    <row r="536" spans="1:4" x14ac:dyDescent="0.25">
      <c r="A536" s="7">
        <v>535</v>
      </c>
      <c r="B536" s="8">
        <v>44458</v>
      </c>
      <c r="C536" s="9" t="s">
        <v>5</v>
      </c>
      <c r="D536" s="10">
        <v>9860</v>
      </c>
    </row>
    <row r="537" spans="1:4" x14ac:dyDescent="0.25">
      <c r="A537" s="11">
        <v>536</v>
      </c>
      <c r="B537" s="12">
        <v>44458</v>
      </c>
      <c r="C537" s="13" t="s">
        <v>6</v>
      </c>
      <c r="D537" s="14">
        <v>8160</v>
      </c>
    </row>
    <row r="538" spans="1:4" x14ac:dyDescent="0.25">
      <c r="A538" s="7">
        <v>537</v>
      </c>
      <c r="B538" s="8">
        <v>44459</v>
      </c>
      <c r="C538" s="9" t="s">
        <v>4</v>
      </c>
      <c r="D538" s="10">
        <v>6280</v>
      </c>
    </row>
    <row r="539" spans="1:4" x14ac:dyDescent="0.25">
      <c r="A539" s="11">
        <v>538</v>
      </c>
      <c r="B539" s="12">
        <v>44459</v>
      </c>
      <c r="C539" s="13" t="s">
        <v>7</v>
      </c>
      <c r="D539" s="14">
        <v>6490</v>
      </c>
    </row>
    <row r="540" spans="1:4" x14ac:dyDescent="0.25">
      <c r="A540" s="7">
        <v>539</v>
      </c>
      <c r="B540" s="8">
        <v>44460</v>
      </c>
      <c r="C540" s="9" t="s">
        <v>4</v>
      </c>
      <c r="D540" s="10">
        <v>4110</v>
      </c>
    </row>
    <row r="541" spans="1:4" x14ac:dyDescent="0.25">
      <c r="A541" s="11">
        <v>540</v>
      </c>
      <c r="B541" s="12">
        <v>44460</v>
      </c>
      <c r="C541" s="13" t="s">
        <v>7</v>
      </c>
      <c r="D541" s="14">
        <v>3140</v>
      </c>
    </row>
    <row r="542" spans="1:4" x14ac:dyDescent="0.25">
      <c r="A542" s="7">
        <v>541</v>
      </c>
      <c r="B542" s="8">
        <v>44461</v>
      </c>
      <c r="C542" s="9" t="s">
        <v>7</v>
      </c>
      <c r="D542" s="10">
        <v>3550</v>
      </c>
    </row>
    <row r="543" spans="1:4" x14ac:dyDescent="0.25">
      <c r="A543" s="11">
        <v>542</v>
      </c>
      <c r="B543" s="12">
        <v>44461</v>
      </c>
      <c r="C543" s="13" t="s">
        <v>6</v>
      </c>
      <c r="D543" s="14">
        <v>1280</v>
      </c>
    </row>
    <row r="544" spans="1:4" x14ac:dyDescent="0.25">
      <c r="A544" s="7">
        <v>543</v>
      </c>
      <c r="B544" s="8">
        <v>44462</v>
      </c>
      <c r="C544" s="9" t="s">
        <v>6</v>
      </c>
      <c r="D544" s="10">
        <v>8360</v>
      </c>
    </row>
    <row r="545" spans="1:4" x14ac:dyDescent="0.25">
      <c r="A545" s="11">
        <v>544</v>
      </c>
      <c r="B545" s="12">
        <v>44463</v>
      </c>
      <c r="C545" s="13" t="s">
        <v>7</v>
      </c>
      <c r="D545" s="14">
        <v>2930</v>
      </c>
    </row>
    <row r="546" spans="1:4" x14ac:dyDescent="0.25">
      <c r="A546" s="7">
        <v>545</v>
      </c>
      <c r="B546" s="8">
        <v>44463</v>
      </c>
      <c r="C546" s="9" t="s">
        <v>6</v>
      </c>
      <c r="D546" s="10">
        <v>9920</v>
      </c>
    </row>
    <row r="547" spans="1:4" x14ac:dyDescent="0.25">
      <c r="A547" s="11">
        <v>546</v>
      </c>
      <c r="B547" s="12">
        <v>44464</v>
      </c>
      <c r="C547" s="13" t="s">
        <v>6</v>
      </c>
      <c r="D547" s="14">
        <v>3140</v>
      </c>
    </row>
    <row r="548" spans="1:4" x14ac:dyDescent="0.25">
      <c r="A548" s="7">
        <v>547</v>
      </c>
      <c r="B548" s="8">
        <v>44465</v>
      </c>
      <c r="C548" s="9" t="s">
        <v>4</v>
      </c>
      <c r="D548" s="10">
        <v>1010</v>
      </c>
    </row>
    <row r="549" spans="1:4" x14ac:dyDescent="0.25">
      <c r="A549" s="11">
        <v>548</v>
      </c>
      <c r="B549" s="12">
        <v>44466</v>
      </c>
      <c r="C549" s="13" t="s">
        <v>6</v>
      </c>
      <c r="D549" s="14">
        <v>9210</v>
      </c>
    </row>
    <row r="550" spans="1:4" x14ac:dyDescent="0.25">
      <c r="A550" s="7">
        <v>549</v>
      </c>
      <c r="B550" s="8">
        <v>44466</v>
      </c>
      <c r="C550" s="9" t="s">
        <v>7</v>
      </c>
      <c r="D550" s="10">
        <v>1880</v>
      </c>
    </row>
    <row r="551" spans="1:4" x14ac:dyDescent="0.25">
      <c r="A551" s="11">
        <v>550</v>
      </c>
      <c r="B551" s="12">
        <v>44467</v>
      </c>
      <c r="C551" s="13" t="s">
        <v>5</v>
      </c>
      <c r="D551" s="14">
        <v>5080</v>
      </c>
    </row>
    <row r="552" spans="1:4" x14ac:dyDescent="0.25">
      <c r="A552" s="7">
        <v>551</v>
      </c>
      <c r="B552" s="8">
        <v>44467</v>
      </c>
      <c r="C552" s="9" t="s">
        <v>7</v>
      </c>
      <c r="D552" s="10">
        <v>6540</v>
      </c>
    </row>
    <row r="553" spans="1:4" x14ac:dyDescent="0.25">
      <c r="A553" s="11">
        <v>552</v>
      </c>
      <c r="B553" s="12">
        <v>44468</v>
      </c>
      <c r="C553" s="13" t="s">
        <v>6</v>
      </c>
      <c r="D553" s="14">
        <v>3250</v>
      </c>
    </row>
    <row r="554" spans="1:4" x14ac:dyDescent="0.25">
      <c r="A554" s="7">
        <v>553</v>
      </c>
      <c r="B554" s="8">
        <v>44469</v>
      </c>
      <c r="C554" s="9" t="s">
        <v>4</v>
      </c>
      <c r="D554" s="10">
        <v>5080</v>
      </c>
    </row>
    <row r="555" spans="1:4" x14ac:dyDescent="0.25">
      <c r="A555" s="11">
        <v>554</v>
      </c>
      <c r="B555" s="12">
        <v>44469</v>
      </c>
      <c r="C555" s="13" t="s">
        <v>5</v>
      </c>
      <c r="D555" s="14">
        <v>7660</v>
      </c>
    </row>
    <row r="556" spans="1:4" x14ac:dyDescent="0.25">
      <c r="A556" s="7">
        <v>555</v>
      </c>
      <c r="B556" s="8">
        <v>44470</v>
      </c>
      <c r="C556" s="9" t="s">
        <v>7</v>
      </c>
      <c r="D556" s="10">
        <v>7840</v>
      </c>
    </row>
    <row r="557" spans="1:4" x14ac:dyDescent="0.25">
      <c r="A557" s="11">
        <v>556</v>
      </c>
      <c r="B557" s="12">
        <v>44470</v>
      </c>
      <c r="C557" s="13" t="s">
        <v>6</v>
      </c>
      <c r="D557" s="14">
        <v>2060</v>
      </c>
    </row>
    <row r="558" spans="1:4" x14ac:dyDescent="0.25">
      <c r="A558" s="7">
        <v>557</v>
      </c>
      <c r="B558" s="8">
        <v>44471</v>
      </c>
      <c r="C558" s="9" t="s">
        <v>5</v>
      </c>
      <c r="D558" s="10">
        <v>1010</v>
      </c>
    </row>
    <row r="559" spans="1:4" x14ac:dyDescent="0.25">
      <c r="A559" s="11">
        <v>558</v>
      </c>
      <c r="B559" s="12">
        <v>44472</v>
      </c>
      <c r="C559" s="13" t="s">
        <v>5</v>
      </c>
      <c r="D559" s="14">
        <v>7540</v>
      </c>
    </row>
    <row r="560" spans="1:4" x14ac:dyDescent="0.25">
      <c r="A560" s="7">
        <v>559</v>
      </c>
      <c r="B560" s="8">
        <v>44472</v>
      </c>
      <c r="C560" s="9" t="s">
        <v>7</v>
      </c>
      <c r="D560" s="10">
        <v>6350</v>
      </c>
    </row>
    <row r="561" spans="1:4" x14ac:dyDescent="0.25">
      <c r="A561" s="11">
        <v>560</v>
      </c>
      <c r="B561" s="12">
        <v>44472</v>
      </c>
      <c r="C561" s="13" t="s">
        <v>4</v>
      </c>
      <c r="D561" s="14">
        <v>9160</v>
      </c>
    </row>
    <row r="562" spans="1:4" x14ac:dyDescent="0.25">
      <c r="A562" s="7">
        <v>561</v>
      </c>
      <c r="B562" s="8">
        <v>44473</v>
      </c>
      <c r="C562" s="9" t="s">
        <v>5</v>
      </c>
      <c r="D562" s="10">
        <v>9800</v>
      </c>
    </row>
    <row r="563" spans="1:4" x14ac:dyDescent="0.25">
      <c r="A563" s="11">
        <v>562</v>
      </c>
      <c r="B563" s="12">
        <v>44473</v>
      </c>
      <c r="C563" s="13" t="s">
        <v>7</v>
      </c>
      <c r="D563" s="14">
        <v>4990</v>
      </c>
    </row>
    <row r="564" spans="1:4" x14ac:dyDescent="0.25">
      <c r="A564" s="7">
        <v>563</v>
      </c>
      <c r="B564" s="8">
        <v>44474</v>
      </c>
      <c r="C564" s="9" t="s">
        <v>6</v>
      </c>
      <c r="D564" s="10">
        <v>5220</v>
      </c>
    </row>
    <row r="565" spans="1:4" x14ac:dyDescent="0.25">
      <c r="A565" s="11">
        <v>564</v>
      </c>
      <c r="B565" s="12">
        <v>44474</v>
      </c>
      <c r="C565" s="13" t="s">
        <v>4</v>
      </c>
      <c r="D565" s="14">
        <v>3610</v>
      </c>
    </row>
    <row r="566" spans="1:4" x14ac:dyDescent="0.25">
      <c r="A566" s="7">
        <v>565</v>
      </c>
      <c r="B566" s="8">
        <v>44474</v>
      </c>
      <c r="C566" s="9" t="s">
        <v>5</v>
      </c>
      <c r="D566" s="10">
        <v>5150</v>
      </c>
    </row>
    <row r="567" spans="1:4" x14ac:dyDescent="0.25">
      <c r="A567" s="11">
        <v>566</v>
      </c>
      <c r="B567" s="12">
        <v>44475</v>
      </c>
      <c r="C567" s="13" t="s">
        <v>6</v>
      </c>
      <c r="D567" s="14">
        <v>2500</v>
      </c>
    </row>
    <row r="568" spans="1:4" x14ac:dyDescent="0.25">
      <c r="A568" s="7">
        <v>567</v>
      </c>
      <c r="B568" s="8">
        <v>44475</v>
      </c>
      <c r="C568" s="9" t="s">
        <v>5</v>
      </c>
      <c r="D568" s="10">
        <v>8900</v>
      </c>
    </row>
    <row r="569" spans="1:4" x14ac:dyDescent="0.25">
      <c r="A569" s="11">
        <v>568</v>
      </c>
      <c r="B569" s="12">
        <v>44475</v>
      </c>
      <c r="C569" s="13" t="s">
        <v>7</v>
      </c>
      <c r="D569" s="14">
        <v>2040</v>
      </c>
    </row>
    <row r="570" spans="1:4" x14ac:dyDescent="0.25">
      <c r="A570" s="7">
        <v>569</v>
      </c>
      <c r="B570" s="8">
        <v>44476</v>
      </c>
      <c r="C570" s="9" t="s">
        <v>4</v>
      </c>
      <c r="D570" s="10">
        <v>8930</v>
      </c>
    </row>
    <row r="571" spans="1:4" x14ac:dyDescent="0.25">
      <c r="A571" s="11">
        <v>570</v>
      </c>
      <c r="B571" s="12">
        <v>44477</v>
      </c>
      <c r="C571" s="13" t="s">
        <v>5</v>
      </c>
      <c r="D571" s="14">
        <v>4980</v>
      </c>
    </row>
    <row r="572" spans="1:4" x14ac:dyDescent="0.25">
      <c r="A572" s="7">
        <v>571</v>
      </c>
      <c r="B572" s="8">
        <v>44477</v>
      </c>
      <c r="C572" s="9" t="s">
        <v>6</v>
      </c>
      <c r="D572" s="10">
        <v>7120</v>
      </c>
    </row>
    <row r="573" spans="1:4" x14ac:dyDescent="0.25">
      <c r="A573" s="11">
        <v>572</v>
      </c>
      <c r="B573" s="12">
        <v>44477</v>
      </c>
      <c r="C573" s="13" t="s">
        <v>4</v>
      </c>
      <c r="D573" s="14">
        <v>1780</v>
      </c>
    </row>
    <row r="574" spans="1:4" x14ac:dyDescent="0.25">
      <c r="A574" s="7">
        <v>573</v>
      </c>
      <c r="B574" s="8">
        <v>44478</v>
      </c>
      <c r="C574" s="9" t="s">
        <v>5</v>
      </c>
      <c r="D574" s="10">
        <v>8360</v>
      </c>
    </row>
    <row r="575" spans="1:4" x14ac:dyDescent="0.25">
      <c r="A575" s="11">
        <v>574</v>
      </c>
      <c r="B575" s="12">
        <v>44478</v>
      </c>
      <c r="C575" s="13" t="s">
        <v>4</v>
      </c>
      <c r="D575" s="14">
        <v>5240</v>
      </c>
    </row>
    <row r="576" spans="1:4" x14ac:dyDescent="0.25">
      <c r="A576" s="7">
        <v>575</v>
      </c>
      <c r="B576" s="8">
        <v>44478</v>
      </c>
      <c r="C576" s="9" t="s">
        <v>7</v>
      </c>
      <c r="D576" s="10">
        <v>5420</v>
      </c>
    </row>
    <row r="577" spans="1:4" x14ac:dyDescent="0.25">
      <c r="A577" s="11">
        <v>576</v>
      </c>
      <c r="B577" s="12">
        <v>44479</v>
      </c>
      <c r="C577" s="13" t="s">
        <v>7</v>
      </c>
      <c r="D577" s="14">
        <v>9390</v>
      </c>
    </row>
    <row r="578" spans="1:4" x14ac:dyDescent="0.25">
      <c r="A578" s="7">
        <v>577</v>
      </c>
      <c r="B578" s="8">
        <v>44479</v>
      </c>
      <c r="C578" s="9" t="s">
        <v>4</v>
      </c>
      <c r="D578" s="10">
        <v>2510</v>
      </c>
    </row>
    <row r="579" spans="1:4" x14ac:dyDescent="0.25">
      <c r="A579" s="11">
        <v>578</v>
      </c>
      <c r="B579" s="12">
        <v>44480</v>
      </c>
      <c r="C579" s="13" t="s">
        <v>7</v>
      </c>
      <c r="D579" s="14">
        <v>7980</v>
      </c>
    </row>
    <row r="580" spans="1:4" x14ac:dyDescent="0.25">
      <c r="A580" s="7">
        <v>579</v>
      </c>
      <c r="B580" s="8">
        <v>44480</v>
      </c>
      <c r="C580" s="9" t="s">
        <v>4</v>
      </c>
      <c r="D580" s="10">
        <v>3720</v>
      </c>
    </row>
    <row r="581" spans="1:4" x14ac:dyDescent="0.25">
      <c r="A581" s="11">
        <v>580</v>
      </c>
      <c r="B581" s="12">
        <v>44481</v>
      </c>
      <c r="C581" s="13" t="s">
        <v>4</v>
      </c>
      <c r="D581" s="14">
        <v>3210</v>
      </c>
    </row>
    <row r="582" spans="1:4" x14ac:dyDescent="0.25">
      <c r="A582" s="7">
        <v>581</v>
      </c>
      <c r="B582" s="8">
        <v>44482</v>
      </c>
      <c r="C582" s="9" t="s">
        <v>7</v>
      </c>
      <c r="D582" s="10">
        <v>7640</v>
      </c>
    </row>
    <row r="583" spans="1:4" x14ac:dyDescent="0.25">
      <c r="A583" s="11">
        <v>582</v>
      </c>
      <c r="B583" s="12">
        <v>44482</v>
      </c>
      <c r="C583" s="13" t="s">
        <v>4</v>
      </c>
      <c r="D583" s="14">
        <v>6100</v>
      </c>
    </row>
    <row r="584" spans="1:4" x14ac:dyDescent="0.25">
      <c r="A584" s="7">
        <v>583</v>
      </c>
      <c r="B584" s="8">
        <v>44483</v>
      </c>
      <c r="C584" s="9" t="s">
        <v>4</v>
      </c>
      <c r="D584" s="10">
        <v>6850</v>
      </c>
    </row>
    <row r="585" spans="1:4" x14ac:dyDescent="0.25">
      <c r="A585" s="11">
        <v>584</v>
      </c>
      <c r="B585" s="12">
        <v>44483</v>
      </c>
      <c r="C585" s="13" t="s">
        <v>7</v>
      </c>
      <c r="D585" s="14">
        <v>2170</v>
      </c>
    </row>
    <row r="586" spans="1:4" x14ac:dyDescent="0.25">
      <c r="A586" s="7">
        <v>585</v>
      </c>
      <c r="B586" s="8">
        <v>44484</v>
      </c>
      <c r="C586" s="9" t="s">
        <v>5</v>
      </c>
      <c r="D586" s="10">
        <v>6230</v>
      </c>
    </row>
    <row r="587" spans="1:4" x14ac:dyDescent="0.25">
      <c r="A587" s="11">
        <v>586</v>
      </c>
      <c r="B587" s="12">
        <v>44484</v>
      </c>
      <c r="C587" s="13" t="s">
        <v>7</v>
      </c>
      <c r="D587" s="14">
        <v>2310</v>
      </c>
    </row>
    <row r="588" spans="1:4" x14ac:dyDescent="0.25">
      <c r="A588" s="7">
        <v>587</v>
      </c>
      <c r="B588" s="8">
        <v>44485</v>
      </c>
      <c r="C588" s="9" t="s">
        <v>6</v>
      </c>
      <c r="D588" s="10">
        <v>5650</v>
      </c>
    </row>
    <row r="589" spans="1:4" x14ac:dyDescent="0.25">
      <c r="A589" s="11">
        <v>588</v>
      </c>
      <c r="B589" s="12">
        <v>44485</v>
      </c>
      <c r="C589" s="13" t="s">
        <v>7</v>
      </c>
      <c r="D589" s="14">
        <v>7250</v>
      </c>
    </row>
    <row r="590" spans="1:4" x14ac:dyDescent="0.25">
      <c r="A590" s="7">
        <v>589</v>
      </c>
      <c r="B590" s="8">
        <v>44486</v>
      </c>
      <c r="C590" s="9" t="s">
        <v>7</v>
      </c>
      <c r="D590" s="10">
        <v>3650</v>
      </c>
    </row>
    <row r="591" spans="1:4" x14ac:dyDescent="0.25">
      <c r="A591" s="11">
        <v>590</v>
      </c>
      <c r="B591" s="12">
        <v>44486</v>
      </c>
      <c r="C591" s="13" t="s">
        <v>5</v>
      </c>
      <c r="D591" s="14">
        <v>4190</v>
      </c>
    </row>
    <row r="592" spans="1:4" x14ac:dyDescent="0.25">
      <c r="A592" s="7">
        <v>591</v>
      </c>
      <c r="B592" s="8">
        <v>44486</v>
      </c>
      <c r="C592" s="9" t="s">
        <v>4</v>
      </c>
      <c r="D592" s="10">
        <v>7920</v>
      </c>
    </row>
    <row r="593" spans="1:4" x14ac:dyDescent="0.25">
      <c r="A593" s="11">
        <v>592</v>
      </c>
      <c r="B593" s="12">
        <v>44487</v>
      </c>
      <c r="C593" s="13" t="s">
        <v>5</v>
      </c>
      <c r="D593" s="14">
        <v>5920</v>
      </c>
    </row>
    <row r="594" spans="1:4" x14ac:dyDescent="0.25">
      <c r="A594" s="7">
        <v>593</v>
      </c>
      <c r="B594" s="8">
        <v>44487</v>
      </c>
      <c r="C594" s="9" t="s">
        <v>4</v>
      </c>
      <c r="D594" s="10">
        <v>5270</v>
      </c>
    </row>
    <row r="595" spans="1:4" x14ac:dyDescent="0.25">
      <c r="A595" s="11">
        <v>594</v>
      </c>
      <c r="B595" s="12">
        <v>44488</v>
      </c>
      <c r="C595" s="13" t="s">
        <v>6</v>
      </c>
      <c r="D595" s="14">
        <v>7990</v>
      </c>
    </row>
    <row r="596" spans="1:4" x14ac:dyDescent="0.25">
      <c r="A596" s="7">
        <v>595</v>
      </c>
      <c r="B596" s="8">
        <v>44488</v>
      </c>
      <c r="C596" s="9" t="s">
        <v>5</v>
      </c>
      <c r="D596" s="10">
        <v>5450</v>
      </c>
    </row>
    <row r="597" spans="1:4" x14ac:dyDescent="0.25">
      <c r="A597" s="11">
        <v>596</v>
      </c>
      <c r="B597" s="12">
        <v>44489</v>
      </c>
      <c r="C597" s="13" t="s">
        <v>4</v>
      </c>
      <c r="D597" s="14">
        <v>2580</v>
      </c>
    </row>
    <row r="598" spans="1:4" x14ac:dyDescent="0.25">
      <c r="A598" s="7">
        <v>597</v>
      </c>
      <c r="B598" s="8">
        <v>44490</v>
      </c>
      <c r="C598" s="9" t="s">
        <v>4</v>
      </c>
      <c r="D598" s="10">
        <v>8040</v>
      </c>
    </row>
    <row r="599" spans="1:4" x14ac:dyDescent="0.25">
      <c r="A599" s="11">
        <v>598</v>
      </c>
      <c r="B599" s="12">
        <v>44490</v>
      </c>
      <c r="C599" s="13" t="s">
        <v>7</v>
      </c>
      <c r="D599" s="14">
        <v>1920</v>
      </c>
    </row>
    <row r="600" spans="1:4" x14ac:dyDescent="0.25">
      <c r="A600" s="7">
        <v>599</v>
      </c>
      <c r="B600" s="8">
        <v>44491</v>
      </c>
      <c r="C600" s="9" t="s">
        <v>4</v>
      </c>
      <c r="D600" s="10">
        <v>6930</v>
      </c>
    </row>
    <row r="601" spans="1:4" x14ac:dyDescent="0.25">
      <c r="A601" s="11">
        <v>600</v>
      </c>
      <c r="B601" s="12">
        <v>44491</v>
      </c>
      <c r="C601" s="13" t="s">
        <v>6</v>
      </c>
      <c r="D601" s="14">
        <v>9480</v>
      </c>
    </row>
    <row r="602" spans="1:4" x14ac:dyDescent="0.25">
      <c r="A602" s="7">
        <v>601</v>
      </c>
      <c r="B602" s="8">
        <v>44491</v>
      </c>
      <c r="C602" s="9" t="s">
        <v>5</v>
      </c>
      <c r="D602" s="10">
        <v>4810</v>
      </c>
    </row>
    <row r="603" spans="1:4" x14ac:dyDescent="0.25">
      <c r="A603" s="11">
        <v>602</v>
      </c>
      <c r="B603" s="12">
        <v>44492</v>
      </c>
      <c r="C603" s="13" t="s">
        <v>4</v>
      </c>
      <c r="D603" s="14">
        <v>5770</v>
      </c>
    </row>
    <row r="604" spans="1:4" x14ac:dyDescent="0.25">
      <c r="A604" s="7">
        <v>603</v>
      </c>
      <c r="B604" s="8">
        <v>44492</v>
      </c>
      <c r="C604" s="9" t="s">
        <v>7</v>
      </c>
      <c r="D604" s="10">
        <v>2610</v>
      </c>
    </row>
    <row r="605" spans="1:4" x14ac:dyDescent="0.25">
      <c r="A605" s="11">
        <v>604</v>
      </c>
      <c r="B605" s="12">
        <v>44493</v>
      </c>
      <c r="C605" s="13" t="s">
        <v>5</v>
      </c>
      <c r="D605" s="14">
        <v>2670</v>
      </c>
    </row>
    <row r="606" spans="1:4" x14ac:dyDescent="0.25">
      <c r="A606" s="7">
        <v>605</v>
      </c>
      <c r="B606" s="8">
        <v>44493</v>
      </c>
      <c r="C606" s="9" t="s">
        <v>7</v>
      </c>
      <c r="D606" s="10">
        <v>1330</v>
      </c>
    </row>
    <row r="607" spans="1:4" x14ac:dyDescent="0.25">
      <c r="A607" s="11">
        <v>606</v>
      </c>
      <c r="B607" s="12">
        <v>44494</v>
      </c>
      <c r="C607" s="13" t="s">
        <v>5</v>
      </c>
      <c r="D607" s="14">
        <v>1700</v>
      </c>
    </row>
    <row r="608" spans="1:4" x14ac:dyDescent="0.25">
      <c r="A608" s="7">
        <v>607</v>
      </c>
      <c r="B608" s="8">
        <v>44494</v>
      </c>
      <c r="C608" s="9" t="s">
        <v>6</v>
      </c>
      <c r="D608" s="10">
        <v>1050</v>
      </c>
    </row>
    <row r="609" spans="1:4" x14ac:dyDescent="0.25">
      <c r="A609" s="11">
        <v>608</v>
      </c>
      <c r="B609" s="12">
        <v>44494</v>
      </c>
      <c r="C609" s="13" t="s">
        <v>4</v>
      </c>
      <c r="D609" s="14">
        <v>1750</v>
      </c>
    </row>
    <row r="610" spans="1:4" x14ac:dyDescent="0.25">
      <c r="A610" s="7">
        <v>609</v>
      </c>
      <c r="B610" s="8">
        <v>44494</v>
      </c>
      <c r="C610" s="9" t="s">
        <v>7</v>
      </c>
      <c r="D610" s="10">
        <v>6530</v>
      </c>
    </row>
    <row r="611" spans="1:4" x14ac:dyDescent="0.25">
      <c r="A611" s="11">
        <v>610</v>
      </c>
      <c r="B611" s="12">
        <v>44495</v>
      </c>
      <c r="C611" s="13" t="s">
        <v>4</v>
      </c>
      <c r="D611" s="14">
        <v>6980</v>
      </c>
    </row>
    <row r="612" spans="1:4" x14ac:dyDescent="0.25">
      <c r="A612" s="7">
        <v>611</v>
      </c>
      <c r="B612" s="8">
        <v>44495</v>
      </c>
      <c r="C612" s="9" t="s">
        <v>6</v>
      </c>
      <c r="D612" s="10">
        <v>6590</v>
      </c>
    </row>
    <row r="613" spans="1:4" x14ac:dyDescent="0.25">
      <c r="A613" s="11">
        <v>612</v>
      </c>
      <c r="B613" s="12">
        <v>44495</v>
      </c>
      <c r="C613" s="13" t="s">
        <v>5</v>
      </c>
      <c r="D613" s="14">
        <v>2090</v>
      </c>
    </row>
    <row r="614" spans="1:4" x14ac:dyDescent="0.25">
      <c r="A614" s="7">
        <v>613</v>
      </c>
      <c r="B614" s="8">
        <v>44496</v>
      </c>
      <c r="C614" s="9" t="s">
        <v>5</v>
      </c>
      <c r="D614" s="10">
        <v>3960</v>
      </c>
    </row>
    <row r="615" spans="1:4" x14ac:dyDescent="0.25">
      <c r="A615" s="11">
        <v>614</v>
      </c>
      <c r="B615" s="12">
        <v>44496</v>
      </c>
      <c r="C615" s="13" t="s">
        <v>6</v>
      </c>
      <c r="D615" s="14">
        <v>6430</v>
      </c>
    </row>
    <row r="616" spans="1:4" x14ac:dyDescent="0.25">
      <c r="A616" s="7">
        <v>615</v>
      </c>
      <c r="B616" s="8">
        <v>44496</v>
      </c>
      <c r="C616" s="9" t="s">
        <v>4</v>
      </c>
      <c r="D616" s="10">
        <v>9940</v>
      </c>
    </row>
    <row r="617" spans="1:4" x14ac:dyDescent="0.25">
      <c r="A617" s="11">
        <v>616</v>
      </c>
      <c r="B617" s="12">
        <v>44496</v>
      </c>
      <c r="C617" s="13" t="s">
        <v>7</v>
      </c>
      <c r="D617" s="14">
        <v>4220</v>
      </c>
    </row>
    <row r="618" spans="1:4" x14ac:dyDescent="0.25">
      <c r="A618" s="7">
        <v>617</v>
      </c>
      <c r="B618" s="8">
        <v>44497</v>
      </c>
      <c r="C618" s="9" t="s">
        <v>7</v>
      </c>
      <c r="D618" s="10">
        <v>2630</v>
      </c>
    </row>
    <row r="619" spans="1:4" x14ac:dyDescent="0.25">
      <c r="A619" s="11">
        <v>618</v>
      </c>
      <c r="B619" s="12">
        <v>44497</v>
      </c>
      <c r="C619" s="13" t="s">
        <v>4</v>
      </c>
      <c r="D619" s="14">
        <v>3540</v>
      </c>
    </row>
    <row r="620" spans="1:4" x14ac:dyDescent="0.25">
      <c r="A620" s="7">
        <v>619</v>
      </c>
      <c r="B620" s="8">
        <v>44498</v>
      </c>
      <c r="C620" s="9" t="s">
        <v>5</v>
      </c>
      <c r="D620" s="10">
        <v>2630</v>
      </c>
    </row>
    <row r="621" spans="1:4" x14ac:dyDescent="0.25">
      <c r="A621" s="11">
        <v>620</v>
      </c>
      <c r="B621" s="12">
        <v>44499</v>
      </c>
      <c r="C621" s="13" t="s">
        <v>6</v>
      </c>
      <c r="D621" s="14">
        <v>4230</v>
      </c>
    </row>
    <row r="622" spans="1:4" x14ac:dyDescent="0.25">
      <c r="A622" s="7">
        <v>621</v>
      </c>
      <c r="B622" s="8">
        <v>44499</v>
      </c>
      <c r="C622" s="9" t="s">
        <v>4</v>
      </c>
      <c r="D622" s="10">
        <v>4630</v>
      </c>
    </row>
    <row r="623" spans="1:4" x14ac:dyDescent="0.25">
      <c r="A623" s="11">
        <v>622</v>
      </c>
      <c r="B623" s="12">
        <v>44500</v>
      </c>
      <c r="C623" s="13" t="s">
        <v>5</v>
      </c>
      <c r="D623" s="14">
        <v>2100</v>
      </c>
    </row>
    <row r="624" spans="1:4" x14ac:dyDescent="0.25">
      <c r="A624" s="7">
        <v>623</v>
      </c>
      <c r="B624" s="8">
        <v>44501</v>
      </c>
      <c r="C624" s="9" t="s">
        <v>4</v>
      </c>
      <c r="D624" s="10">
        <v>4290</v>
      </c>
    </row>
    <row r="625" spans="1:4" x14ac:dyDescent="0.25">
      <c r="A625" s="11">
        <v>624</v>
      </c>
      <c r="B625" s="12">
        <v>44501</v>
      </c>
      <c r="C625" s="13" t="s">
        <v>6</v>
      </c>
      <c r="D625" s="14">
        <v>2870</v>
      </c>
    </row>
    <row r="626" spans="1:4" x14ac:dyDescent="0.25">
      <c r="A626" s="7">
        <v>625</v>
      </c>
      <c r="B626" s="8">
        <v>44501</v>
      </c>
      <c r="C626" s="9" t="s">
        <v>5</v>
      </c>
      <c r="D626" s="10">
        <v>3550</v>
      </c>
    </row>
    <row r="627" spans="1:4" x14ac:dyDescent="0.25">
      <c r="A627" s="11">
        <v>626</v>
      </c>
      <c r="B627" s="12">
        <v>44502</v>
      </c>
      <c r="C627" s="13" t="s">
        <v>4</v>
      </c>
      <c r="D627" s="14">
        <v>8480</v>
      </c>
    </row>
    <row r="628" spans="1:4" x14ac:dyDescent="0.25">
      <c r="A628" s="7">
        <v>627</v>
      </c>
      <c r="B628" s="8">
        <v>44503</v>
      </c>
      <c r="C628" s="9" t="s">
        <v>4</v>
      </c>
      <c r="D628" s="10">
        <v>4860</v>
      </c>
    </row>
    <row r="629" spans="1:4" x14ac:dyDescent="0.25">
      <c r="A629" s="11">
        <v>628</v>
      </c>
      <c r="B629" s="12">
        <v>44503</v>
      </c>
      <c r="C629" s="13" t="s">
        <v>5</v>
      </c>
      <c r="D629" s="14">
        <v>8270</v>
      </c>
    </row>
    <row r="630" spans="1:4" x14ac:dyDescent="0.25">
      <c r="A630" s="7">
        <v>629</v>
      </c>
      <c r="B630" s="8">
        <v>44504</v>
      </c>
      <c r="C630" s="9" t="s">
        <v>7</v>
      </c>
      <c r="D630" s="10">
        <v>8790</v>
      </c>
    </row>
    <row r="631" spans="1:4" x14ac:dyDescent="0.25">
      <c r="A631" s="11">
        <v>630</v>
      </c>
      <c r="B631" s="12">
        <v>44504</v>
      </c>
      <c r="C631" s="13" t="s">
        <v>6</v>
      </c>
      <c r="D631" s="14">
        <v>3110</v>
      </c>
    </row>
    <row r="632" spans="1:4" x14ac:dyDescent="0.25">
      <c r="A632" s="7">
        <v>631</v>
      </c>
      <c r="B632" s="8">
        <v>44504</v>
      </c>
      <c r="C632" s="9" t="s">
        <v>5</v>
      </c>
      <c r="D632" s="10">
        <v>1440</v>
      </c>
    </row>
    <row r="633" spans="1:4" x14ac:dyDescent="0.25">
      <c r="A633" s="11">
        <v>632</v>
      </c>
      <c r="B633" s="12">
        <v>44505</v>
      </c>
      <c r="C633" s="13" t="s">
        <v>7</v>
      </c>
      <c r="D633" s="14">
        <v>4550</v>
      </c>
    </row>
    <row r="634" spans="1:4" x14ac:dyDescent="0.25">
      <c r="A634" s="7">
        <v>633</v>
      </c>
      <c r="B634" s="8">
        <v>44505</v>
      </c>
      <c r="C634" s="9" t="s">
        <v>4</v>
      </c>
      <c r="D634" s="10">
        <v>6980</v>
      </c>
    </row>
    <row r="635" spans="1:4" x14ac:dyDescent="0.25">
      <c r="A635" s="11">
        <v>634</v>
      </c>
      <c r="B635" s="12">
        <v>44506</v>
      </c>
      <c r="C635" s="13" t="s">
        <v>5</v>
      </c>
      <c r="D635" s="14">
        <v>3920</v>
      </c>
    </row>
    <row r="636" spans="1:4" x14ac:dyDescent="0.25">
      <c r="A636" s="7">
        <v>635</v>
      </c>
      <c r="B636" s="8">
        <v>44507</v>
      </c>
      <c r="C636" s="9" t="s">
        <v>5</v>
      </c>
      <c r="D636" s="10">
        <v>7040</v>
      </c>
    </row>
    <row r="637" spans="1:4" x14ac:dyDescent="0.25">
      <c r="A637" s="11">
        <v>636</v>
      </c>
      <c r="B637" s="12">
        <v>44507</v>
      </c>
      <c r="C637" s="13" t="s">
        <v>4</v>
      </c>
      <c r="D637" s="14">
        <v>7000</v>
      </c>
    </row>
    <row r="638" spans="1:4" x14ac:dyDescent="0.25">
      <c r="A638" s="7">
        <v>637</v>
      </c>
      <c r="B638" s="8">
        <v>44508</v>
      </c>
      <c r="C638" s="9" t="s">
        <v>5</v>
      </c>
      <c r="D638" s="10">
        <v>1980</v>
      </c>
    </row>
    <row r="639" spans="1:4" x14ac:dyDescent="0.25">
      <c r="A639" s="11">
        <v>638</v>
      </c>
      <c r="B639" s="12">
        <v>44508</v>
      </c>
      <c r="C639" s="13" t="s">
        <v>4</v>
      </c>
      <c r="D639" s="14">
        <v>7550</v>
      </c>
    </row>
    <row r="640" spans="1:4" x14ac:dyDescent="0.25">
      <c r="A640" s="7">
        <v>639</v>
      </c>
      <c r="B640" s="8">
        <v>44509</v>
      </c>
      <c r="C640" s="9" t="s">
        <v>6</v>
      </c>
      <c r="D640" s="10">
        <v>2300</v>
      </c>
    </row>
    <row r="641" spans="1:4" x14ac:dyDescent="0.25">
      <c r="A641" s="11">
        <v>640</v>
      </c>
      <c r="B641" s="12">
        <v>44509</v>
      </c>
      <c r="C641" s="13" t="s">
        <v>5</v>
      </c>
      <c r="D641" s="14">
        <v>5950</v>
      </c>
    </row>
    <row r="642" spans="1:4" x14ac:dyDescent="0.25">
      <c r="A642" s="7">
        <v>641</v>
      </c>
      <c r="B642" s="8">
        <v>44509</v>
      </c>
      <c r="C642" s="9" t="s">
        <v>7</v>
      </c>
      <c r="D642" s="10">
        <v>4860</v>
      </c>
    </row>
    <row r="643" spans="1:4" x14ac:dyDescent="0.25">
      <c r="A643" s="11">
        <v>642</v>
      </c>
      <c r="B643" s="12">
        <v>44510</v>
      </c>
      <c r="C643" s="13" t="s">
        <v>5</v>
      </c>
      <c r="D643" s="14">
        <v>7210</v>
      </c>
    </row>
    <row r="644" spans="1:4" x14ac:dyDescent="0.25">
      <c r="A644" s="7">
        <v>643</v>
      </c>
      <c r="B644" s="8">
        <v>44510</v>
      </c>
      <c r="C644" s="9" t="s">
        <v>6</v>
      </c>
      <c r="D644" s="10">
        <v>6320</v>
      </c>
    </row>
    <row r="645" spans="1:4" x14ac:dyDescent="0.25">
      <c r="A645" s="11">
        <v>644</v>
      </c>
      <c r="B645" s="12">
        <v>44510</v>
      </c>
      <c r="C645" s="13" t="s">
        <v>4</v>
      </c>
      <c r="D645" s="14">
        <v>6800</v>
      </c>
    </row>
    <row r="646" spans="1:4" x14ac:dyDescent="0.25">
      <c r="A646" s="7">
        <v>645</v>
      </c>
      <c r="B646" s="8">
        <v>44511</v>
      </c>
      <c r="C646" s="9" t="s">
        <v>4</v>
      </c>
      <c r="D646" s="10">
        <v>8040</v>
      </c>
    </row>
    <row r="647" spans="1:4" x14ac:dyDescent="0.25">
      <c r="A647" s="11">
        <v>646</v>
      </c>
      <c r="B647" s="12">
        <v>44511</v>
      </c>
      <c r="C647" s="13" t="s">
        <v>6</v>
      </c>
      <c r="D647" s="14">
        <v>2960</v>
      </c>
    </row>
    <row r="648" spans="1:4" x14ac:dyDescent="0.25">
      <c r="A648" s="7">
        <v>647</v>
      </c>
      <c r="B648" s="8">
        <v>44512</v>
      </c>
      <c r="C648" s="9" t="s">
        <v>5</v>
      </c>
      <c r="D648" s="10">
        <v>1960</v>
      </c>
    </row>
    <row r="649" spans="1:4" x14ac:dyDescent="0.25">
      <c r="A649" s="11">
        <v>648</v>
      </c>
      <c r="B649" s="12">
        <v>44513</v>
      </c>
      <c r="C649" s="13" t="s">
        <v>4</v>
      </c>
      <c r="D649" s="14">
        <v>5740</v>
      </c>
    </row>
    <row r="650" spans="1:4" x14ac:dyDescent="0.25">
      <c r="A650" s="7">
        <v>649</v>
      </c>
      <c r="B650" s="8">
        <v>44514</v>
      </c>
      <c r="C650" s="9" t="s">
        <v>5</v>
      </c>
      <c r="D650" s="10">
        <v>2610</v>
      </c>
    </row>
    <row r="651" spans="1:4" x14ac:dyDescent="0.25">
      <c r="A651" s="11">
        <v>650</v>
      </c>
      <c r="B651" s="12">
        <v>44514</v>
      </c>
      <c r="C651" s="13" t="s">
        <v>4</v>
      </c>
      <c r="D651" s="14">
        <v>5910</v>
      </c>
    </row>
    <row r="652" spans="1:4" x14ac:dyDescent="0.25">
      <c r="A652" s="7">
        <v>651</v>
      </c>
      <c r="B652" s="8">
        <v>44515</v>
      </c>
      <c r="C652" s="9" t="s">
        <v>5</v>
      </c>
      <c r="D652" s="10">
        <v>4410</v>
      </c>
    </row>
    <row r="653" spans="1:4" x14ac:dyDescent="0.25">
      <c r="A653" s="11">
        <v>652</v>
      </c>
      <c r="B653" s="12">
        <v>44515</v>
      </c>
      <c r="C653" s="13" t="s">
        <v>4</v>
      </c>
      <c r="D653" s="14">
        <v>2820</v>
      </c>
    </row>
    <row r="654" spans="1:4" x14ac:dyDescent="0.25">
      <c r="A654" s="7">
        <v>653</v>
      </c>
      <c r="B654" s="8">
        <v>44515</v>
      </c>
      <c r="C654" s="9" t="s">
        <v>6</v>
      </c>
      <c r="D654" s="10">
        <v>8320</v>
      </c>
    </row>
    <row r="655" spans="1:4" x14ac:dyDescent="0.25">
      <c r="A655" s="11">
        <v>654</v>
      </c>
      <c r="B655" s="12">
        <v>44515</v>
      </c>
      <c r="C655" s="13" t="s">
        <v>7</v>
      </c>
      <c r="D655" s="14">
        <v>1580</v>
      </c>
    </row>
    <row r="656" spans="1:4" x14ac:dyDescent="0.25">
      <c r="A656" s="7">
        <v>655</v>
      </c>
      <c r="B656" s="8">
        <v>44516</v>
      </c>
      <c r="C656" s="9" t="s">
        <v>7</v>
      </c>
      <c r="D656" s="10">
        <v>3470</v>
      </c>
    </row>
    <row r="657" spans="1:4" x14ac:dyDescent="0.25">
      <c r="A657" s="11">
        <v>656</v>
      </c>
      <c r="B657" s="12">
        <v>44516</v>
      </c>
      <c r="C657" s="13" t="s">
        <v>6</v>
      </c>
      <c r="D657" s="14">
        <v>4420</v>
      </c>
    </row>
    <row r="658" spans="1:4" x14ac:dyDescent="0.25">
      <c r="A658" s="7">
        <v>657</v>
      </c>
      <c r="B658" s="8">
        <v>44517</v>
      </c>
      <c r="C658" s="9" t="s">
        <v>6</v>
      </c>
      <c r="D658" s="10">
        <v>3130</v>
      </c>
    </row>
    <row r="659" spans="1:4" x14ac:dyDescent="0.25">
      <c r="A659" s="11">
        <v>658</v>
      </c>
      <c r="B659" s="12">
        <v>44517</v>
      </c>
      <c r="C659" s="13" t="s">
        <v>7</v>
      </c>
      <c r="D659" s="14">
        <v>1320</v>
      </c>
    </row>
    <row r="660" spans="1:4" x14ac:dyDescent="0.25">
      <c r="A660" s="7">
        <v>659</v>
      </c>
      <c r="B660" s="8">
        <v>44517</v>
      </c>
      <c r="C660" s="9" t="s">
        <v>4</v>
      </c>
      <c r="D660" s="10">
        <v>8470</v>
      </c>
    </row>
    <row r="661" spans="1:4" x14ac:dyDescent="0.25">
      <c r="A661" s="11">
        <v>660</v>
      </c>
      <c r="B661" s="12">
        <v>44518</v>
      </c>
      <c r="C661" s="13" t="s">
        <v>6</v>
      </c>
      <c r="D661" s="14">
        <v>1030</v>
      </c>
    </row>
    <row r="662" spans="1:4" x14ac:dyDescent="0.25">
      <c r="A662" s="7">
        <v>661</v>
      </c>
      <c r="B662" s="8">
        <v>44519</v>
      </c>
      <c r="C662" s="9" t="s">
        <v>4</v>
      </c>
      <c r="D662" s="10">
        <v>6050</v>
      </c>
    </row>
    <row r="663" spans="1:4" x14ac:dyDescent="0.25">
      <c r="A663" s="11">
        <v>662</v>
      </c>
      <c r="B663" s="12">
        <v>44519</v>
      </c>
      <c r="C663" s="13" t="s">
        <v>5</v>
      </c>
      <c r="D663" s="14">
        <v>4740</v>
      </c>
    </row>
    <row r="664" spans="1:4" x14ac:dyDescent="0.25">
      <c r="A664" s="7">
        <v>663</v>
      </c>
      <c r="B664" s="8">
        <v>44520</v>
      </c>
      <c r="C664" s="9" t="s">
        <v>4</v>
      </c>
      <c r="D664" s="10">
        <v>5270</v>
      </c>
    </row>
    <row r="665" spans="1:4" x14ac:dyDescent="0.25">
      <c r="A665" s="11">
        <v>664</v>
      </c>
      <c r="B665" s="12">
        <v>44520</v>
      </c>
      <c r="C665" s="13" t="s">
        <v>5</v>
      </c>
      <c r="D665" s="14">
        <v>9150</v>
      </c>
    </row>
    <row r="666" spans="1:4" x14ac:dyDescent="0.25">
      <c r="A666" s="7">
        <v>665</v>
      </c>
      <c r="B666" s="8">
        <v>44520</v>
      </c>
      <c r="C666" s="9" t="s">
        <v>6</v>
      </c>
      <c r="D666" s="10">
        <v>8790</v>
      </c>
    </row>
    <row r="667" spans="1:4" x14ac:dyDescent="0.25">
      <c r="A667" s="11">
        <v>666</v>
      </c>
      <c r="B667" s="12">
        <v>44520</v>
      </c>
      <c r="C667" s="13" t="s">
        <v>7</v>
      </c>
      <c r="D667" s="14">
        <v>2830</v>
      </c>
    </row>
    <row r="668" spans="1:4" x14ac:dyDescent="0.25">
      <c r="A668" s="7">
        <v>667</v>
      </c>
      <c r="B668" s="8">
        <v>44521</v>
      </c>
      <c r="C668" s="9" t="s">
        <v>4</v>
      </c>
      <c r="D668" s="10">
        <v>1380</v>
      </c>
    </row>
    <row r="669" spans="1:4" x14ac:dyDescent="0.25">
      <c r="A669" s="11">
        <v>668</v>
      </c>
      <c r="B669" s="12">
        <v>44522</v>
      </c>
      <c r="C669" s="13" t="s">
        <v>5</v>
      </c>
      <c r="D669" s="14">
        <v>9060</v>
      </c>
    </row>
    <row r="670" spans="1:4" x14ac:dyDescent="0.25">
      <c r="A670" s="7">
        <v>669</v>
      </c>
      <c r="B670" s="8">
        <v>44522</v>
      </c>
      <c r="C670" s="9" t="s">
        <v>7</v>
      </c>
      <c r="D670" s="10">
        <v>3190</v>
      </c>
    </row>
    <row r="671" spans="1:4" x14ac:dyDescent="0.25">
      <c r="A671" s="11">
        <v>670</v>
      </c>
      <c r="B671" s="12">
        <v>44522</v>
      </c>
      <c r="C671" s="13" t="s">
        <v>6</v>
      </c>
      <c r="D671" s="14">
        <v>4380</v>
      </c>
    </row>
    <row r="672" spans="1:4" x14ac:dyDescent="0.25">
      <c r="A672" s="7">
        <v>671</v>
      </c>
      <c r="B672" s="8">
        <v>44522</v>
      </c>
      <c r="C672" s="9" t="s">
        <v>4</v>
      </c>
      <c r="D672" s="10">
        <v>5930</v>
      </c>
    </row>
    <row r="673" spans="1:4" x14ac:dyDescent="0.25">
      <c r="A673" s="11">
        <v>672</v>
      </c>
      <c r="B673" s="12">
        <v>44523</v>
      </c>
      <c r="C673" s="13" t="s">
        <v>5</v>
      </c>
      <c r="D673" s="14">
        <v>3980</v>
      </c>
    </row>
    <row r="674" spans="1:4" x14ac:dyDescent="0.25">
      <c r="A674" s="7">
        <v>673</v>
      </c>
      <c r="B674" s="8">
        <v>44523</v>
      </c>
      <c r="C674" s="9" t="s">
        <v>4</v>
      </c>
      <c r="D674" s="10">
        <v>9750</v>
      </c>
    </row>
    <row r="675" spans="1:4" x14ac:dyDescent="0.25">
      <c r="A675" s="11">
        <v>674</v>
      </c>
      <c r="B675" s="12">
        <v>44523</v>
      </c>
      <c r="C675" s="13" t="s">
        <v>7</v>
      </c>
      <c r="D675" s="14">
        <v>7340</v>
      </c>
    </row>
    <row r="676" spans="1:4" x14ac:dyDescent="0.25">
      <c r="A676" s="7">
        <v>675</v>
      </c>
      <c r="B676" s="8">
        <v>44523</v>
      </c>
      <c r="C676" s="9" t="s">
        <v>6</v>
      </c>
      <c r="D676" s="10">
        <v>5350</v>
      </c>
    </row>
    <row r="677" spans="1:4" x14ac:dyDescent="0.25">
      <c r="A677" s="11">
        <v>676</v>
      </c>
      <c r="B677" s="12">
        <v>44524</v>
      </c>
      <c r="C677" s="13" t="s">
        <v>4</v>
      </c>
      <c r="D677" s="14">
        <v>5490</v>
      </c>
    </row>
    <row r="678" spans="1:4" x14ac:dyDescent="0.25">
      <c r="A678" s="7">
        <v>677</v>
      </c>
      <c r="B678" s="8">
        <v>44524</v>
      </c>
      <c r="C678" s="9" t="s">
        <v>7</v>
      </c>
      <c r="D678" s="10">
        <v>1180</v>
      </c>
    </row>
    <row r="679" spans="1:4" x14ac:dyDescent="0.25">
      <c r="A679" s="11">
        <v>678</v>
      </c>
      <c r="B679" s="12">
        <v>44525</v>
      </c>
      <c r="C679" s="13" t="s">
        <v>7</v>
      </c>
      <c r="D679" s="14">
        <v>7560</v>
      </c>
    </row>
    <row r="680" spans="1:4" x14ac:dyDescent="0.25">
      <c r="A680" s="7">
        <v>679</v>
      </c>
      <c r="B680" s="8">
        <v>44526</v>
      </c>
      <c r="C680" s="9" t="s">
        <v>5</v>
      </c>
      <c r="D680" s="10">
        <v>7970</v>
      </c>
    </row>
    <row r="681" spans="1:4" x14ac:dyDescent="0.25">
      <c r="A681" s="11">
        <v>680</v>
      </c>
      <c r="B681" s="12">
        <v>44526</v>
      </c>
      <c r="C681" s="13" t="s">
        <v>7</v>
      </c>
      <c r="D681" s="14">
        <v>2400</v>
      </c>
    </row>
    <row r="682" spans="1:4" x14ac:dyDescent="0.25">
      <c r="A682" s="7">
        <v>681</v>
      </c>
      <c r="B682" s="8">
        <v>44526</v>
      </c>
      <c r="C682" s="9" t="s">
        <v>4</v>
      </c>
      <c r="D682" s="10">
        <v>7120</v>
      </c>
    </row>
    <row r="683" spans="1:4" x14ac:dyDescent="0.25">
      <c r="A683" s="11">
        <v>682</v>
      </c>
      <c r="B683" s="12">
        <v>44527</v>
      </c>
      <c r="C683" s="13" t="s">
        <v>7</v>
      </c>
      <c r="D683" s="14">
        <v>3500</v>
      </c>
    </row>
    <row r="684" spans="1:4" x14ac:dyDescent="0.25">
      <c r="A684" s="7">
        <v>683</v>
      </c>
      <c r="B684" s="8">
        <v>44527</v>
      </c>
      <c r="C684" s="9" t="s">
        <v>4</v>
      </c>
      <c r="D684" s="10">
        <v>8590</v>
      </c>
    </row>
    <row r="685" spans="1:4" x14ac:dyDescent="0.25">
      <c r="A685" s="11">
        <v>684</v>
      </c>
      <c r="B685" s="12">
        <v>44528</v>
      </c>
      <c r="C685" s="13" t="s">
        <v>4</v>
      </c>
      <c r="D685" s="14">
        <v>2510</v>
      </c>
    </row>
    <row r="686" spans="1:4" x14ac:dyDescent="0.25">
      <c r="A686" s="7">
        <v>685</v>
      </c>
      <c r="B686" s="8">
        <v>44528</v>
      </c>
      <c r="C686" s="9" t="s">
        <v>5</v>
      </c>
      <c r="D686" s="10">
        <v>2180</v>
      </c>
    </row>
    <row r="687" spans="1:4" x14ac:dyDescent="0.25">
      <c r="A687" s="11">
        <v>686</v>
      </c>
      <c r="B687" s="12">
        <v>44528</v>
      </c>
      <c r="C687" s="13" t="s">
        <v>6</v>
      </c>
      <c r="D687" s="14">
        <v>4710</v>
      </c>
    </row>
    <row r="688" spans="1:4" x14ac:dyDescent="0.25">
      <c r="A688" s="7">
        <v>687</v>
      </c>
      <c r="B688" s="8">
        <v>44529</v>
      </c>
      <c r="C688" s="9" t="s">
        <v>5</v>
      </c>
      <c r="D688" s="10">
        <v>3830</v>
      </c>
    </row>
    <row r="689" spans="1:4" x14ac:dyDescent="0.25">
      <c r="A689" s="11">
        <v>688</v>
      </c>
      <c r="B689" s="12">
        <v>44529</v>
      </c>
      <c r="C689" s="13" t="s">
        <v>4</v>
      </c>
      <c r="D689" s="14">
        <v>3110</v>
      </c>
    </row>
    <row r="690" spans="1:4" x14ac:dyDescent="0.25">
      <c r="A690" s="7">
        <v>689</v>
      </c>
      <c r="B690" s="8">
        <v>44529</v>
      </c>
      <c r="C690" s="9" t="s">
        <v>7</v>
      </c>
      <c r="D690" s="10">
        <v>9840</v>
      </c>
    </row>
    <row r="691" spans="1:4" x14ac:dyDescent="0.25">
      <c r="A691" s="11">
        <v>690</v>
      </c>
      <c r="B691" s="12">
        <v>44530</v>
      </c>
      <c r="C691" s="13" t="s">
        <v>4</v>
      </c>
      <c r="D691" s="14">
        <v>3880</v>
      </c>
    </row>
    <row r="692" spans="1:4" x14ac:dyDescent="0.25">
      <c r="A692" s="7">
        <v>691</v>
      </c>
      <c r="B692" s="8">
        <v>44530</v>
      </c>
      <c r="C692" s="9" t="s">
        <v>7</v>
      </c>
      <c r="D692" s="10">
        <v>9670</v>
      </c>
    </row>
    <row r="693" spans="1:4" x14ac:dyDescent="0.25">
      <c r="A693" s="11">
        <v>692</v>
      </c>
      <c r="B693" s="12">
        <v>44531</v>
      </c>
      <c r="C693" s="13" t="s">
        <v>7</v>
      </c>
      <c r="D693" s="14">
        <v>3510</v>
      </c>
    </row>
    <row r="694" spans="1:4" x14ac:dyDescent="0.25">
      <c r="A694" s="7">
        <v>693</v>
      </c>
      <c r="B694" s="8">
        <v>44532</v>
      </c>
      <c r="C694" s="9" t="s">
        <v>7</v>
      </c>
      <c r="D694" s="10">
        <v>5820</v>
      </c>
    </row>
    <row r="695" spans="1:4" x14ac:dyDescent="0.25">
      <c r="A695" s="11">
        <v>694</v>
      </c>
      <c r="B695" s="12">
        <v>44532</v>
      </c>
      <c r="C695" s="13" t="s">
        <v>4</v>
      </c>
      <c r="D695" s="14">
        <v>1950</v>
      </c>
    </row>
    <row r="696" spans="1:4" x14ac:dyDescent="0.25">
      <c r="A696" s="7">
        <v>695</v>
      </c>
      <c r="B696" s="8">
        <v>44533</v>
      </c>
      <c r="C696" s="9" t="s">
        <v>7</v>
      </c>
      <c r="D696" s="10">
        <v>1310</v>
      </c>
    </row>
    <row r="697" spans="1:4" x14ac:dyDescent="0.25">
      <c r="A697" s="11">
        <v>696</v>
      </c>
      <c r="B697" s="12">
        <v>44533</v>
      </c>
      <c r="C697" s="13" t="s">
        <v>5</v>
      </c>
      <c r="D697" s="14">
        <v>3850</v>
      </c>
    </row>
    <row r="698" spans="1:4" x14ac:dyDescent="0.25">
      <c r="A698" s="7">
        <v>697</v>
      </c>
      <c r="B698" s="8">
        <v>44533</v>
      </c>
      <c r="C698" s="9" t="s">
        <v>6</v>
      </c>
      <c r="D698" s="10">
        <v>4160</v>
      </c>
    </row>
    <row r="699" spans="1:4" x14ac:dyDescent="0.25">
      <c r="A699" s="11">
        <v>698</v>
      </c>
      <c r="B699" s="12">
        <v>44534</v>
      </c>
      <c r="C699" s="13" t="s">
        <v>7</v>
      </c>
      <c r="D699" s="14">
        <v>3550</v>
      </c>
    </row>
    <row r="700" spans="1:4" x14ac:dyDescent="0.25">
      <c r="A700" s="7">
        <v>699</v>
      </c>
      <c r="B700" s="8">
        <v>44534</v>
      </c>
      <c r="C700" s="9" t="s">
        <v>5</v>
      </c>
      <c r="D700" s="10">
        <v>2700</v>
      </c>
    </row>
    <row r="701" spans="1:4" x14ac:dyDescent="0.25">
      <c r="A701" s="11">
        <v>700</v>
      </c>
      <c r="B701" s="12">
        <v>44535</v>
      </c>
      <c r="C701" s="13" t="s">
        <v>4</v>
      </c>
      <c r="D701" s="14">
        <v>4620</v>
      </c>
    </row>
    <row r="702" spans="1:4" x14ac:dyDescent="0.25">
      <c r="A702" s="7">
        <v>701</v>
      </c>
      <c r="B702" s="8">
        <v>44535</v>
      </c>
      <c r="C702" s="9" t="s">
        <v>5</v>
      </c>
      <c r="D702" s="10">
        <v>5060</v>
      </c>
    </row>
    <row r="703" spans="1:4" x14ac:dyDescent="0.25">
      <c r="A703" s="11">
        <v>702</v>
      </c>
      <c r="B703" s="12">
        <v>44536</v>
      </c>
      <c r="C703" s="13" t="s">
        <v>4</v>
      </c>
      <c r="D703" s="14">
        <v>2550</v>
      </c>
    </row>
    <row r="704" spans="1:4" x14ac:dyDescent="0.25">
      <c r="A704" s="7">
        <v>703</v>
      </c>
      <c r="B704" s="8">
        <v>44536</v>
      </c>
      <c r="C704" s="9" t="s">
        <v>5</v>
      </c>
      <c r="D704" s="10">
        <v>4310</v>
      </c>
    </row>
    <row r="705" spans="1:4" x14ac:dyDescent="0.25">
      <c r="A705" s="11">
        <v>704</v>
      </c>
      <c r="B705" s="12">
        <v>44536</v>
      </c>
      <c r="C705" s="13" t="s">
        <v>6</v>
      </c>
      <c r="D705" s="14">
        <v>7210</v>
      </c>
    </row>
    <row r="706" spans="1:4" x14ac:dyDescent="0.25">
      <c r="A706" s="7">
        <v>705</v>
      </c>
      <c r="B706" s="8">
        <v>44537</v>
      </c>
      <c r="C706" s="9" t="s">
        <v>6</v>
      </c>
      <c r="D706" s="10">
        <v>3560</v>
      </c>
    </row>
    <row r="707" spans="1:4" x14ac:dyDescent="0.25">
      <c r="A707" s="11">
        <v>706</v>
      </c>
      <c r="B707" s="12">
        <v>44538</v>
      </c>
      <c r="C707" s="13" t="s">
        <v>5</v>
      </c>
      <c r="D707" s="14">
        <v>520</v>
      </c>
    </row>
    <row r="708" spans="1:4" x14ac:dyDescent="0.25">
      <c r="A708" s="7">
        <v>707</v>
      </c>
      <c r="B708" s="8">
        <v>44539</v>
      </c>
      <c r="C708" s="9" t="s">
        <v>7</v>
      </c>
      <c r="D708" s="10">
        <v>6090</v>
      </c>
    </row>
    <row r="709" spans="1:4" x14ac:dyDescent="0.25">
      <c r="A709" s="11">
        <v>708</v>
      </c>
      <c r="B709" s="12">
        <v>44540</v>
      </c>
      <c r="C709" s="13" t="s">
        <v>4</v>
      </c>
      <c r="D709" s="14">
        <v>570</v>
      </c>
    </row>
    <row r="710" spans="1:4" x14ac:dyDescent="0.25">
      <c r="A710" s="7">
        <v>709</v>
      </c>
      <c r="B710" s="8">
        <v>44541</v>
      </c>
      <c r="C710" s="9" t="s">
        <v>4</v>
      </c>
      <c r="D710" s="10">
        <v>9510</v>
      </c>
    </row>
    <row r="711" spans="1:4" x14ac:dyDescent="0.25">
      <c r="A711" s="11">
        <v>710</v>
      </c>
      <c r="B711" s="12">
        <v>44541</v>
      </c>
      <c r="C711" s="13" t="s">
        <v>7</v>
      </c>
      <c r="D711" s="14">
        <v>2480</v>
      </c>
    </row>
    <row r="712" spans="1:4" x14ac:dyDescent="0.25">
      <c r="A712" s="7">
        <v>711</v>
      </c>
      <c r="B712" s="8">
        <v>44541</v>
      </c>
      <c r="C712" s="9" t="s">
        <v>6</v>
      </c>
      <c r="D712" s="10">
        <v>8000</v>
      </c>
    </row>
    <row r="713" spans="1:4" x14ac:dyDescent="0.25">
      <c r="A713" s="11">
        <v>712</v>
      </c>
      <c r="B713" s="12">
        <v>44542</v>
      </c>
      <c r="C713" s="13" t="s">
        <v>5</v>
      </c>
      <c r="D713" s="14">
        <v>9990</v>
      </c>
    </row>
    <row r="714" spans="1:4" x14ac:dyDescent="0.25">
      <c r="A714" s="7">
        <v>713</v>
      </c>
      <c r="B714" s="8">
        <v>44542</v>
      </c>
      <c r="C714" s="9" t="s">
        <v>4</v>
      </c>
      <c r="D714" s="10">
        <v>2750</v>
      </c>
    </row>
    <row r="715" spans="1:4" x14ac:dyDescent="0.25">
      <c r="A715" s="11">
        <v>714</v>
      </c>
      <c r="B715" s="12">
        <v>44542</v>
      </c>
      <c r="C715" s="13" t="s">
        <v>7</v>
      </c>
      <c r="D715" s="14">
        <v>4260</v>
      </c>
    </row>
    <row r="716" spans="1:4" x14ac:dyDescent="0.25">
      <c r="A716" s="7">
        <v>715</v>
      </c>
      <c r="B716" s="8">
        <v>44543</v>
      </c>
      <c r="C716" s="9" t="s">
        <v>5</v>
      </c>
      <c r="D716" s="10">
        <v>2700</v>
      </c>
    </row>
    <row r="717" spans="1:4" x14ac:dyDescent="0.25">
      <c r="A717" s="11">
        <v>716</v>
      </c>
      <c r="B717" s="12">
        <v>44543</v>
      </c>
      <c r="C717" s="13" t="s">
        <v>7</v>
      </c>
      <c r="D717" s="14">
        <v>2180</v>
      </c>
    </row>
    <row r="718" spans="1:4" x14ac:dyDescent="0.25">
      <c r="A718" s="7">
        <v>717</v>
      </c>
      <c r="B718" s="8">
        <v>44544</v>
      </c>
      <c r="C718" s="9" t="s">
        <v>5</v>
      </c>
      <c r="D718" s="10">
        <v>8200</v>
      </c>
    </row>
    <row r="719" spans="1:4" x14ac:dyDescent="0.25">
      <c r="A719" s="11">
        <v>718</v>
      </c>
      <c r="B719" s="12">
        <v>44544</v>
      </c>
      <c r="C719" s="13" t="s">
        <v>6</v>
      </c>
      <c r="D719" s="14">
        <v>5080</v>
      </c>
    </row>
    <row r="720" spans="1:4" x14ac:dyDescent="0.25">
      <c r="A720" s="7">
        <v>719</v>
      </c>
      <c r="B720" s="8">
        <v>44544</v>
      </c>
      <c r="C720" s="9" t="s">
        <v>4</v>
      </c>
      <c r="D720" s="10">
        <v>7660</v>
      </c>
    </row>
    <row r="721" spans="1:4" x14ac:dyDescent="0.25">
      <c r="A721" s="11">
        <v>720</v>
      </c>
      <c r="B721" s="12">
        <v>44544</v>
      </c>
      <c r="C721" s="13" t="s">
        <v>7</v>
      </c>
      <c r="D721" s="14">
        <v>8700</v>
      </c>
    </row>
    <row r="722" spans="1:4" x14ac:dyDescent="0.25">
      <c r="A722" s="7">
        <v>721</v>
      </c>
      <c r="B722" s="8">
        <v>44545</v>
      </c>
      <c r="C722" s="9" t="s">
        <v>6</v>
      </c>
      <c r="D722" s="10">
        <v>7940</v>
      </c>
    </row>
    <row r="723" spans="1:4" x14ac:dyDescent="0.25">
      <c r="A723" s="11">
        <v>722</v>
      </c>
      <c r="B723" s="12">
        <v>44545</v>
      </c>
      <c r="C723" s="13" t="s">
        <v>4</v>
      </c>
      <c r="D723" s="14">
        <v>5370</v>
      </c>
    </row>
    <row r="724" spans="1:4" x14ac:dyDescent="0.25">
      <c r="A724" s="7">
        <v>723</v>
      </c>
      <c r="B724" s="8">
        <v>44546</v>
      </c>
      <c r="C724" s="9" t="s">
        <v>5</v>
      </c>
      <c r="D724" s="10">
        <v>3940</v>
      </c>
    </row>
    <row r="725" spans="1:4" x14ac:dyDescent="0.25">
      <c r="A725" s="11">
        <v>724</v>
      </c>
      <c r="B725" s="12">
        <v>44547</v>
      </c>
      <c r="C725" s="13" t="s">
        <v>5</v>
      </c>
      <c r="D725" s="14">
        <v>4400</v>
      </c>
    </row>
    <row r="726" spans="1:4" x14ac:dyDescent="0.25">
      <c r="A726" s="7">
        <v>725</v>
      </c>
      <c r="B726" s="8">
        <v>44548</v>
      </c>
      <c r="C726" s="9" t="s">
        <v>6</v>
      </c>
      <c r="D726" s="10">
        <v>6800</v>
      </c>
    </row>
    <row r="727" spans="1:4" x14ac:dyDescent="0.25">
      <c r="A727" s="11">
        <v>726</v>
      </c>
      <c r="B727" s="12">
        <v>44548</v>
      </c>
      <c r="C727" s="13" t="s">
        <v>4</v>
      </c>
      <c r="D727" s="14">
        <v>4640</v>
      </c>
    </row>
    <row r="728" spans="1:4" x14ac:dyDescent="0.25">
      <c r="A728" s="7">
        <v>727</v>
      </c>
      <c r="B728" s="8">
        <v>44548</v>
      </c>
      <c r="C728" s="9" t="s">
        <v>7</v>
      </c>
      <c r="D728" s="10">
        <v>7530</v>
      </c>
    </row>
    <row r="729" spans="1:4" x14ac:dyDescent="0.25">
      <c r="A729" s="11">
        <v>728</v>
      </c>
      <c r="B729" s="12">
        <v>44549</v>
      </c>
      <c r="C729" s="13" t="s">
        <v>7</v>
      </c>
      <c r="D729" s="14">
        <v>6950</v>
      </c>
    </row>
    <row r="730" spans="1:4" x14ac:dyDescent="0.25">
      <c r="A730" s="7">
        <v>729</v>
      </c>
      <c r="B730" s="8">
        <v>44549</v>
      </c>
      <c r="C730" s="9" t="s">
        <v>4</v>
      </c>
      <c r="D730" s="10">
        <v>2520</v>
      </c>
    </row>
    <row r="731" spans="1:4" x14ac:dyDescent="0.25">
      <c r="A731" s="11">
        <v>730</v>
      </c>
      <c r="B731" s="12">
        <v>44549</v>
      </c>
      <c r="C731" s="13" t="s">
        <v>5</v>
      </c>
      <c r="D731" s="14">
        <v>4570</v>
      </c>
    </row>
    <row r="732" spans="1:4" x14ac:dyDescent="0.25">
      <c r="A732" s="7">
        <v>731</v>
      </c>
      <c r="B732" s="8">
        <v>44550</v>
      </c>
      <c r="C732" s="9" t="s">
        <v>6</v>
      </c>
      <c r="D732" s="10">
        <v>7250</v>
      </c>
    </row>
    <row r="733" spans="1:4" x14ac:dyDescent="0.25">
      <c r="A733" s="11">
        <v>732</v>
      </c>
      <c r="B733" s="12">
        <v>44550</v>
      </c>
      <c r="C733" s="13" t="s">
        <v>4</v>
      </c>
      <c r="D733" s="14">
        <v>1340</v>
      </c>
    </row>
    <row r="734" spans="1:4" x14ac:dyDescent="0.25">
      <c r="A734" s="7">
        <v>733</v>
      </c>
      <c r="B734" s="8">
        <v>44551</v>
      </c>
      <c r="C734" s="9" t="s">
        <v>6</v>
      </c>
      <c r="D734" s="10">
        <v>1880</v>
      </c>
    </row>
    <row r="735" spans="1:4" x14ac:dyDescent="0.25">
      <c r="A735" s="11">
        <v>734</v>
      </c>
      <c r="B735" s="12">
        <v>44552</v>
      </c>
      <c r="C735" s="13" t="s">
        <v>4</v>
      </c>
      <c r="D735" s="14">
        <v>5730</v>
      </c>
    </row>
    <row r="736" spans="1:4" x14ac:dyDescent="0.25">
      <c r="A736" s="7">
        <v>735</v>
      </c>
      <c r="B736" s="8">
        <v>44552</v>
      </c>
      <c r="C736" s="9" t="s">
        <v>5</v>
      </c>
      <c r="D736" s="10">
        <v>1260</v>
      </c>
    </row>
    <row r="737" spans="1:4" x14ac:dyDescent="0.25">
      <c r="A737" s="11">
        <v>736</v>
      </c>
      <c r="B737" s="12">
        <v>44553</v>
      </c>
      <c r="C737" s="13" t="s">
        <v>4</v>
      </c>
      <c r="D737" s="14">
        <v>9620</v>
      </c>
    </row>
    <row r="738" spans="1:4" x14ac:dyDescent="0.25">
      <c r="A738" s="7">
        <v>737</v>
      </c>
      <c r="B738" s="8">
        <v>44553</v>
      </c>
      <c r="C738" s="9" t="s">
        <v>6</v>
      </c>
      <c r="D738" s="10">
        <v>1280</v>
      </c>
    </row>
    <row r="739" spans="1:4" x14ac:dyDescent="0.25">
      <c r="A739" s="11">
        <v>738</v>
      </c>
      <c r="B739" s="12">
        <v>44553</v>
      </c>
      <c r="C739" s="13" t="s">
        <v>5</v>
      </c>
      <c r="D739" s="14">
        <v>4040</v>
      </c>
    </row>
    <row r="740" spans="1:4" x14ac:dyDescent="0.25">
      <c r="A740" s="7">
        <v>739</v>
      </c>
      <c r="B740" s="8">
        <v>44554</v>
      </c>
      <c r="C740" s="9" t="s">
        <v>4</v>
      </c>
      <c r="D740" s="10">
        <v>4270</v>
      </c>
    </row>
    <row r="741" spans="1:4" x14ac:dyDescent="0.25">
      <c r="A741" s="11">
        <v>740</v>
      </c>
      <c r="B741" s="12">
        <v>44555</v>
      </c>
      <c r="C741" s="13" t="s">
        <v>4</v>
      </c>
      <c r="D741" s="14">
        <v>1590</v>
      </c>
    </row>
    <row r="742" spans="1:4" x14ac:dyDescent="0.25">
      <c r="A742" s="7">
        <v>741</v>
      </c>
      <c r="B742" s="8">
        <v>44556</v>
      </c>
      <c r="C742" s="9" t="s">
        <v>5</v>
      </c>
      <c r="D742" s="10">
        <v>7700</v>
      </c>
    </row>
    <row r="743" spans="1:4" x14ac:dyDescent="0.25">
      <c r="A743" s="11">
        <v>742</v>
      </c>
      <c r="B743" s="12">
        <v>44556</v>
      </c>
      <c r="C743" s="13" t="s">
        <v>7</v>
      </c>
      <c r="D743" s="14">
        <v>7320</v>
      </c>
    </row>
    <row r="744" spans="1:4" x14ac:dyDescent="0.25">
      <c r="A744" s="7">
        <v>743</v>
      </c>
      <c r="B744" s="8">
        <v>44557</v>
      </c>
      <c r="C744" s="9" t="s">
        <v>7</v>
      </c>
      <c r="D744" s="10">
        <v>3930</v>
      </c>
    </row>
    <row r="745" spans="1:4" x14ac:dyDescent="0.25">
      <c r="A745" s="11">
        <v>744</v>
      </c>
      <c r="B745" s="12">
        <v>44557</v>
      </c>
      <c r="C745" s="13" t="s">
        <v>6</v>
      </c>
      <c r="D745" s="14">
        <v>5870</v>
      </c>
    </row>
    <row r="746" spans="1:4" x14ac:dyDescent="0.25">
      <c r="A746" s="7">
        <v>745</v>
      </c>
      <c r="B746" s="8">
        <v>44557</v>
      </c>
      <c r="C746" s="9" t="s">
        <v>5</v>
      </c>
      <c r="D746" s="10">
        <v>8040</v>
      </c>
    </row>
    <row r="747" spans="1:4" x14ac:dyDescent="0.25">
      <c r="A747" s="11">
        <v>746</v>
      </c>
      <c r="B747" s="12">
        <v>44557</v>
      </c>
      <c r="C747" s="13" t="s">
        <v>4</v>
      </c>
      <c r="D747" s="14">
        <v>8030</v>
      </c>
    </row>
    <row r="748" spans="1:4" x14ac:dyDescent="0.25">
      <c r="A748" s="7">
        <v>747</v>
      </c>
      <c r="B748" s="8">
        <v>44558</v>
      </c>
      <c r="C748" s="9" t="s">
        <v>5</v>
      </c>
      <c r="D748" s="10">
        <v>4140</v>
      </c>
    </row>
    <row r="749" spans="1:4" x14ac:dyDescent="0.25">
      <c r="A749" s="11">
        <v>748</v>
      </c>
      <c r="B749" s="12">
        <v>44558</v>
      </c>
      <c r="C749" s="13" t="s">
        <v>4</v>
      </c>
      <c r="D749" s="14">
        <v>1410</v>
      </c>
    </row>
    <row r="750" spans="1:4" x14ac:dyDescent="0.25">
      <c r="A750" s="7">
        <v>749</v>
      </c>
      <c r="B750" s="8">
        <v>44558</v>
      </c>
      <c r="C750" s="9" t="s">
        <v>6</v>
      </c>
      <c r="D750" s="10">
        <v>4500</v>
      </c>
    </row>
    <row r="751" spans="1:4" x14ac:dyDescent="0.25">
      <c r="A751" s="11">
        <v>750</v>
      </c>
      <c r="B751" s="12">
        <v>44559</v>
      </c>
      <c r="C751" s="13" t="s">
        <v>5</v>
      </c>
      <c r="D751" s="14">
        <v>4050</v>
      </c>
    </row>
    <row r="752" spans="1:4" x14ac:dyDescent="0.25">
      <c r="A752" s="7">
        <v>751</v>
      </c>
      <c r="B752" s="8">
        <v>44559</v>
      </c>
      <c r="C752" s="9" t="s">
        <v>4</v>
      </c>
      <c r="D752" s="10">
        <v>7390</v>
      </c>
    </row>
    <row r="753" spans="1:4" x14ac:dyDescent="0.25">
      <c r="A753" s="11">
        <v>752</v>
      </c>
      <c r="B753" s="12">
        <v>44560</v>
      </c>
      <c r="C753" s="13" t="s">
        <v>6</v>
      </c>
      <c r="D753" s="14">
        <v>4600</v>
      </c>
    </row>
    <row r="754" spans="1:4" x14ac:dyDescent="0.25">
      <c r="A754" s="7">
        <v>753</v>
      </c>
      <c r="B754" s="8">
        <v>44560</v>
      </c>
      <c r="C754" s="9" t="s">
        <v>5</v>
      </c>
      <c r="D754" s="10">
        <v>7040</v>
      </c>
    </row>
    <row r="755" spans="1:4" x14ac:dyDescent="0.25">
      <c r="A755" s="11">
        <v>754</v>
      </c>
      <c r="B755" s="12">
        <v>44560</v>
      </c>
      <c r="C755" s="13" t="s">
        <v>7</v>
      </c>
      <c r="D755" s="14">
        <v>2410</v>
      </c>
    </row>
    <row r="756" spans="1:4" x14ac:dyDescent="0.25">
      <c r="A756" s="2">
        <v>755</v>
      </c>
      <c r="B756" s="15">
        <v>44561</v>
      </c>
      <c r="C756" s="16" t="s">
        <v>6</v>
      </c>
      <c r="D756" s="3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1824-8901-4623-BA94-F3C46C62E561}">
  <dimension ref="A3:B8"/>
  <sheetViews>
    <sheetView workbookViewId="0">
      <selection activeCell="A3" sqref="A3"/>
    </sheetView>
  </sheetViews>
  <sheetFormatPr defaultRowHeight="14.3" x14ac:dyDescent="0.25"/>
  <cols>
    <col min="1" max="1" width="17" bestFit="1" customWidth="1"/>
    <col min="2" max="2" width="26.625" bestFit="1" customWidth="1"/>
  </cols>
  <sheetData>
    <row r="3" spans="1:2" x14ac:dyDescent="0.25">
      <c r="A3" s="17" t="s">
        <v>8</v>
      </c>
      <c r="B3" t="s">
        <v>11</v>
      </c>
    </row>
    <row r="4" spans="1:2" x14ac:dyDescent="0.25">
      <c r="A4" s="18" t="s">
        <v>6</v>
      </c>
      <c r="B4" s="1">
        <v>152</v>
      </c>
    </row>
    <row r="5" spans="1:2" x14ac:dyDescent="0.25">
      <c r="A5" s="18" t="s">
        <v>7</v>
      </c>
      <c r="B5" s="1">
        <v>183</v>
      </c>
    </row>
    <row r="6" spans="1:2" x14ac:dyDescent="0.25">
      <c r="A6" s="18" t="s">
        <v>4</v>
      </c>
      <c r="B6" s="1">
        <v>222</v>
      </c>
    </row>
    <row r="7" spans="1:2" x14ac:dyDescent="0.25">
      <c r="A7" s="18" t="s">
        <v>5</v>
      </c>
      <c r="B7" s="1">
        <v>198</v>
      </c>
    </row>
    <row r="8" spans="1:2" x14ac:dyDescent="0.25">
      <c r="A8" s="18" t="s">
        <v>9</v>
      </c>
      <c r="B8" s="1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78A3-31C1-4597-8F21-6A4623A7667A}">
  <dimension ref="A1:F421"/>
  <sheetViews>
    <sheetView topLeftCell="A161" workbookViewId="0">
      <selection activeCell="B171" sqref="B164:B171"/>
    </sheetView>
  </sheetViews>
  <sheetFormatPr defaultRowHeight="14.3" x14ac:dyDescent="0.25"/>
  <cols>
    <col min="1" max="1" width="16.25" bestFit="1" customWidth="1"/>
    <col min="2" max="2" width="10.375" bestFit="1" customWidth="1"/>
    <col min="3" max="3" width="11.5" bestFit="1" customWidth="1"/>
    <col min="4" max="4" width="21.75" bestFit="1" customWidth="1"/>
    <col min="5" max="5" width="10.25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6" t="s">
        <v>3</v>
      </c>
      <c r="E1" s="19" t="s">
        <v>12</v>
      </c>
      <c r="F1" s="19" t="s">
        <v>13</v>
      </c>
    </row>
    <row r="2" spans="1:6" x14ac:dyDescent="0.25">
      <c r="A2" s="7">
        <v>1</v>
      </c>
      <c r="B2" s="8">
        <v>44198</v>
      </c>
      <c r="C2" s="9" t="s">
        <v>4</v>
      </c>
      <c r="D2" s="10">
        <v>1290</v>
      </c>
      <c r="E2" s="20">
        <v>0</v>
      </c>
      <c r="F2" s="20">
        <v>1</v>
      </c>
    </row>
    <row r="3" spans="1:6" x14ac:dyDescent="0.25">
      <c r="A3" s="7">
        <v>11</v>
      </c>
      <c r="B3" s="8">
        <v>44201</v>
      </c>
      <c r="C3" s="9" t="s">
        <v>4</v>
      </c>
      <c r="D3" s="10">
        <v>1430</v>
      </c>
      <c r="E3">
        <f>B3-B2</f>
        <v>3</v>
      </c>
      <c r="F3">
        <f>IF(E3=1,F2+1,1)</f>
        <v>1</v>
      </c>
    </row>
    <row r="4" spans="1:6" x14ac:dyDescent="0.25">
      <c r="A4" s="7">
        <v>13</v>
      </c>
      <c r="B4" s="8">
        <v>44202</v>
      </c>
      <c r="C4" s="9" t="s">
        <v>4</v>
      </c>
      <c r="D4" s="10">
        <v>5540</v>
      </c>
      <c r="E4">
        <f t="shared" ref="E4:E67" si="0">B4-B3</f>
        <v>1</v>
      </c>
      <c r="F4">
        <f t="shared" ref="F4:F67" si="1">IF(E4=1,F3+1,1)</f>
        <v>2</v>
      </c>
    </row>
    <row r="5" spans="1:6" x14ac:dyDescent="0.25">
      <c r="A5" s="11">
        <v>16</v>
      </c>
      <c r="B5" s="12">
        <v>44204</v>
      </c>
      <c r="C5" s="13" t="s">
        <v>4</v>
      </c>
      <c r="D5" s="14">
        <v>9410</v>
      </c>
      <c r="E5">
        <f t="shared" si="0"/>
        <v>2</v>
      </c>
      <c r="F5">
        <f t="shared" si="1"/>
        <v>1</v>
      </c>
    </row>
    <row r="6" spans="1:6" x14ac:dyDescent="0.25">
      <c r="A6" s="11">
        <v>18</v>
      </c>
      <c r="B6" s="12">
        <v>44205</v>
      </c>
      <c r="C6" s="13" t="s">
        <v>4</v>
      </c>
      <c r="D6" s="14">
        <v>2240</v>
      </c>
      <c r="E6">
        <f t="shared" si="0"/>
        <v>1</v>
      </c>
      <c r="F6">
        <f t="shared" si="1"/>
        <v>2</v>
      </c>
    </row>
    <row r="7" spans="1:6" x14ac:dyDescent="0.25">
      <c r="A7" s="7">
        <v>23</v>
      </c>
      <c r="B7" s="8">
        <v>44207</v>
      </c>
      <c r="C7" s="9" t="s">
        <v>4</v>
      </c>
      <c r="D7" s="10">
        <v>9750</v>
      </c>
      <c r="E7">
        <f t="shared" si="0"/>
        <v>2</v>
      </c>
      <c r="F7">
        <f t="shared" si="1"/>
        <v>1</v>
      </c>
    </row>
    <row r="8" spans="1:6" x14ac:dyDescent="0.25">
      <c r="A8" s="11">
        <v>26</v>
      </c>
      <c r="B8" s="12">
        <v>44210</v>
      </c>
      <c r="C8" s="13" t="s">
        <v>4</v>
      </c>
      <c r="D8" s="14">
        <v>2260</v>
      </c>
      <c r="E8">
        <f t="shared" si="0"/>
        <v>3</v>
      </c>
      <c r="F8">
        <f t="shared" si="1"/>
        <v>1</v>
      </c>
    </row>
    <row r="9" spans="1:6" x14ac:dyDescent="0.25">
      <c r="A9" s="11">
        <v>30</v>
      </c>
      <c r="B9" s="12">
        <v>44211</v>
      </c>
      <c r="C9" s="13" t="s">
        <v>4</v>
      </c>
      <c r="D9" s="14">
        <v>3260</v>
      </c>
      <c r="E9">
        <f t="shared" si="0"/>
        <v>1</v>
      </c>
      <c r="F9">
        <f t="shared" si="1"/>
        <v>2</v>
      </c>
    </row>
    <row r="10" spans="1:6" x14ac:dyDescent="0.25">
      <c r="A10" s="11">
        <v>36</v>
      </c>
      <c r="B10" s="12">
        <v>44213</v>
      </c>
      <c r="C10" s="13" t="s">
        <v>4</v>
      </c>
      <c r="D10" s="14">
        <v>3140</v>
      </c>
      <c r="E10">
        <f t="shared" si="0"/>
        <v>2</v>
      </c>
      <c r="F10">
        <f t="shared" si="1"/>
        <v>1</v>
      </c>
    </row>
    <row r="11" spans="1:6" x14ac:dyDescent="0.25">
      <c r="A11" s="7">
        <v>39</v>
      </c>
      <c r="B11" s="8">
        <v>44215</v>
      </c>
      <c r="C11" s="9" t="s">
        <v>4</v>
      </c>
      <c r="D11" s="10">
        <v>1170</v>
      </c>
      <c r="E11">
        <f t="shared" si="0"/>
        <v>2</v>
      </c>
      <c r="F11">
        <f t="shared" si="1"/>
        <v>1</v>
      </c>
    </row>
    <row r="12" spans="1:6" x14ac:dyDescent="0.25">
      <c r="A12" s="11">
        <v>40</v>
      </c>
      <c r="B12" s="12">
        <v>44216</v>
      </c>
      <c r="C12" s="13" t="s">
        <v>4</v>
      </c>
      <c r="D12" s="14">
        <v>2350</v>
      </c>
      <c r="E12">
        <f t="shared" si="0"/>
        <v>1</v>
      </c>
      <c r="F12">
        <f t="shared" si="1"/>
        <v>2</v>
      </c>
    </row>
    <row r="13" spans="1:6" x14ac:dyDescent="0.25">
      <c r="A13" s="11">
        <v>46</v>
      </c>
      <c r="B13" s="12">
        <v>44219</v>
      </c>
      <c r="C13" s="13" t="s">
        <v>4</v>
      </c>
      <c r="D13" s="14">
        <v>2870</v>
      </c>
      <c r="E13">
        <f t="shared" si="0"/>
        <v>3</v>
      </c>
      <c r="F13">
        <f t="shared" si="1"/>
        <v>1</v>
      </c>
    </row>
    <row r="14" spans="1:6" x14ac:dyDescent="0.25">
      <c r="A14" s="7">
        <v>47</v>
      </c>
      <c r="B14" s="8">
        <v>44220</v>
      </c>
      <c r="C14" s="9" t="s">
        <v>4</v>
      </c>
      <c r="D14" s="10">
        <v>8690</v>
      </c>
      <c r="E14">
        <f t="shared" si="0"/>
        <v>1</v>
      </c>
      <c r="F14">
        <f t="shared" si="1"/>
        <v>2</v>
      </c>
    </row>
    <row r="15" spans="1:6" x14ac:dyDescent="0.25">
      <c r="A15" s="7">
        <v>53</v>
      </c>
      <c r="B15" s="8">
        <v>44223</v>
      </c>
      <c r="C15" s="9" t="s">
        <v>4</v>
      </c>
      <c r="D15" s="10">
        <v>7870</v>
      </c>
      <c r="E15">
        <f t="shared" si="0"/>
        <v>3</v>
      </c>
      <c r="F15">
        <f t="shared" si="1"/>
        <v>1</v>
      </c>
    </row>
    <row r="16" spans="1:6" x14ac:dyDescent="0.25">
      <c r="A16" s="7">
        <v>55</v>
      </c>
      <c r="B16" s="8">
        <v>44224</v>
      </c>
      <c r="C16" s="9" t="s">
        <v>4</v>
      </c>
      <c r="D16" s="10">
        <v>1940</v>
      </c>
      <c r="E16">
        <f t="shared" si="0"/>
        <v>1</v>
      </c>
      <c r="F16">
        <f t="shared" si="1"/>
        <v>2</v>
      </c>
    </row>
    <row r="17" spans="1:6" x14ac:dyDescent="0.25">
      <c r="A17" s="7">
        <v>61</v>
      </c>
      <c r="B17" s="8">
        <v>44227</v>
      </c>
      <c r="C17" s="9" t="s">
        <v>4</v>
      </c>
      <c r="D17" s="10">
        <v>6900</v>
      </c>
      <c r="E17">
        <f t="shared" si="0"/>
        <v>3</v>
      </c>
      <c r="F17">
        <f t="shared" si="1"/>
        <v>1</v>
      </c>
    </row>
    <row r="18" spans="1:6" x14ac:dyDescent="0.25">
      <c r="A18" s="11">
        <v>66</v>
      </c>
      <c r="B18" s="12">
        <v>44228</v>
      </c>
      <c r="C18" s="13" t="s">
        <v>4</v>
      </c>
      <c r="D18" s="14">
        <v>6960</v>
      </c>
      <c r="E18">
        <f t="shared" si="0"/>
        <v>1</v>
      </c>
      <c r="F18">
        <f t="shared" si="1"/>
        <v>2</v>
      </c>
    </row>
    <row r="19" spans="1:6" x14ac:dyDescent="0.25">
      <c r="A19" s="7">
        <v>71</v>
      </c>
      <c r="B19" s="8">
        <v>44231</v>
      </c>
      <c r="C19" s="9" t="s">
        <v>4</v>
      </c>
      <c r="D19" s="10">
        <v>7770</v>
      </c>
      <c r="E19">
        <f t="shared" si="0"/>
        <v>3</v>
      </c>
      <c r="F19">
        <f t="shared" si="1"/>
        <v>1</v>
      </c>
    </row>
    <row r="20" spans="1:6" x14ac:dyDescent="0.25">
      <c r="A20" s="11">
        <v>74</v>
      </c>
      <c r="B20" s="12">
        <v>44233</v>
      </c>
      <c r="C20" s="13" t="s">
        <v>4</v>
      </c>
      <c r="D20" s="14">
        <v>1820</v>
      </c>
      <c r="E20">
        <f t="shared" si="0"/>
        <v>2</v>
      </c>
      <c r="F20">
        <f t="shared" si="1"/>
        <v>1</v>
      </c>
    </row>
    <row r="21" spans="1:6" x14ac:dyDescent="0.25">
      <c r="A21" s="11">
        <v>76</v>
      </c>
      <c r="B21" s="12">
        <v>44234</v>
      </c>
      <c r="C21" s="13" t="s">
        <v>4</v>
      </c>
      <c r="D21" s="14">
        <v>5920</v>
      </c>
      <c r="E21">
        <f t="shared" si="0"/>
        <v>1</v>
      </c>
      <c r="F21">
        <f t="shared" si="1"/>
        <v>2</v>
      </c>
    </row>
    <row r="22" spans="1:6" x14ac:dyDescent="0.25">
      <c r="A22" s="7">
        <v>79</v>
      </c>
      <c r="B22" s="8">
        <v>44235</v>
      </c>
      <c r="C22" s="9" t="s">
        <v>4</v>
      </c>
      <c r="D22" s="10">
        <v>1970</v>
      </c>
      <c r="E22">
        <f t="shared" si="0"/>
        <v>1</v>
      </c>
      <c r="F22">
        <f t="shared" si="1"/>
        <v>3</v>
      </c>
    </row>
    <row r="23" spans="1:6" x14ac:dyDescent="0.25">
      <c r="A23" s="11">
        <v>82</v>
      </c>
      <c r="B23" s="12">
        <v>44237</v>
      </c>
      <c r="C23" s="13" t="s">
        <v>4</v>
      </c>
      <c r="D23" s="14">
        <v>2620</v>
      </c>
      <c r="E23">
        <f t="shared" si="0"/>
        <v>2</v>
      </c>
      <c r="F23">
        <f t="shared" si="1"/>
        <v>1</v>
      </c>
    </row>
    <row r="24" spans="1:6" x14ac:dyDescent="0.25">
      <c r="A24" s="7">
        <v>89</v>
      </c>
      <c r="B24" s="8">
        <v>44240</v>
      </c>
      <c r="C24" s="9" t="s">
        <v>4</v>
      </c>
      <c r="D24" s="10">
        <v>1870</v>
      </c>
      <c r="E24">
        <f t="shared" si="0"/>
        <v>3</v>
      </c>
      <c r="F24">
        <f t="shared" si="1"/>
        <v>1</v>
      </c>
    </row>
    <row r="25" spans="1:6" x14ac:dyDescent="0.25">
      <c r="A25" s="11">
        <v>92</v>
      </c>
      <c r="B25" s="12">
        <v>44242</v>
      </c>
      <c r="C25" s="13" t="s">
        <v>4</v>
      </c>
      <c r="D25" s="14">
        <v>3780</v>
      </c>
      <c r="E25">
        <f t="shared" si="0"/>
        <v>2</v>
      </c>
      <c r="F25">
        <f t="shared" si="1"/>
        <v>1</v>
      </c>
    </row>
    <row r="26" spans="1:6" x14ac:dyDescent="0.25">
      <c r="A26" s="11">
        <v>94</v>
      </c>
      <c r="B26" s="12">
        <v>44243</v>
      </c>
      <c r="C26" s="13" t="s">
        <v>4</v>
      </c>
      <c r="D26" s="14">
        <v>1570</v>
      </c>
      <c r="E26">
        <f t="shared" si="0"/>
        <v>1</v>
      </c>
      <c r="F26">
        <f t="shared" si="1"/>
        <v>2</v>
      </c>
    </row>
    <row r="27" spans="1:6" x14ac:dyDescent="0.25">
      <c r="A27" s="7">
        <v>97</v>
      </c>
      <c r="B27" s="8">
        <v>44244</v>
      </c>
      <c r="C27" s="9" t="s">
        <v>4</v>
      </c>
      <c r="D27" s="10">
        <v>9690</v>
      </c>
      <c r="E27">
        <f t="shared" si="0"/>
        <v>1</v>
      </c>
      <c r="F27">
        <f t="shared" si="1"/>
        <v>3</v>
      </c>
    </row>
    <row r="28" spans="1:6" x14ac:dyDescent="0.25">
      <c r="A28" s="11">
        <v>104</v>
      </c>
      <c r="B28" s="12">
        <v>44248</v>
      </c>
      <c r="C28" s="13" t="s">
        <v>4</v>
      </c>
      <c r="D28" s="14">
        <v>6700</v>
      </c>
      <c r="E28">
        <f t="shared" si="0"/>
        <v>4</v>
      </c>
      <c r="F28">
        <f t="shared" si="1"/>
        <v>1</v>
      </c>
    </row>
    <row r="29" spans="1:6" x14ac:dyDescent="0.25">
      <c r="A29" s="7">
        <v>105</v>
      </c>
      <c r="B29" s="8">
        <v>44249</v>
      </c>
      <c r="C29" s="9" t="s">
        <v>4</v>
      </c>
      <c r="D29" s="10">
        <v>5570</v>
      </c>
      <c r="E29">
        <f t="shared" si="0"/>
        <v>1</v>
      </c>
      <c r="F29">
        <f t="shared" si="1"/>
        <v>2</v>
      </c>
    </row>
    <row r="30" spans="1:6" x14ac:dyDescent="0.25">
      <c r="A30" s="7">
        <v>113</v>
      </c>
      <c r="B30" s="8">
        <v>44252</v>
      </c>
      <c r="C30" s="9" t="s">
        <v>4</v>
      </c>
      <c r="D30" s="10">
        <v>5060</v>
      </c>
      <c r="E30">
        <f t="shared" si="0"/>
        <v>3</v>
      </c>
      <c r="F30">
        <f t="shared" si="1"/>
        <v>1</v>
      </c>
    </row>
    <row r="31" spans="1:6" x14ac:dyDescent="0.25">
      <c r="A31" s="7">
        <v>115</v>
      </c>
      <c r="B31" s="8">
        <v>44253</v>
      </c>
      <c r="C31" s="9" t="s">
        <v>4</v>
      </c>
      <c r="D31" s="10">
        <v>5100</v>
      </c>
      <c r="E31">
        <f t="shared" si="0"/>
        <v>1</v>
      </c>
      <c r="F31">
        <f t="shared" si="1"/>
        <v>2</v>
      </c>
    </row>
    <row r="32" spans="1:6" x14ac:dyDescent="0.25">
      <c r="A32" s="11">
        <v>118</v>
      </c>
      <c r="B32" s="12">
        <v>44255</v>
      </c>
      <c r="C32" s="13" t="s">
        <v>4</v>
      </c>
      <c r="D32" s="14">
        <v>4290</v>
      </c>
      <c r="E32">
        <f t="shared" si="0"/>
        <v>2</v>
      </c>
      <c r="F32">
        <f t="shared" si="1"/>
        <v>1</v>
      </c>
    </row>
    <row r="33" spans="1:6" x14ac:dyDescent="0.25">
      <c r="A33" s="7">
        <v>121</v>
      </c>
      <c r="B33" s="8">
        <v>44256</v>
      </c>
      <c r="C33" s="9" t="s">
        <v>4</v>
      </c>
      <c r="D33" s="10">
        <v>8650</v>
      </c>
      <c r="E33">
        <f t="shared" si="0"/>
        <v>1</v>
      </c>
      <c r="F33">
        <f t="shared" si="1"/>
        <v>2</v>
      </c>
    </row>
    <row r="34" spans="1:6" x14ac:dyDescent="0.25">
      <c r="A34" s="11">
        <v>124</v>
      </c>
      <c r="B34" s="12">
        <v>44258</v>
      </c>
      <c r="C34" s="13" t="s">
        <v>4</v>
      </c>
      <c r="D34" s="14">
        <v>6850</v>
      </c>
      <c r="E34">
        <f t="shared" si="0"/>
        <v>2</v>
      </c>
      <c r="F34">
        <f t="shared" si="1"/>
        <v>1</v>
      </c>
    </row>
    <row r="35" spans="1:6" x14ac:dyDescent="0.25">
      <c r="A35" s="7">
        <v>125</v>
      </c>
      <c r="B35" s="8">
        <v>44259</v>
      </c>
      <c r="C35" s="9" t="s">
        <v>4</v>
      </c>
      <c r="D35" s="10">
        <v>6210</v>
      </c>
      <c r="E35">
        <f t="shared" si="0"/>
        <v>1</v>
      </c>
      <c r="F35">
        <f t="shared" si="1"/>
        <v>2</v>
      </c>
    </row>
    <row r="36" spans="1:6" x14ac:dyDescent="0.25">
      <c r="A36" s="11">
        <v>126</v>
      </c>
      <c r="B36" s="12">
        <v>44260</v>
      </c>
      <c r="C36" s="13" t="s">
        <v>4</v>
      </c>
      <c r="D36" s="14">
        <v>3340</v>
      </c>
      <c r="E36">
        <f t="shared" si="0"/>
        <v>1</v>
      </c>
      <c r="F36">
        <f t="shared" si="1"/>
        <v>3</v>
      </c>
    </row>
    <row r="37" spans="1:6" x14ac:dyDescent="0.25">
      <c r="A37" s="7">
        <v>131</v>
      </c>
      <c r="B37" s="8">
        <v>44262</v>
      </c>
      <c r="C37" s="9" t="s">
        <v>4</v>
      </c>
      <c r="D37" s="10">
        <v>5310</v>
      </c>
      <c r="E37">
        <f t="shared" si="0"/>
        <v>2</v>
      </c>
      <c r="F37">
        <f t="shared" si="1"/>
        <v>1</v>
      </c>
    </row>
    <row r="38" spans="1:6" x14ac:dyDescent="0.25">
      <c r="A38" s="11">
        <v>132</v>
      </c>
      <c r="B38" s="12">
        <v>44263</v>
      </c>
      <c r="C38" s="13" t="s">
        <v>4</v>
      </c>
      <c r="D38" s="14">
        <v>9130</v>
      </c>
      <c r="E38">
        <f t="shared" si="0"/>
        <v>1</v>
      </c>
      <c r="F38">
        <f t="shared" si="1"/>
        <v>2</v>
      </c>
    </row>
    <row r="39" spans="1:6" x14ac:dyDescent="0.25">
      <c r="A39" s="11">
        <v>134</v>
      </c>
      <c r="B39" s="12">
        <v>44264</v>
      </c>
      <c r="C39" s="13" t="s">
        <v>4</v>
      </c>
      <c r="D39" s="14">
        <v>1920</v>
      </c>
      <c r="E39">
        <f t="shared" si="0"/>
        <v>1</v>
      </c>
      <c r="F39">
        <f t="shared" si="1"/>
        <v>3</v>
      </c>
    </row>
    <row r="40" spans="1:6" x14ac:dyDescent="0.25">
      <c r="A40" s="7">
        <v>141</v>
      </c>
      <c r="B40" s="8">
        <v>44267</v>
      </c>
      <c r="C40" s="9" t="s">
        <v>4</v>
      </c>
      <c r="D40" s="10">
        <v>820</v>
      </c>
      <c r="E40">
        <f t="shared" si="0"/>
        <v>3</v>
      </c>
      <c r="F40">
        <f t="shared" si="1"/>
        <v>1</v>
      </c>
    </row>
    <row r="41" spans="1:6" x14ac:dyDescent="0.25">
      <c r="A41" s="11">
        <v>142</v>
      </c>
      <c r="B41" s="12">
        <v>44268</v>
      </c>
      <c r="C41" s="13" t="s">
        <v>4</v>
      </c>
      <c r="D41" s="14">
        <v>5220</v>
      </c>
      <c r="E41">
        <f t="shared" si="0"/>
        <v>1</v>
      </c>
      <c r="F41">
        <f t="shared" si="1"/>
        <v>2</v>
      </c>
    </row>
    <row r="42" spans="1:6" x14ac:dyDescent="0.25">
      <c r="A42" s="7">
        <v>145</v>
      </c>
      <c r="B42" s="8">
        <v>44270</v>
      </c>
      <c r="C42" s="9" t="s">
        <v>4</v>
      </c>
      <c r="D42" s="10">
        <v>6860</v>
      </c>
      <c r="E42">
        <f t="shared" si="0"/>
        <v>2</v>
      </c>
      <c r="F42">
        <f t="shared" si="1"/>
        <v>1</v>
      </c>
    </row>
    <row r="43" spans="1:6" x14ac:dyDescent="0.25">
      <c r="A43" s="11">
        <v>146</v>
      </c>
      <c r="B43" s="12">
        <v>44271</v>
      </c>
      <c r="C43" s="13" t="s">
        <v>4</v>
      </c>
      <c r="D43" s="14">
        <v>2020</v>
      </c>
      <c r="E43">
        <f t="shared" si="0"/>
        <v>1</v>
      </c>
      <c r="F43">
        <f t="shared" si="1"/>
        <v>2</v>
      </c>
    </row>
    <row r="44" spans="1:6" x14ac:dyDescent="0.25">
      <c r="A44" s="11">
        <v>148</v>
      </c>
      <c r="B44" s="12">
        <v>44272</v>
      </c>
      <c r="C44" s="13" t="s">
        <v>4</v>
      </c>
      <c r="D44" s="14">
        <v>9720</v>
      </c>
      <c r="E44">
        <f t="shared" si="0"/>
        <v>1</v>
      </c>
      <c r="F44">
        <f t="shared" si="1"/>
        <v>3</v>
      </c>
    </row>
    <row r="45" spans="1:6" x14ac:dyDescent="0.25">
      <c r="A45" s="11">
        <v>150</v>
      </c>
      <c r="B45" s="12">
        <v>44273</v>
      </c>
      <c r="C45" s="13" t="s">
        <v>4</v>
      </c>
      <c r="D45" s="14">
        <v>6780</v>
      </c>
      <c r="E45">
        <f t="shared" si="0"/>
        <v>1</v>
      </c>
      <c r="F45">
        <f t="shared" si="1"/>
        <v>4</v>
      </c>
    </row>
    <row r="46" spans="1:6" x14ac:dyDescent="0.25">
      <c r="A46" s="7">
        <v>157</v>
      </c>
      <c r="B46" s="8">
        <v>44275</v>
      </c>
      <c r="C46" s="9" t="s">
        <v>4</v>
      </c>
      <c r="D46" s="10">
        <v>9410</v>
      </c>
      <c r="E46">
        <f t="shared" si="0"/>
        <v>2</v>
      </c>
      <c r="F46">
        <f t="shared" si="1"/>
        <v>1</v>
      </c>
    </row>
    <row r="47" spans="1:6" x14ac:dyDescent="0.25">
      <c r="A47" s="7">
        <v>159</v>
      </c>
      <c r="B47" s="8">
        <v>44276</v>
      </c>
      <c r="C47" s="9" t="s">
        <v>4</v>
      </c>
      <c r="D47" s="10">
        <v>2480</v>
      </c>
      <c r="E47">
        <f t="shared" si="0"/>
        <v>1</v>
      </c>
      <c r="F47">
        <f t="shared" si="1"/>
        <v>2</v>
      </c>
    </row>
    <row r="48" spans="1:6" x14ac:dyDescent="0.25">
      <c r="A48" s="7">
        <v>161</v>
      </c>
      <c r="B48" s="8">
        <v>44277</v>
      </c>
      <c r="C48" s="9" t="s">
        <v>4</v>
      </c>
      <c r="D48" s="10">
        <v>860</v>
      </c>
      <c r="E48">
        <f t="shared" si="0"/>
        <v>1</v>
      </c>
      <c r="F48">
        <f t="shared" si="1"/>
        <v>3</v>
      </c>
    </row>
    <row r="49" spans="1:6" x14ac:dyDescent="0.25">
      <c r="A49" s="7">
        <v>165</v>
      </c>
      <c r="B49" s="8">
        <v>44279</v>
      </c>
      <c r="C49" s="9" t="s">
        <v>4</v>
      </c>
      <c r="D49" s="10">
        <v>8300</v>
      </c>
      <c r="E49">
        <f t="shared" si="0"/>
        <v>2</v>
      </c>
      <c r="F49">
        <f t="shared" si="1"/>
        <v>1</v>
      </c>
    </row>
    <row r="50" spans="1:6" x14ac:dyDescent="0.25">
      <c r="A50" s="7">
        <v>169</v>
      </c>
      <c r="B50" s="8">
        <v>44281</v>
      </c>
      <c r="C50" s="9" t="s">
        <v>4</v>
      </c>
      <c r="D50" s="10">
        <v>1300</v>
      </c>
      <c r="E50">
        <f t="shared" si="0"/>
        <v>2</v>
      </c>
      <c r="F50">
        <f t="shared" si="1"/>
        <v>1</v>
      </c>
    </row>
    <row r="51" spans="1:6" x14ac:dyDescent="0.25">
      <c r="A51" s="7">
        <v>173</v>
      </c>
      <c r="B51" s="8">
        <v>44283</v>
      </c>
      <c r="C51" s="9" t="s">
        <v>4</v>
      </c>
      <c r="D51" s="10">
        <v>1460</v>
      </c>
      <c r="E51">
        <f t="shared" si="0"/>
        <v>2</v>
      </c>
      <c r="F51">
        <f t="shared" si="1"/>
        <v>1</v>
      </c>
    </row>
    <row r="52" spans="1:6" x14ac:dyDescent="0.25">
      <c r="A52" s="11">
        <v>176</v>
      </c>
      <c r="B52" s="12">
        <v>44284</v>
      </c>
      <c r="C52" s="13" t="s">
        <v>4</v>
      </c>
      <c r="D52" s="14">
        <v>8090</v>
      </c>
      <c r="E52">
        <f t="shared" si="0"/>
        <v>1</v>
      </c>
      <c r="F52">
        <f t="shared" si="1"/>
        <v>2</v>
      </c>
    </row>
    <row r="53" spans="1:6" x14ac:dyDescent="0.25">
      <c r="A53" s="7">
        <v>177</v>
      </c>
      <c r="B53" s="8">
        <v>44285</v>
      </c>
      <c r="C53" s="9" t="s">
        <v>4</v>
      </c>
      <c r="D53" s="10">
        <v>4230</v>
      </c>
      <c r="E53">
        <f t="shared" si="0"/>
        <v>1</v>
      </c>
      <c r="F53">
        <f t="shared" si="1"/>
        <v>3</v>
      </c>
    </row>
    <row r="54" spans="1:6" x14ac:dyDescent="0.25">
      <c r="A54" s="11">
        <v>180</v>
      </c>
      <c r="B54" s="12">
        <v>44287</v>
      </c>
      <c r="C54" s="13" t="s">
        <v>4</v>
      </c>
      <c r="D54" s="14">
        <v>3540</v>
      </c>
      <c r="E54">
        <f t="shared" si="0"/>
        <v>2</v>
      </c>
      <c r="F54">
        <f t="shared" si="1"/>
        <v>1</v>
      </c>
    </row>
    <row r="55" spans="1:6" x14ac:dyDescent="0.25">
      <c r="A55" s="7">
        <v>183</v>
      </c>
      <c r="B55" s="8">
        <v>44288</v>
      </c>
      <c r="C55" s="9" t="s">
        <v>4</v>
      </c>
      <c r="D55" s="10">
        <v>4560</v>
      </c>
      <c r="E55">
        <f t="shared" si="0"/>
        <v>1</v>
      </c>
      <c r="F55">
        <f t="shared" si="1"/>
        <v>2</v>
      </c>
    </row>
    <row r="56" spans="1:6" x14ac:dyDescent="0.25">
      <c r="A56" s="7">
        <v>189</v>
      </c>
      <c r="B56" s="8">
        <v>44292</v>
      </c>
      <c r="C56" s="9" t="s">
        <v>4</v>
      </c>
      <c r="D56" s="10">
        <v>7100</v>
      </c>
      <c r="E56">
        <f t="shared" si="0"/>
        <v>4</v>
      </c>
      <c r="F56">
        <f t="shared" si="1"/>
        <v>1</v>
      </c>
    </row>
    <row r="57" spans="1:6" x14ac:dyDescent="0.25">
      <c r="A57" s="7">
        <v>191</v>
      </c>
      <c r="B57" s="8">
        <v>44293</v>
      </c>
      <c r="C57" s="9" t="s">
        <v>4</v>
      </c>
      <c r="D57" s="10">
        <v>7650</v>
      </c>
      <c r="E57">
        <f t="shared" si="0"/>
        <v>1</v>
      </c>
      <c r="F57">
        <f t="shared" si="1"/>
        <v>2</v>
      </c>
    </row>
    <row r="58" spans="1:6" x14ac:dyDescent="0.25">
      <c r="A58" s="7">
        <v>193</v>
      </c>
      <c r="B58" s="8">
        <v>44294</v>
      </c>
      <c r="C58" s="9" t="s">
        <v>4</v>
      </c>
      <c r="D58" s="10">
        <v>8230</v>
      </c>
      <c r="E58">
        <f t="shared" si="0"/>
        <v>1</v>
      </c>
      <c r="F58">
        <f t="shared" si="1"/>
        <v>3</v>
      </c>
    </row>
    <row r="59" spans="1:6" x14ac:dyDescent="0.25">
      <c r="A59" s="11">
        <v>196</v>
      </c>
      <c r="B59" s="12">
        <v>44295</v>
      </c>
      <c r="C59" s="13" t="s">
        <v>4</v>
      </c>
      <c r="D59" s="14">
        <v>9980</v>
      </c>
      <c r="E59">
        <f t="shared" si="0"/>
        <v>1</v>
      </c>
      <c r="F59">
        <f t="shared" si="1"/>
        <v>4</v>
      </c>
    </row>
    <row r="60" spans="1:6" x14ac:dyDescent="0.25">
      <c r="A60" s="11">
        <v>202</v>
      </c>
      <c r="B60" s="12">
        <v>44298</v>
      </c>
      <c r="C60" s="13" t="s">
        <v>4</v>
      </c>
      <c r="D60" s="14">
        <v>4460</v>
      </c>
      <c r="E60">
        <f t="shared" si="0"/>
        <v>3</v>
      </c>
      <c r="F60">
        <f t="shared" si="1"/>
        <v>1</v>
      </c>
    </row>
    <row r="61" spans="1:6" x14ac:dyDescent="0.25">
      <c r="A61" s="11">
        <v>206</v>
      </c>
      <c r="B61" s="12">
        <v>44300</v>
      </c>
      <c r="C61" s="13" t="s">
        <v>4</v>
      </c>
      <c r="D61" s="14">
        <v>6780</v>
      </c>
      <c r="E61">
        <f t="shared" si="0"/>
        <v>2</v>
      </c>
      <c r="F61">
        <f t="shared" si="1"/>
        <v>1</v>
      </c>
    </row>
    <row r="62" spans="1:6" x14ac:dyDescent="0.25">
      <c r="A62" s="7">
        <v>209</v>
      </c>
      <c r="B62" s="8">
        <v>44301</v>
      </c>
      <c r="C62" s="9" t="s">
        <v>4</v>
      </c>
      <c r="D62" s="10">
        <v>6720</v>
      </c>
      <c r="E62">
        <f t="shared" si="0"/>
        <v>1</v>
      </c>
      <c r="F62">
        <f t="shared" si="1"/>
        <v>2</v>
      </c>
    </row>
    <row r="63" spans="1:6" x14ac:dyDescent="0.25">
      <c r="A63" s="7">
        <v>213</v>
      </c>
      <c r="B63" s="8">
        <v>44302</v>
      </c>
      <c r="C63" s="9" t="s">
        <v>4</v>
      </c>
      <c r="D63" s="10">
        <v>1000</v>
      </c>
      <c r="E63">
        <f t="shared" si="0"/>
        <v>1</v>
      </c>
      <c r="F63">
        <f t="shared" si="1"/>
        <v>3</v>
      </c>
    </row>
    <row r="64" spans="1:6" x14ac:dyDescent="0.25">
      <c r="A64" s="11">
        <v>216</v>
      </c>
      <c r="B64" s="12">
        <v>44303</v>
      </c>
      <c r="C64" s="13" t="s">
        <v>4</v>
      </c>
      <c r="D64" s="14">
        <v>1800</v>
      </c>
      <c r="E64">
        <f t="shared" si="0"/>
        <v>1</v>
      </c>
      <c r="F64">
        <f t="shared" si="1"/>
        <v>4</v>
      </c>
    </row>
    <row r="65" spans="1:6" x14ac:dyDescent="0.25">
      <c r="A65" s="7">
        <v>219</v>
      </c>
      <c r="B65" s="8">
        <v>44304</v>
      </c>
      <c r="C65" s="9" t="s">
        <v>4</v>
      </c>
      <c r="D65" s="10">
        <v>6470</v>
      </c>
      <c r="E65">
        <f t="shared" si="0"/>
        <v>1</v>
      </c>
      <c r="F65">
        <f t="shared" si="1"/>
        <v>5</v>
      </c>
    </row>
    <row r="66" spans="1:6" x14ac:dyDescent="0.25">
      <c r="A66" s="11">
        <v>222</v>
      </c>
      <c r="B66" s="12">
        <v>44305</v>
      </c>
      <c r="C66" s="13" t="s">
        <v>4</v>
      </c>
      <c r="D66" s="14">
        <v>5220</v>
      </c>
      <c r="E66">
        <f t="shared" si="0"/>
        <v>1</v>
      </c>
      <c r="F66">
        <f t="shared" si="1"/>
        <v>6</v>
      </c>
    </row>
    <row r="67" spans="1:6" x14ac:dyDescent="0.25">
      <c r="A67" s="11">
        <v>226</v>
      </c>
      <c r="B67" s="12">
        <v>44307</v>
      </c>
      <c r="C67" s="13" t="s">
        <v>4</v>
      </c>
      <c r="D67" s="14">
        <v>4140</v>
      </c>
      <c r="E67">
        <f t="shared" si="0"/>
        <v>2</v>
      </c>
      <c r="F67">
        <f t="shared" si="1"/>
        <v>1</v>
      </c>
    </row>
    <row r="68" spans="1:6" x14ac:dyDescent="0.25">
      <c r="A68" s="11">
        <v>230</v>
      </c>
      <c r="B68" s="12">
        <v>44309</v>
      </c>
      <c r="C68" s="13" t="s">
        <v>4</v>
      </c>
      <c r="D68" s="14">
        <v>950</v>
      </c>
      <c r="E68">
        <f t="shared" ref="E68:E131" si="2">B68-B67</f>
        <v>2</v>
      </c>
      <c r="F68">
        <f t="shared" ref="F68:F131" si="3">IF(E68=1,F67+1,1)</f>
        <v>1</v>
      </c>
    </row>
    <row r="69" spans="1:6" x14ac:dyDescent="0.25">
      <c r="A69" s="11">
        <v>234</v>
      </c>
      <c r="B69" s="12">
        <v>44311</v>
      </c>
      <c r="C69" s="13" t="s">
        <v>4</v>
      </c>
      <c r="D69" s="14">
        <v>8060</v>
      </c>
      <c r="E69">
        <f t="shared" si="2"/>
        <v>2</v>
      </c>
      <c r="F69">
        <f t="shared" si="3"/>
        <v>1</v>
      </c>
    </row>
    <row r="70" spans="1:6" x14ac:dyDescent="0.25">
      <c r="A70" s="7">
        <v>239</v>
      </c>
      <c r="B70" s="8">
        <v>44314</v>
      </c>
      <c r="C70" s="9" t="s">
        <v>4</v>
      </c>
      <c r="D70" s="10">
        <v>9390</v>
      </c>
      <c r="E70">
        <f t="shared" si="2"/>
        <v>3</v>
      </c>
      <c r="F70">
        <f t="shared" si="3"/>
        <v>1</v>
      </c>
    </row>
    <row r="71" spans="1:6" x14ac:dyDescent="0.25">
      <c r="A71" s="11">
        <v>242</v>
      </c>
      <c r="B71" s="12">
        <v>44316</v>
      </c>
      <c r="C71" s="13" t="s">
        <v>4</v>
      </c>
      <c r="D71" s="14">
        <v>4880</v>
      </c>
      <c r="E71">
        <f t="shared" si="2"/>
        <v>2</v>
      </c>
      <c r="F71">
        <f t="shared" si="3"/>
        <v>1</v>
      </c>
    </row>
    <row r="72" spans="1:6" x14ac:dyDescent="0.25">
      <c r="A72" s="7">
        <v>243</v>
      </c>
      <c r="B72" s="8">
        <v>44317</v>
      </c>
      <c r="C72" s="9" t="s">
        <v>4</v>
      </c>
      <c r="D72" s="10">
        <v>3980</v>
      </c>
      <c r="E72">
        <f t="shared" si="2"/>
        <v>1</v>
      </c>
      <c r="F72">
        <f t="shared" si="3"/>
        <v>2</v>
      </c>
    </row>
    <row r="73" spans="1:6" x14ac:dyDescent="0.25">
      <c r="A73" s="11">
        <v>244</v>
      </c>
      <c r="B73" s="12">
        <v>44318</v>
      </c>
      <c r="C73" s="13" t="s">
        <v>4</v>
      </c>
      <c r="D73" s="14">
        <v>3980</v>
      </c>
      <c r="E73">
        <f t="shared" si="2"/>
        <v>1</v>
      </c>
      <c r="F73">
        <f t="shared" si="3"/>
        <v>3</v>
      </c>
    </row>
    <row r="74" spans="1:6" x14ac:dyDescent="0.25">
      <c r="A74" s="7">
        <v>249</v>
      </c>
      <c r="B74" s="8">
        <v>44321</v>
      </c>
      <c r="C74" s="9" t="s">
        <v>4</v>
      </c>
      <c r="D74" s="10">
        <v>3070</v>
      </c>
      <c r="E74">
        <f t="shared" si="2"/>
        <v>3</v>
      </c>
      <c r="F74">
        <f t="shared" si="3"/>
        <v>1</v>
      </c>
    </row>
    <row r="75" spans="1:6" x14ac:dyDescent="0.25">
      <c r="A75" s="11">
        <v>250</v>
      </c>
      <c r="B75" s="12">
        <v>44322</v>
      </c>
      <c r="C75" s="13" t="s">
        <v>4</v>
      </c>
      <c r="D75" s="14">
        <v>1950</v>
      </c>
      <c r="E75">
        <f t="shared" si="2"/>
        <v>1</v>
      </c>
      <c r="F75">
        <f t="shared" si="3"/>
        <v>2</v>
      </c>
    </row>
    <row r="76" spans="1:6" x14ac:dyDescent="0.25">
      <c r="A76" s="7">
        <v>253</v>
      </c>
      <c r="B76" s="8">
        <v>44323</v>
      </c>
      <c r="C76" s="9" t="s">
        <v>4</v>
      </c>
      <c r="D76" s="10">
        <v>9810</v>
      </c>
      <c r="E76">
        <f t="shared" si="2"/>
        <v>1</v>
      </c>
      <c r="F76">
        <f t="shared" si="3"/>
        <v>3</v>
      </c>
    </row>
    <row r="77" spans="1:6" x14ac:dyDescent="0.25">
      <c r="A77" s="7">
        <v>257</v>
      </c>
      <c r="B77" s="8">
        <v>44324</v>
      </c>
      <c r="C77" s="9" t="s">
        <v>4</v>
      </c>
      <c r="D77" s="10">
        <v>7270</v>
      </c>
      <c r="E77">
        <f t="shared" si="2"/>
        <v>1</v>
      </c>
      <c r="F77">
        <f t="shared" si="3"/>
        <v>4</v>
      </c>
    </row>
    <row r="78" spans="1:6" x14ac:dyDescent="0.25">
      <c r="A78" s="11">
        <v>260</v>
      </c>
      <c r="B78" s="12">
        <v>44325</v>
      </c>
      <c r="C78" s="13" t="s">
        <v>4</v>
      </c>
      <c r="D78" s="14">
        <v>5440</v>
      </c>
      <c r="E78">
        <f t="shared" si="2"/>
        <v>1</v>
      </c>
      <c r="F78">
        <f t="shared" si="3"/>
        <v>5</v>
      </c>
    </row>
    <row r="79" spans="1:6" x14ac:dyDescent="0.25">
      <c r="A79" s="7">
        <v>267</v>
      </c>
      <c r="B79" s="8">
        <v>44329</v>
      </c>
      <c r="C79" s="9" t="s">
        <v>4</v>
      </c>
      <c r="D79" s="10">
        <v>600</v>
      </c>
      <c r="E79">
        <f t="shared" si="2"/>
        <v>4</v>
      </c>
      <c r="F79">
        <f t="shared" si="3"/>
        <v>1</v>
      </c>
    </row>
    <row r="80" spans="1:6" x14ac:dyDescent="0.25">
      <c r="A80" s="11">
        <v>268</v>
      </c>
      <c r="B80" s="12">
        <v>44330</v>
      </c>
      <c r="C80" s="13" t="s">
        <v>4</v>
      </c>
      <c r="D80" s="14">
        <v>1170</v>
      </c>
      <c r="E80">
        <f t="shared" si="2"/>
        <v>1</v>
      </c>
      <c r="F80">
        <f t="shared" si="3"/>
        <v>2</v>
      </c>
    </row>
    <row r="81" spans="1:6" x14ac:dyDescent="0.25">
      <c r="A81" s="11">
        <v>272</v>
      </c>
      <c r="B81" s="12">
        <v>44332</v>
      </c>
      <c r="C81" s="13" t="s">
        <v>4</v>
      </c>
      <c r="D81" s="14">
        <v>1200</v>
      </c>
      <c r="E81">
        <f t="shared" si="2"/>
        <v>2</v>
      </c>
      <c r="F81">
        <f t="shared" si="3"/>
        <v>1</v>
      </c>
    </row>
    <row r="82" spans="1:6" x14ac:dyDescent="0.25">
      <c r="A82" s="11">
        <v>274</v>
      </c>
      <c r="B82" s="12">
        <v>44333</v>
      </c>
      <c r="C82" s="13" t="s">
        <v>4</v>
      </c>
      <c r="D82" s="14">
        <v>2210</v>
      </c>
      <c r="E82">
        <f t="shared" si="2"/>
        <v>1</v>
      </c>
      <c r="F82">
        <f t="shared" si="3"/>
        <v>2</v>
      </c>
    </row>
    <row r="83" spans="1:6" x14ac:dyDescent="0.25">
      <c r="A83" s="7">
        <v>275</v>
      </c>
      <c r="B83" s="8">
        <v>44334</v>
      </c>
      <c r="C83" s="9" t="s">
        <v>4</v>
      </c>
      <c r="D83" s="10">
        <v>1170</v>
      </c>
      <c r="E83">
        <f t="shared" si="2"/>
        <v>1</v>
      </c>
      <c r="F83">
        <f t="shared" si="3"/>
        <v>3</v>
      </c>
    </row>
    <row r="84" spans="1:6" x14ac:dyDescent="0.25">
      <c r="A84" s="11">
        <v>280</v>
      </c>
      <c r="B84" s="12">
        <v>44335</v>
      </c>
      <c r="C84" s="13" t="s">
        <v>4</v>
      </c>
      <c r="D84" s="14">
        <v>4470</v>
      </c>
      <c r="E84">
        <f t="shared" si="2"/>
        <v>1</v>
      </c>
      <c r="F84">
        <f t="shared" si="3"/>
        <v>4</v>
      </c>
    </row>
    <row r="85" spans="1:6" x14ac:dyDescent="0.25">
      <c r="A85" s="11">
        <v>282</v>
      </c>
      <c r="B85" s="12">
        <v>44336</v>
      </c>
      <c r="C85" s="13" t="s">
        <v>4</v>
      </c>
      <c r="D85" s="14">
        <v>2250</v>
      </c>
      <c r="E85">
        <f t="shared" si="2"/>
        <v>1</v>
      </c>
      <c r="F85">
        <f t="shared" si="3"/>
        <v>5</v>
      </c>
    </row>
    <row r="86" spans="1:6" x14ac:dyDescent="0.25">
      <c r="A86" s="7">
        <v>289</v>
      </c>
      <c r="B86" s="8">
        <v>44339</v>
      </c>
      <c r="C86" s="9" t="s">
        <v>4</v>
      </c>
      <c r="D86" s="10">
        <v>4700</v>
      </c>
      <c r="E86">
        <f t="shared" si="2"/>
        <v>3</v>
      </c>
      <c r="F86">
        <f t="shared" si="3"/>
        <v>1</v>
      </c>
    </row>
    <row r="87" spans="1:6" x14ac:dyDescent="0.25">
      <c r="A87" s="11">
        <v>290</v>
      </c>
      <c r="B87" s="12">
        <v>44340</v>
      </c>
      <c r="C87" s="13" t="s">
        <v>4</v>
      </c>
      <c r="D87" s="14">
        <v>1830</v>
      </c>
      <c r="E87">
        <f t="shared" si="2"/>
        <v>1</v>
      </c>
      <c r="F87">
        <f t="shared" si="3"/>
        <v>2</v>
      </c>
    </row>
    <row r="88" spans="1:6" x14ac:dyDescent="0.25">
      <c r="A88" s="11">
        <v>296</v>
      </c>
      <c r="B88" s="12">
        <v>44342</v>
      </c>
      <c r="C88" s="13" t="s">
        <v>4</v>
      </c>
      <c r="D88" s="14">
        <v>4560</v>
      </c>
      <c r="E88">
        <f t="shared" si="2"/>
        <v>2</v>
      </c>
      <c r="F88">
        <f t="shared" si="3"/>
        <v>1</v>
      </c>
    </row>
    <row r="89" spans="1:6" x14ac:dyDescent="0.25">
      <c r="A89" s="11">
        <v>298</v>
      </c>
      <c r="B89" s="12">
        <v>44343</v>
      </c>
      <c r="C89" s="13" t="s">
        <v>4</v>
      </c>
      <c r="D89" s="14">
        <v>3110</v>
      </c>
      <c r="E89">
        <f t="shared" si="2"/>
        <v>1</v>
      </c>
      <c r="F89">
        <f t="shared" si="3"/>
        <v>2</v>
      </c>
    </row>
    <row r="90" spans="1:6" x14ac:dyDescent="0.25">
      <c r="A90" s="7">
        <v>301</v>
      </c>
      <c r="B90" s="8">
        <v>44344</v>
      </c>
      <c r="C90" s="9" t="s">
        <v>4</v>
      </c>
      <c r="D90" s="10">
        <v>9220</v>
      </c>
      <c r="E90">
        <f t="shared" si="2"/>
        <v>1</v>
      </c>
      <c r="F90">
        <f t="shared" si="3"/>
        <v>3</v>
      </c>
    </row>
    <row r="91" spans="1:6" x14ac:dyDescent="0.25">
      <c r="A91" s="11">
        <v>302</v>
      </c>
      <c r="B91" s="12">
        <v>44345</v>
      </c>
      <c r="C91" s="13" t="s">
        <v>4</v>
      </c>
      <c r="D91" s="14">
        <v>9740</v>
      </c>
      <c r="E91">
        <f t="shared" si="2"/>
        <v>1</v>
      </c>
      <c r="F91">
        <f t="shared" si="3"/>
        <v>4</v>
      </c>
    </row>
    <row r="92" spans="1:6" x14ac:dyDescent="0.25">
      <c r="A92" s="7">
        <v>303</v>
      </c>
      <c r="B92" s="8">
        <v>44346</v>
      </c>
      <c r="C92" s="9" t="s">
        <v>4</v>
      </c>
      <c r="D92" s="10">
        <v>4500</v>
      </c>
      <c r="E92">
        <f t="shared" si="2"/>
        <v>1</v>
      </c>
      <c r="F92">
        <f t="shared" si="3"/>
        <v>5</v>
      </c>
    </row>
    <row r="93" spans="1:6" x14ac:dyDescent="0.25">
      <c r="A93" s="7">
        <v>305</v>
      </c>
      <c r="B93" s="8">
        <v>44347</v>
      </c>
      <c r="C93" s="9" t="s">
        <v>4</v>
      </c>
      <c r="D93" s="10">
        <v>9960</v>
      </c>
      <c r="E93">
        <f t="shared" si="2"/>
        <v>1</v>
      </c>
      <c r="F93">
        <f t="shared" si="3"/>
        <v>6</v>
      </c>
    </row>
    <row r="94" spans="1:6" x14ac:dyDescent="0.25">
      <c r="A94" s="7">
        <v>311</v>
      </c>
      <c r="B94" s="8">
        <v>44350</v>
      </c>
      <c r="C94" s="9" t="s">
        <v>4</v>
      </c>
      <c r="D94" s="10">
        <v>5030</v>
      </c>
      <c r="E94">
        <f t="shared" si="2"/>
        <v>3</v>
      </c>
      <c r="F94">
        <f t="shared" si="3"/>
        <v>1</v>
      </c>
    </row>
    <row r="95" spans="1:6" x14ac:dyDescent="0.25">
      <c r="A95" s="11">
        <v>314</v>
      </c>
      <c r="B95" s="12">
        <v>44352</v>
      </c>
      <c r="C95" s="13" t="s">
        <v>4</v>
      </c>
      <c r="D95" s="14">
        <v>5490</v>
      </c>
      <c r="E95">
        <f t="shared" si="2"/>
        <v>2</v>
      </c>
      <c r="F95">
        <f t="shared" si="3"/>
        <v>1</v>
      </c>
    </row>
    <row r="96" spans="1:6" x14ac:dyDescent="0.25">
      <c r="A96" s="11">
        <v>316</v>
      </c>
      <c r="B96" s="12">
        <v>44353</v>
      </c>
      <c r="C96" s="13" t="s">
        <v>4</v>
      </c>
      <c r="D96" s="14">
        <v>6790</v>
      </c>
      <c r="E96">
        <f t="shared" si="2"/>
        <v>1</v>
      </c>
      <c r="F96">
        <f t="shared" si="3"/>
        <v>2</v>
      </c>
    </row>
    <row r="97" spans="1:6" x14ac:dyDescent="0.25">
      <c r="A97" s="11">
        <v>318</v>
      </c>
      <c r="B97" s="12">
        <v>44354</v>
      </c>
      <c r="C97" s="13" t="s">
        <v>4</v>
      </c>
      <c r="D97" s="14">
        <v>5530</v>
      </c>
      <c r="E97">
        <f t="shared" si="2"/>
        <v>1</v>
      </c>
      <c r="F97">
        <f t="shared" si="3"/>
        <v>3</v>
      </c>
    </row>
    <row r="98" spans="1:6" x14ac:dyDescent="0.25">
      <c r="A98" s="7">
        <v>321</v>
      </c>
      <c r="B98" s="8">
        <v>44356</v>
      </c>
      <c r="C98" s="9" t="s">
        <v>4</v>
      </c>
      <c r="D98" s="10">
        <v>5550</v>
      </c>
      <c r="E98">
        <f t="shared" si="2"/>
        <v>2</v>
      </c>
      <c r="F98">
        <f t="shared" si="3"/>
        <v>1</v>
      </c>
    </row>
    <row r="99" spans="1:6" x14ac:dyDescent="0.25">
      <c r="A99" s="11">
        <v>324</v>
      </c>
      <c r="B99" s="12">
        <v>44357</v>
      </c>
      <c r="C99" s="13" t="s">
        <v>4</v>
      </c>
      <c r="D99" s="14">
        <v>4330</v>
      </c>
      <c r="E99">
        <f t="shared" si="2"/>
        <v>1</v>
      </c>
      <c r="F99">
        <f t="shared" si="3"/>
        <v>2</v>
      </c>
    </row>
    <row r="100" spans="1:6" x14ac:dyDescent="0.25">
      <c r="A100" s="7">
        <v>329</v>
      </c>
      <c r="B100" s="8">
        <v>44359</v>
      </c>
      <c r="C100" s="9" t="s">
        <v>4</v>
      </c>
      <c r="D100" s="10">
        <v>2240</v>
      </c>
      <c r="E100">
        <f t="shared" si="2"/>
        <v>2</v>
      </c>
      <c r="F100">
        <f t="shared" si="3"/>
        <v>1</v>
      </c>
    </row>
    <row r="101" spans="1:6" x14ac:dyDescent="0.25">
      <c r="A101" s="11">
        <v>330</v>
      </c>
      <c r="B101" s="12">
        <v>44360</v>
      </c>
      <c r="C101" s="13" t="s">
        <v>4</v>
      </c>
      <c r="D101" s="14">
        <v>1810</v>
      </c>
      <c r="E101">
        <f t="shared" si="2"/>
        <v>1</v>
      </c>
      <c r="F101">
        <f t="shared" si="3"/>
        <v>2</v>
      </c>
    </row>
    <row r="102" spans="1:6" x14ac:dyDescent="0.25">
      <c r="A102" s="7">
        <v>335</v>
      </c>
      <c r="B102" s="8">
        <v>44361</v>
      </c>
      <c r="C102" s="9" t="s">
        <v>4</v>
      </c>
      <c r="D102" s="10">
        <v>1230</v>
      </c>
      <c r="E102">
        <f t="shared" si="2"/>
        <v>1</v>
      </c>
      <c r="F102">
        <f t="shared" si="3"/>
        <v>3</v>
      </c>
    </row>
    <row r="103" spans="1:6" x14ac:dyDescent="0.25">
      <c r="A103" s="7">
        <v>339</v>
      </c>
      <c r="B103" s="8">
        <v>44363</v>
      </c>
      <c r="C103" s="9" t="s">
        <v>4</v>
      </c>
      <c r="D103" s="10">
        <v>3020</v>
      </c>
      <c r="E103">
        <f t="shared" si="2"/>
        <v>2</v>
      </c>
      <c r="F103">
        <f t="shared" si="3"/>
        <v>1</v>
      </c>
    </row>
    <row r="104" spans="1:6" x14ac:dyDescent="0.25">
      <c r="A104" s="11">
        <v>342</v>
      </c>
      <c r="B104" s="12">
        <v>44364</v>
      </c>
      <c r="C104" s="13" t="s">
        <v>4</v>
      </c>
      <c r="D104" s="14">
        <v>4180</v>
      </c>
      <c r="E104">
        <f t="shared" si="2"/>
        <v>1</v>
      </c>
      <c r="F104">
        <f t="shared" si="3"/>
        <v>2</v>
      </c>
    </row>
    <row r="105" spans="1:6" x14ac:dyDescent="0.25">
      <c r="A105" s="11">
        <v>346</v>
      </c>
      <c r="B105" s="12">
        <v>44365</v>
      </c>
      <c r="C105" s="13" t="s">
        <v>4</v>
      </c>
      <c r="D105" s="14">
        <v>9420</v>
      </c>
      <c r="E105">
        <f t="shared" si="2"/>
        <v>1</v>
      </c>
      <c r="F105">
        <f t="shared" si="3"/>
        <v>3</v>
      </c>
    </row>
    <row r="106" spans="1:6" x14ac:dyDescent="0.25">
      <c r="A106" s="7">
        <v>349</v>
      </c>
      <c r="B106" s="8">
        <v>44367</v>
      </c>
      <c r="C106" s="9" t="s">
        <v>4</v>
      </c>
      <c r="D106" s="10">
        <v>1060</v>
      </c>
      <c r="E106">
        <f t="shared" si="2"/>
        <v>2</v>
      </c>
      <c r="F106">
        <f t="shared" si="3"/>
        <v>1</v>
      </c>
    </row>
    <row r="107" spans="1:6" x14ac:dyDescent="0.25">
      <c r="A107" s="11">
        <v>360</v>
      </c>
      <c r="B107" s="12">
        <v>44374</v>
      </c>
      <c r="C107" s="13" t="s">
        <v>4</v>
      </c>
      <c r="D107" s="14">
        <v>9010</v>
      </c>
      <c r="E107">
        <f t="shared" si="2"/>
        <v>7</v>
      </c>
      <c r="F107">
        <f t="shared" si="3"/>
        <v>1</v>
      </c>
    </row>
    <row r="108" spans="1:6" x14ac:dyDescent="0.25">
      <c r="A108" s="11">
        <v>362</v>
      </c>
      <c r="B108" s="12">
        <v>44376</v>
      </c>
      <c r="C108" s="13" t="s">
        <v>4</v>
      </c>
      <c r="D108" s="14">
        <v>2910</v>
      </c>
      <c r="E108">
        <f t="shared" si="2"/>
        <v>2</v>
      </c>
      <c r="F108">
        <f t="shared" si="3"/>
        <v>1</v>
      </c>
    </row>
    <row r="109" spans="1:6" x14ac:dyDescent="0.25">
      <c r="A109" s="7">
        <v>367</v>
      </c>
      <c r="B109" s="8">
        <v>44378</v>
      </c>
      <c r="C109" s="9" t="s">
        <v>4</v>
      </c>
      <c r="D109" s="10">
        <v>1740</v>
      </c>
      <c r="E109">
        <f t="shared" si="2"/>
        <v>2</v>
      </c>
      <c r="F109">
        <f t="shared" si="3"/>
        <v>1</v>
      </c>
    </row>
    <row r="110" spans="1:6" x14ac:dyDescent="0.25">
      <c r="A110" s="7">
        <v>371</v>
      </c>
      <c r="B110" s="8">
        <v>44380</v>
      </c>
      <c r="C110" s="9" t="s">
        <v>4</v>
      </c>
      <c r="D110" s="10">
        <v>4600</v>
      </c>
      <c r="E110">
        <f t="shared" si="2"/>
        <v>2</v>
      </c>
      <c r="F110">
        <f t="shared" si="3"/>
        <v>1</v>
      </c>
    </row>
    <row r="111" spans="1:6" x14ac:dyDescent="0.25">
      <c r="A111" s="7">
        <v>375</v>
      </c>
      <c r="B111" s="8">
        <v>44382</v>
      </c>
      <c r="C111" s="9" t="s">
        <v>4</v>
      </c>
      <c r="D111" s="10">
        <v>2650</v>
      </c>
      <c r="E111">
        <f t="shared" si="2"/>
        <v>2</v>
      </c>
      <c r="F111">
        <f t="shared" si="3"/>
        <v>1</v>
      </c>
    </row>
    <row r="112" spans="1:6" x14ac:dyDescent="0.25">
      <c r="A112" s="7">
        <v>377</v>
      </c>
      <c r="B112" s="8">
        <v>44383</v>
      </c>
      <c r="C112" s="9" t="s">
        <v>4</v>
      </c>
      <c r="D112" s="10">
        <v>4460</v>
      </c>
      <c r="E112">
        <f t="shared" si="2"/>
        <v>1</v>
      </c>
      <c r="F112">
        <f t="shared" si="3"/>
        <v>2</v>
      </c>
    </row>
    <row r="113" spans="1:6" x14ac:dyDescent="0.25">
      <c r="A113" s="7">
        <v>379</v>
      </c>
      <c r="B113" s="8">
        <v>44384</v>
      </c>
      <c r="C113" s="9" t="s">
        <v>4</v>
      </c>
      <c r="D113" s="10">
        <v>9670</v>
      </c>
      <c r="E113">
        <f t="shared" si="2"/>
        <v>1</v>
      </c>
      <c r="F113">
        <f t="shared" si="3"/>
        <v>3</v>
      </c>
    </row>
    <row r="114" spans="1:6" x14ac:dyDescent="0.25">
      <c r="A114" s="7">
        <v>381</v>
      </c>
      <c r="B114" s="8">
        <v>44385</v>
      </c>
      <c r="C114" s="9" t="s">
        <v>4</v>
      </c>
      <c r="D114" s="10">
        <v>2030</v>
      </c>
      <c r="E114">
        <f t="shared" si="2"/>
        <v>1</v>
      </c>
      <c r="F114">
        <f t="shared" si="3"/>
        <v>4</v>
      </c>
    </row>
    <row r="115" spans="1:6" x14ac:dyDescent="0.25">
      <c r="A115" s="7">
        <v>385</v>
      </c>
      <c r="B115" s="8">
        <v>44386</v>
      </c>
      <c r="C115" s="9" t="s">
        <v>4</v>
      </c>
      <c r="D115" s="10">
        <v>9280</v>
      </c>
      <c r="E115">
        <f t="shared" si="2"/>
        <v>1</v>
      </c>
      <c r="F115">
        <f t="shared" si="3"/>
        <v>5</v>
      </c>
    </row>
    <row r="116" spans="1:6" x14ac:dyDescent="0.25">
      <c r="A116" s="7">
        <v>389</v>
      </c>
      <c r="B116" s="8">
        <v>44388</v>
      </c>
      <c r="C116" s="9" t="s">
        <v>4</v>
      </c>
      <c r="D116" s="10">
        <v>4170</v>
      </c>
      <c r="E116">
        <f t="shared" si="2"/>
        <v>2</v>
      </c>
      <c r="F116">
        <f t="shared" si="3"/>
        <v>1</v>
      </c>
    </row>
    <row r="117" spans="1:6" x14ac:dyDescent="0.25">
      <c r="A117" s="11">
        <v>390</v>
      </c>
      <c r="B117" s="12">
        <v>44389</v>
      </c>
      <c r="C117" s="13" t="s">
        <v>4</v>
      </c>
      <c r="D117" s="14">
        <v>6110</v>
      </c>
      <c r="E117">
        <f t="shared" si="2"/>
        <v>1</v>
      </c>
      <c r="F117">
        <f t="shared" si="3"/>
        <v>2</v>
      </c>
    </row>
    <row r="118" spans="1:6" x14ac:dyDescent="0.25">
      <c r="A118" s="11">
        <v>392</v>
      </c>
      <c r="B118" s="12">
        <v>44390</v>
      </c>
      <c r="C118" s="13" t="s">
        <v>4</v>
      </c>
      <c r="D118" s="14">
        <v>6930</v>
      </c>
      <c r="E118">
        <f t="shared" si="2"/>
        <v>1</v>
      </c>
      <c r="F118">
        <f t="shared" si="3"/>
        <v>3</v>
      </c>
    </row>
    <row r="119" spans="1:6" x14ac:dyDescent="0.25">
      <c r="A119" s="11">
        <v>398</v>
      </c>
      <c r="B119" s="12">
        <v>44392</v>
      </c>
      <c r="C119" s="13" t="s">
        <v>4</v>
      </c>
      <c r="D119" s="14">
        <v>9850</v>
      </c>
      <c r="E119">
        <f t="shared" si="2"/>
        <v>2</v>
      </c>
      <c r="F119">
        <f t="shared" si="3"/>
        <v>1</v>
      </c>
    </row>
    <row r="120" spans="1:6" x14ac:dyDescent="0.25">
      <c r="A120" s="7">
        <v>399</v>
      </c>
      <c r="B120" s="8">
        <v>44393</v>
      </c>
      <c r="C120" s="9" t="s">
        <v>4</v>
      </c>
      <c r="D120" s="10">
        <v>8950</v>
      </c>
      <c r="E120">
        <f t="shared" si="2"/>
        <v>1</v>
      </c>
      <c r="F120">
        <f t="shared" si="3"/>
        <v>2</v>
      </c>
    </row>
    <row r="121" spans="1:6" x14ac:dyDescent="0.25">
      <c r="A121" s="7">
        <v>401</v>
      </c>
      <c r="B121" s="8">
        <v>44394</v>
      </c>
      <c r="C121" s="9" t="s">
        <v>4</v>
      </c>
      <c r="D121" s="10">
        <v>4680</v>
      </c>
      <c r="E121">
        <f t="shared" si="2"/>
        <v>1</v>
      </c>
      <c r="F121">
        <f t="shared" si="3"/>
        <v>3</v>
      </c>
    </row>
    <row r="122" spans="1:6" x14ac:dyDescent="0.25">
      <c r="A122" s="11">
        <v>404</v>
      </c>
      <c r="B122" s="12">
        <v>44396</v>
      </c>
      <c r="C122" s="13" t="s">
        <v>4</v>
      </c>
      <c r="D122" s="14">
        <v>5870</v>
      </c>
      <c r="E122">
        <f t="shared" si="2"/>
        <v>2</v>
      </c>
      <c r="F122">
        <f t="shared" si="3"/>
        <v>1</v>
      </c>
    </row>
    <row r="123" spans="1:6" x14ac:dyDescent="0.25">
      <c r="A123" s="11">
        <v>406</v>
      </c>
      <c r="B123" s="12">
        <v>44397</v>
      </c>
      <c r="C123" s="13" t="s">
        <v>4</v>
      </c>
      <c r="D123" s="14">
        <v>1500</v>
      </c>
      <c r="E123">
        <f t="shared" si="2"/>
        <v>1</v>
      </c>
      <c r="F123">
        <f t="shared" si="3"/>
        <v>2</v>
      </c>
    </row>
    <row r="124" spans="1:6" x14ac:dyDescent="0.25">
      <c r="A124" s="11">
        <v>408</v>
      </c>
      <c r="B124" s="12">
        <v>44398</v>
      </c>
      <c r="C124" s="13" t="s">
        <v>4</v>
      </c>
      <c r="D124" s="14">
        <v>2150</v>
      </c>
      <c r="E124">
        <f t="shared" si="2"/>
        <v>1</v>
      </c>
      <c r="F124">
        <f t="shared" si="3"/>
        <v>3</v>
      </c>
    </row>
    <row r="125" spans="1:6" x14ac:dyDescent="0.25">
      <c r="A125" s="7">
        <v>411</v>
      </c>
      <c r="B125" s="8">
        <v>44399</v>
      </c>
      <c r="C125" s="9" t="s">
        <v>4</v>
      </c>
      <c r="D125" s="10">
        <v>1560</v>
      </c>
      <c r="E125">
        <f t="shared" si="2"/>
        <v>1</v>
      </c>
      <c r="F125">
        <f t="shared" si="3"/>
        <v>4</v>
      </c>
    </row>
    <row r="126" spans="1:6" x14ac:dyDescent="0.25">
      <c r="A126" s="11">
        <v>414</v>
      </c>
      <c r="B126" s="12">
        <v>44400</v>
      </c>
      <c r="C126" s="13" t="s">
        <v>4</v>
      </c>
      <c r="D126" s="14">
        <v>8550</v>
      </c>
      <c r="E126">
        <f t="shared" si="2"/>
        <v>1</v>
      </c>
      <c r="F126">
        <f t="shared" si="3"/>
        <v>5</v>
      </c>
    </row>
    <row r="127" spans="1:6" x14ac:dyDescent="0.25">
      <c r="A127" s="7">
        <v>419</v>
      </c>
      <c r="B127" s="8">
        <v>44401</v>
      </c>
      <c r="C127" s="9" t="s">
        <v>4</v>
      </c>
      <c r="D127" s="10">
        <v>8020</v>
      </c>
      <c r="E127">
        <f t="shared" si="2"/>
        <v>1</v>
      </c>
      <c r="F127">
        <f t="shared" si="3"/>
        <v>6</v>
      </c>
    </row>
    <row r="128" spans="1:6" x14ac:dyDescent="0.25">
      <c r="A128" s="11">
        <v>420</v>
      </c>
      <c r="B128" s="12">
        <v>44402</v>
      </c>
      <c r="C128" s="13" t="s">
        <v>4</v>
      </c>
      <c r="D128" s="14">
        <v>2730</v>
      </c>
      <c r="E128">
        <f t="shared" si="2"/>
        <v>1</v>
      </c>
      <c r="F128">
        <f t="shared" si="3"/>
        <v>7</v>
      </c>
    </row>
    <row r="129" spans="1:6" x14ac:dyDescent="0.25">
      <c r="A129" s="7">
        <v>425</v>
      </c>
      <c r="B129" s="8">
        <v>44405</v>
      </c>
      <c r="C129" s="9" t="s">
        <v>4</v>
      </c>
      <c r="D129" s="10">
        <v>780</v>
      </c>
      <c r="E129">
        <f t="shared" si="2"/>
        <v>3</v>
      </c>
      <c r="F129">
        <f t="shared" si="3"/>
        <v>1</v>
      </c>
    </row>
    <row r="130" spans="1:6" x14ac:dyDescent="0.25">
      <c r="A130" s="7">
        <v>429</v>
      </c>
      <c r="B130" s="8">
        <v>44406</v>
      </c>
      <c r="C130" s="9" t="s">
        <v>4</v>
      </c>
      <c r="D130" s="10">
        <v>330</v>
      </c>
      <c r="E130">
        <f t="shared" si="2"/>
        <v>1</v>
      </c>
      <c r="F130">
        <f t="shared" si="3"/>
        <v>2</v>
      </c>
    </row>
    <row r="131" spans="1:6" x14ac:dyDescent="0.25">
      <c r="A131" s="11">
        <v>432</v>
      </c>
      <c r="B131" s="12">
        <v>44407</v>
      </c>
      <c r="C131" s="13" t="s">
        <v>4</v>
      </c>
      <c r="D131" s="14">
        <v>5660</v>
      </c>
      <c r="E131">
        <f t="shared" si="2"/>
        <v>1</v>
      </c>
      <c r="F131">
        <f t="shared" si="3"/>
        <v>3</v>
      </c>
    </row>
    <row r="132" spans="1:6" x14ac:dyDescent="0.25">
      <c r="A132" s="7">
        <v>433</v>
      </c>
      <c r="B132" s="8">
        <v>44408</v>
      </c>
      <c r="C132" s="9" t="s">
        <v>4</v>
      </c>
      <c r="D132" s="10">
        <v>4200</v>
      </c>
      <c r="E132">
        <f t="shared" ref="E132:E195" si="4">B132-B131</f>
        <v>1</v>
      </c>
      <c r="F132">
        <f t="shared" ref="F132:F195" si="5">IF(E132=1,F131+1,1)</f>
        <v>4</v>
      </c>
    </row>
    <row r="133" spans="1:6" x14ac:dyDescent="0.25">
      <c r="A133" s="7">
        <v>437</v>
      </c>
      <c r="B133" s="8">
        <v>44409</v>
      </c>
      <c r="C133" s="9" t="s">
        <v>4</v>
      </c>
      <c r="D133" s="10">
        <v>4200</v>
      </c>
      <c r="E133">
        <f t="shared" si="4"/>
        <v>1</v>
      </c>
      <c r="F133">
        <f t="shared" si="5"/>
        <v>5</v>
      </c>
    </row>
    <row r="134" spans="1:6" x14ac:dyDescent="0.25">
      <c r="A134" s="7">
        <v>439</v>
      </c>
      <c r="B134" s="8">
        <v>44410</v>
      </c>
      <c r="C134" s="9" t="s">
        <v>4</v>
      </c>
      <c r="D134" s="10">
        <v>6110</v>
      </c>
      <c r="E134">
        <f t="shared" si="4"/>
        <v>1</v>
      </c>
      <c r="F134">
        <f t="shared" si="5"/>
        <v>6</v>
      </c>
    </row>
    <row r="135" spans="1:6" x14ac:dyDescent="0.25">
      <c r="A135" s="7">
        <v>449</v>
      </c>
      <c r="B135" s="8">
        <v>44416</v>
      </c>
      <c r="C135" s="9" t="s">
        <v>4</v>
      </c>
      <c r="D135" s="10">
        <v>5280</v>
      </c>
      <c r="E135">
        <f t="shared" si="4"/>
        <v>6</v>
      </c>
      <c r="F135">
        <f t="shared" si="5"/>
        <v>1</v>
      </c>
    </row>
    <row r="136" spans="1:6" x14ac:dyDescent="0.25">
      <c r="A136" s="11">
        <v>456</v>
      </c>
      <c r="B136" s="12">
        <v>44419</v>
      </c>
      <c r="C136" s="13" t="s">
        <v>4</v>
      </c>
      <c r="D136" s="14">
        <v>8110</v>
      </c>
      <c r="E136">
        <f t="shared" si="4"/>
        <v>3</v>
      </c>
      <c r="F136">
        <f t="shared" si="5"/>
        <v>1</v>
      </c>
    </row>
    <row r="137" spans="1:6" x14ac:dyDescent="0.25">
      <c r="A137" s="11">
        <v>460</v>
      </c>
      <c r="B137" s="12">
        <v>44422</v>
      </c>
      <c r="C137" s="13" t="s">
        <v>4</v>
      </c>
      <c r="D137" s="14">
        <v>6500</v>
      </c>
      <c r="E137">
        <f t="shared" si="4"/>
        <v>3</v>
      </c>
      <c r="F137">
        <f t="shared" si="5"/>
        <v>1</v>
      </c>
    </row>
    <row r="138" spans="1:6" x14ac:dyDescent="0.25">
      <c r="A138" s="7">
        <v>463</v>
      </c>
      <c r="B138" s="8">
        <v>44423</v>
      </c>
      <c r="C138" s="9" t="s">
        <v>4</v>
      </c>
      <c r="D138" s="10">
        <v>5430</v>
      </c>
      <c r="E138">
        <f t="shared" si="4"/>
        <v>1</v>
      </c>
      <c r="F138">
        <f t="shared" si="5"/>
        <v>2</v>
      </c>
    </row>
    <row r="139" spans="1:6" x14ac:dyDescent="0.25">
      <c r="A139" s="7">
        <v>465</v>
      </c>
      <c r="B139" s="8">
        <v>44424</v>
      </c>
      <c r="C139" s="9" t="s">
        <v>4</v>
      </c>
      <c r="D139" s="10">
        <v>3000</v>
      </c>
      <c r="E139">
        <f t="shared" si="4"/>
        <v>1</v>
      </c>
      <c r="F139">
        <f t="shared" si="5"/>
        <v>3</v>
      </c>
    </row>
    <row r="140" spans="1:6" x14ac:dyDescent="0.25">
      <c r="A140" s="7">
        <v>469</v>
      </c>
      <c r="B140" s="8">
        <v>44425</v>
      </c>
      <c r="C140" s="9" t="s">
        <v>4</v>
      </c>
      <c r="D140" s="10">
        <v>2510</v>
      </c>
      <c r="E140">
        <f t="shared" si="4"/>
        <v>1</v>
      </c>
      <c r="F140">
        <f t="shared" si="5"/>
        <v>4</v>
      </c>
    </row>
    <row r="141" spans="1:6" x14ac:dyDescent="0.25">
      <c r="A141" s="7">
        <v>473</v>
      </c>
      <c r="B141" s="8">
        <v>44428</v>
      </c>
      <c r="C141" s="9" t="s">
        <v>4</v>
      </c>
      <c r="D141" s="10">
        <v>3060</v>
      </c>
      <c r="E141">
        <f t="shared" si="4"/>
        <v>3</v>
      </c>
      <c r="F141">
        <f t="shared" si="5"/>
        <v>1</v>
      </c>
    </row>
    <row r="142" spans="1:6" x14ac:dyDescent="0.25">
      <c r="A142" s="7">
        <v>477</v>
      </c>
      <c r="B142" s="8">
        <v>44430</v>
      </c>
      <c r="C142" s="9" t="s">
        <v>4</v>
      </c>
      <c r="D142" s="10">
        <v>4530</v>
      </c>
      <c r="E142">
        <f t="shared" si="4"/>
        <v>2</v>
      </c>
      <c r="F142">
        <f t="shared" si="5"/>
        <v>1</v>
      </c>
    </row>
    <row r="143" spans="1:6" x14ac:dyDescent="0.25">
      <c r="A143" s="7">
        <v>479</v>
      </c>
      <c r="B143" s="8">
        <v>44431</v>
      </c>
      <c r="C143" s="9" t="s">
        <v>4</v>
      </c>
      <c r="D143" s="10">
        <v>6400</v>
      </c>
      <c r="E143">
        <f t="shared" si="4"/>
        <v>1</v>
      </c>
      <c r="F143">
        <f t="shared" si="5"/>
        <v>2</v>
      </c>
    </row>
    <row r="144" spans="1:6" x14ac:dyDescent="0.25">
      <c r="A144" s="11">
        <v>484</v>
      </c>
      <c r="B144" s="12">
        <v>44432</v>
      </c>
      <c r="C144" s="13" t="s">
        <v>4</v>
      </c>
      <c r="D144" s="14">
        <v>1870</v>
      </c>
      <c r="E144">
        <f t="shared" si="4"/>
        <v>1</v>
      </c>
      <c r="F144">
        <f t="shared" si="5"/>
        <v>3</v>
      </c>
    </row>
    <row r="145" spans="1:6" x14ac:dyDescent="0.25">
      <c r="A145" s="7">
        <v>487</v>
      </c>
      <c r="B145" s="8">
        <v>44434</v>
      </c>
      <c r="C145" s="9" t="s">
        <v>4</v>
      </c>
      <c r="D145" s="10">
        <v>8890</v>
      </c>
      <c r="E145">
        <f t="shared" si="4"/>
        <v>2</v>
      </c>
      <c r="F145">
        <f t="shared" si="5"/>
        <v>1</v>
      </c>
    </row>
    <row r="146" spans="1:6" x14ac:dyDescent="0.25">
      <c r="A146" s="11">
        <v>490</v>
      </c>
      <c r="B146" s="12">
        <v>44436</v>
      </c>
      <c r="C146" s="13" t="s">
        <v>4</v>
      </c>
      <c r="D146" s="14">
        <v>6730</v>
      </c>
      <c r="E146">
        <f t="shared" si="4"/>
        <v>2</v>
      </c>
      <c r="F146">
        <f t="shared" si="5"/>
        <v>1</v>
      </c>
    </row>
    <row r="147" spans="1:6" x14ac:dyDescent="0.25">
      <c r="A147" s="7">
        <v>495</v>
      </c>
      <c r="B147" s="8">
        <v>44438</v>
      </c>
      <c r="C147" s="9" t="s">
        <v>4</v>
      </c>
      <c r="D147" s="10">
        <v>7060</v>
      </c>
      <c r="E147">
        <f t="shared" si="4"/>
        <v>2</v>
      </c>
      <c r="F147">
        <f t="shared" si="5"/>
        <v>1</v>
      </c>
    </row>
    <row r="148" spans="1:6" x14ac:dyDescent="0.25">
      <c r="A148" s="11">
        <v>496</v>
      </c>
      <c r="B148" s="12">
        <v>44439</v>
      </c>
      <c r="C148" s="13" t="s">
        <v>4</v>
      </c>
      <c r="D148" s="14">
        <v>4560</v>
      </c>
      <c r="E148">
        <f t="shared" si="4"/>
        <v>1</v>
      </c>
      <c r="F148">
        <f t="shared" si="5"/>
        <v>2</v>
      </c>
    </row>
    <row r="149" spans="1:6" x14ac:dyDescent="0.25">
      <c r="A149" s="7">
        <v>497</v>
      </c>
      <c r="B149" s="8">
        <v>44440</v>
      </c>
      <c r="C149" s="9" t="s">
        <v>4</v>
      </c>
      <c r="D149" s="10">
        <v>4620</v>
      </c>
      <c r="E149">
        <f t="shared" si="4"/>
        <v>1</v>
      </c>
      <c r="F149">
        <f t="shared" si="5"/>
        <v>3</v>
      </c>
    </row>
    <row r="150" spans="1:6" x14ac:dyDescent="0.25">
      <c r="A150" s="7">
        <v>499</v>
      </c>
      <c r="B150" s="8">
        <v>44441</v>
      </c>
      <c r="C150" s="9" t="s">
        <v>4</v>
      </c>
      <c r="D150" s="10">
        <v>6920</v>
      </c>
      <c r="E150">
        <f t="shared" si="4"/>
        <v>1</v>
      </c>
      <c r="F150">
        <f t="shared" si="5"/>
        <v>4</v>
      </c>
    </row>
    <row r="151" spans="1:6" x14ac:dyDescent="0.25">
      <c r="A151" s="11">
        <v>502</v>
      </c>
      <c r="B151" s="12">
        <v>44442</v>
      </c>
      <c r="C151" s="13" t="s">
        <v>4</v>
      </c>
      <c r="D151" s="14">
        <v>1160</v>
      </c>
      <c r="E151">
        <f t="shared" si="4"/>
        <v>1</v>
      </c>
      <c r="F151">
        <f t="shared" si="5"/>
        <v>5</v>
      </c>
    </row>
    <row r="152" spans="1:6" x14ac:dyDescent="0.25">
      <c r="A152" s="11">
        <v>512</v>
      </c>
      <c r="B152" s="12">
        <v>44448</v>
      </c>
      <c r="C152" s="13" t="s">
        <v>4</v>
      </c>
      <c r="D152" s="14">
        <v>6620</v>
      </c>
      <c r="E152">
        <f t="shared" si="4"/>
        <v>6</v>
      </c>
      <c r="F152">
        <f t="shared" si="5"/>
        <v>1</v>
      </c>
    </row>
    <row r="153" spans="1:6" x14ac:dyDescent="0.25">
      <c r="A153" s="7">
        <v>515</v>
      </c>
      <c r="B153" s="8">
        <v>44450</v>
      </c>
      <c r="C153" s="9" t="s">
        <v>4</v>
      </c>
      <c r="D153" s="10">
        <v>1970</v>
      </c>
      <c r="E153">
        <f t="shared" si="4"/>
        <v>2</v>
      </c>
      <c r="F153">
        <f t="shared" si="5"/>
        <v>1</v>
      </c>
    </row>
    <row r="154" spans="1:6" x14ac:dyDescent="0.25">
      <c r="A154" s="7">
        <v>519</v>
      </c>
      <c r="B154" s="8">
        <v>44451</v>
      </c>
      <c r="C154" s="9" t="s">
        <v>4</v>
      </c>
      <c r="D154" s="10">
        <v>5210</v>
      </c>
      <c r="E154">
        <f t="shared" si="4"/>
        <v>1</v>
      </c>
      <c r="F154">
        <f t="shared" si="5"/>
        <v>2</v>
      </c>
    </row>
    <row r="155" spans="1:6" x14ac:dyDescent="0.25">
      <c r="A155" s="11">
        <v>524</v>
      </c>
      <c r="B155" s="12">
        <v>44453</v>
      </c>
      <c r="C155" s="13" t="s">
        <v>4</v>
      </c>
      <c r="D155" s="14">
        <v>8230</v>
      </c>
      <c r="E155">
        <f t="shared" si="4"/>
        <v>2</v>
      </c>
      <c r="F155">
        <f t="shared" si="5"/>
        <v>1</v>
      </c>
    </row>
    <row r="156" spans="1:6" x14ac:dyDescent="0.25">
      <c r="A156" s="11">
        <v>528</v>
      </c>
      <c r="B156" s="12">
        <v>44455</v>
      </c>
      <c r="C156" s="13" t="s">
        <v>4</v>
      </c>
      <c r="D156" s="14">
        <v>9580</v>
      </c>
      <c r="E156">
        <f t="shared" si="4"/>
        <v>2</v>
      </c>
      <c r="F156">
        <f t="shared" si="5"/>
        <v>1</v>
      </c>
    </row>
    <row r="157" spans="1:6" x14ac:dyDescent="0.25">
      <c r="A157" s="7">
        <v>531</v>
      </c>
      <c r="B157" s="8">
        <v>44456</v>
      </c>
      <c r="C157" s="9" t="s">
        <v>4</v>
      </c>
      <c r="D157" s="10">
        <v>7580</v>
      </c>
      <c r="E157">
        <f t="shared" si="4"/>
        <v>1</v>
      </c>
      <c r="F157">
        <f t="shared" si="5"/>
        <v>2</v>
      </c>
    </row>
    <row r="158" spans="1:6" x14ac:dyDescent="0.25">
      <c r="A158" s="7">
        <v>537</v>
      </c>
      <c r="B158" s="8">
        <v>44459</v>
      </c>
      <c r="C158" s="9" t="s">
        <v>4</v>
      </c>
      <c r="D158" s="10">
        <v>6280</v>
      </c>
      <c r="E158">
        <f t="shared" si="4"/>
        <v>3</v>
      </c>
      <c r="F158">
        <f t="shared" si="5"/>
        <v>1</v>
      </c>
    </row>
    <row r="159" spans="1:6" x14ac:dyDescent="0.25">
      <c r="A159" s="7">
        <v>539</v>
      </c>
      <c r="B159" s="8">
        <v>44460</v>
      </c>
      <c r="C159" s="9" t="s">
        <v>4</v>
      </c>
      <c r="D159" s="10">
        <v>4110</v>
      </c>
      <c r="E159">
        <f t="shared" si="4"/>
        <v>1</v>
      </c>
      <c r="F159">
        <f t="shared" si="5"/>
        <v>2</v>
      </c>
    </row>
    <row r="160" spans="1:6" x14ac:dyDescent="0.25">
      <c r="A160" s="7">
        <v>547</v>
      </c>
      <c r="B160" s="8">
        <v>44465</v>
      </c>
      <c r="C160" s="9" t="s">
        <v>4</v>
      </c>
      <c r="D160" s="10">
        <v>1010</v>
      </c>
      <c r="E160">
        <f t="shared" si="4"/>
        <v>5</v>
      </c>
      <c r="F160">
        <f t="shared" si="5"/>
        <v>1</v>
      </c>
    </row>
    <row r="161" spans="1:6" x14ac:dyDescent="0.25">
      <c r="A161" s="7">
        <v>553</v>
      </c>
      <c r="B161" s="8">
        <v>44469</v>
      </c>
      <c r="C161" s="9" t="s">
        <v>4</v>
      </c>
      <c r="D161" s="10">
        <v>5080</v>
      </c>
      <c r="E161">
        <f t="shared" si="4"/>
        <v>4</v>
      </c>
      <c r="F161">
        <f t="shared" si="5"/>
        <v>1</v>
      </c>
    </row>
    <row r="162" spans="1:6" x14ac:dyDescent="0.25">
      <c r="A162" s="11">
        <v>560</v>
      </c>
      <c r="B162" s="12">
        <v>44472</v>
      </c>
      <c r="C162" s="13" t="s">
        <v>4</v>
      </c>
      <c r="D162" s="14">
        <v>9160</v>
      </c>
      <c r="E162">
        <f t="shared" si="4"/>
        <v>3</v>
      </c>
      <c r="F162">
        <f t="shared" si="5"/>
        <v>1</v>
      </c>
    </row>
    <row r="163" spans="1:6" x14ac:dyDescent="0.25">
      <c r="A163" s="11">
        <v>564</v>
      </c>
      <c r="B163" s="12">
        <v>44474</v>
      </c>
      <c r="C163" s="13" t="s">
        <v>4</v>
      </c>
      <c r="D163" s="14">
        <v>3610</v>
      </c>
      <c r="E163">
        <f t="shared" si="4"/>
        <v>2</v>
      </c>
      <c r="F163">
        <f t="shared" si="5"/>
        <v>1</v>
      </c>
    </row>
    <row r="164" spans="1:6" x14ac:dyDescent="0.25">
      <c r="A164" s="7">
        <v>569</v>
      </c>
      <c r="B164" s="21">
        <v>44476</v>
      </c>
      <c r="C164" s="9" t="s">
        <v>4</v>
      </c>
      <c r="D164" s="10">
        <v>8930</v>
      </c>
      <c r="E164">
        <f t="shared" si="4"/>
        <v>2</v>
      </c>
      <c r="F164">
        <f t="shared" si="5"/>
        <v>1</v>
      </c>
    </row>
    <row r="165" spans="1:6" x14ac:dyDescent="0.25">
      <c r="A165" s="11">
        <v>572</v>
      </c>
      <c r="B165" s="22">
        <v>44477</v>
      </c>
      <c r="C165" s="13" t="s">
        <v>4</v>
      </c>
      <c r="D165" s="14">
        <v>1780</v>
      </c>
      <c r="E165">
        <f t="shared" si="4"/>
        <v>1</v>
      </c>
      <c r="F165">
        <f t="shared" si="5"/>
        <v>2</v>
      </c>
    </row>
    <row r="166" spans="1:6" x14ac:dyDescent="0.25">
      <c r="A166" s="11">
        <v>574</v>
      </c>
      <c r="B166" s="22">
        <v>44478</v>
      </c>
      <c r="C166" s="13" t="s">
        <v>4</v>
      </c>
      <c r="D166" s="14">
        <v>5240</v>
      </c>
      <c r="E166">
        <f t="shared" si="4"/>
        <v>1</v>
      </c>
      <c r="F166">
        <f t="shared" si="5"/>
        <v>3</v>
      </c>
    </row>
    <row r="167" spans="1:6" x14ac:dyDescent="0.25">
      <c r="A167" s="7">
        <v>577</v>
      </c>
      <c r="B167" s="21">
        <v>44479</v>
      </c>
      <c r="C167" s="9" t="s">
        <v>4</v>
      </c>
      <c r="D167" s="10">
        <v>2510</v>
      </c>
      <c r="E167">
        <f t="shared" si="4"/>
        <v>1</v>
      </c>
      <c r="F167">
        <f t="shared" si="5"/>
        <v>4</v>
      </c>
    </row>
    <row r="168" spans="1:6" x14ac:dyDescent="0.25">
      <c r="A168" s="7">
        <v>579</v>
      </c>
      <c r="B168" s="21">
        <v>44480</v>
      </c>
      <c r="C168" s="9" t="s">
        <v>4</v>
      </c>
      <c r="D168" s="10">
        <v>3720</v>
      </c>
      <c r="E168">
        <f t="shared" si="4"/>
        <v>1</v>
      </c>
      <c r="F168">
        <f t="shared" si="5"/>
        <v>5</v>
      </c>
    </row>
    <row r="169" spans="1:6" x14ac:dyDescent="0.25">
      <c r="A169" s="11">
        <v>580</v>
      </c>
      <c r="B169" s="22">
        <v>44481</v>
      </c>
      <c r="C169" s="13" t="s">
        <v>4</v>
      </c>
      <c r="D169" s="14">
        <v>3210</v>
      </c>
      <c r="E169">
        <f t="shared" si="4"/>
        <v>1</v>
      </c>
      <c r="F169">
        <f t="shared" si="5"/>
        <v>6</v>
      </c>
    </row>
    <row r="170" spans="1:6" x14ac:dyDescent="0.25">
      <c r="A170" s="11">
        <v>582</v>
      </c>
      <c r="B170" s="22">
        <v>44482</v>
      </c>
      <c r="C170" s="13" t="s">
        <v>4</v>
      </c>
      <c r="D170" s="14">
        <v>6100</v>
      </c>
      <c r="E170">
        <f t="shared" si="4"/>
        <v>1</v>
      </c>
      <c r="F170">
        <f t="shared" si="5"/>
        <v>7</v>
      </c>
    </row>
    <row r="171" spans="1:6" x14ac:dyDescent="0.25">
      <c r="A171" s="7">
        <v>583</v>
      </c>
      <c r="B171" s="21">
        <v>44483</v>
      </c>
      <c r="C171" s="9" t="s">
        <v>4</v>
      </c>
      <c r="D171" s="10">
        <v>6850</v>
      </c>
      <c r="E171">
        <f t="shared" si="4"/>
        <v>1</v>
      </c>
      <c r="F171">
        <f t="shared" si="5"/>
        <v>8</v>
      </c>
    </row>
    <row r="172" spans="1:6" x14ac:dyDescent="0.25">
      <c r="A172" s="7">
        <v>591</v>
      </c>
      <c r="B172" s="8">
        <v>44486</v>
      </c>
      <c r="C172" s="9" t="s">
        <v>4</v>
      </c>
      <c r="D172" s="10">
        <v>7920</v>
      </c>
      <c r="E172">
        <f t="shared" si="4"/>
        <v>3</v>
      </c>
      <c r="F172">
        <f t="shared" si="5"/>
        <v>1</v>
      </c>
    </row>
    <row r="173" spans="1:6" x14ac:dyDescent="0.25">
      <c r="A173" s="7">
        <v>593</v>
      </c>
      <c r="B173" s="8">
        <v>44487</v>
      </c>
      <c r="C173" s="9" t="s">
        <v>4</v>
      </c>
      <c r="D173" s="10">
        <v>5270</v>
      </c>
      <c r="E173">
        <f t="shared" si="4"/>
        <v>1</v>
      </c>
      <c r="F173">
        <f t="shared" si="5"/>
        <v>2</v>
      </c>
    </row>
    <row r="174" spans="1:6" x14ac:dyDescent="0.25">
      <c r="A174" s="11">
        <v>596</v>
      </c>
      <c r="B174" s="12">
        <v>44489</v>
      </c>
      <c r="C174" s="13" t="s">
        <v>4</v>
      </c>
      <c r="D174" s="14">
        <v>2580</v>
      </c>
      <c r="E174">
        <f t="shared" si="4"/>
        <v>2</v>
      </c>
      <c r="F174">
        <f t="shared" si="5"/>
        <v>1</v>
      </c>
    </row>
    <row r="175" spans="1:6" x14ac:dyDescent="0.25">
      <c r="A175" s="7">
        <v>597</v>
      </c>
      <c r="B175" s="8">
        <v>44490</v>
      </c>
      <c r="C175" s="9" t="s">
        <v>4</v>
      </c>
      <c r="D175" s="10">
        <v>8040</v>
      </c>
      <c r="E175">
        <f t="shared" si="4"/>
        <v>1</v>
      </c>
      <c r="F175">
        <f t="shared" si="5"/>
        <v>2</v>
      </c>
    </row>
    <row r="176" spans="1:6" x14ac:dyDescent="0.25">
      <c r="A176" s="7">
        <v>599</v>
      </c>
      <c r="B176" s="8">
        <v>44491</v>
      </c>
      <c r="C176" s="9" t="s">
        <v>4</v>
      </c>
      <c r="D176" s="10">
        <v>6930</v>
      </c>
      <c r="E176">
        <f t="shared" si="4"/>
        <v>1</v>
      </c>
      <c r="F176">
        <f t="shared" si="5"/>
        <v>3</v>
      </c>
    </row>
    <row r="177" spans="1:6" x14ac:dyDescent="0.25">
      <c r="A177" s="11">
        <v>602</v>
      </c>
      <c r="B177" s="12">
        <v>44492</v>
      </c>
      <c r="C177" s="13" t="s">
        <v>4</v>
      </c>
      <c r="D177" s="14">
        <v>5770</v>
      </c>
      <c r="E177">
        <f t="shared" si="4"/>
        <v>1</v>
      </c>
      <c r="F177">
        <f t="shared" si="5"/>
        <v>4</v>
      </c>
    </row>
    <row r="178" spans="1:6" x14ac:dyDescent="0.25">
      <c r="A178" s="11">
        <v>608</v>
      </c>
      <c r="B178" s="12">
        <v>44494</v>
      </c>
      <c r="C178" s="13" t="s">
        <v>4</v>
      </c>
      <c r="D178" s="14">
        <v>1750</v>
      </c>
      <c r="E178">
        <f t="shared" si="4"/>
        <v>2</v>
      </c>
      <c r="F178">
        <f t="shared" si="5"/>
        <v>1</v>
      </c>
    </row>
    <row r="179" spans="1:6" x14ac:dyDescent="0.25">
      <c r="A179" s="11">
        <v>610</v>
      </c>
      <c r="B179" s="12">
        <v>44495</v>
      </c>
      <c r="C179" s="13" t="s">
        <v>4</v>
      </c>
      <c r="D179" s="14">
        <v>6980</v>
      </c>
      <c r="E179">
        <f t="shared" si="4"/>
        <v>1</v>
      </c>
      <c r="F179">
        <f t="shared" si="5"/>
        <v>2</v>
      </c>
    </row>
    <row r="180" spans="1:6" x14ac:dyDescent="0.25">
      <c r="A180" s="7">
        <v>615</v>
      </c>
      <c r="B180" s="8">
        <v>44496</v>
      </c>
      <c r="C180" s="9" t="s">
        <v>4</v>
      </c>
      <c r="D180" s="10">
        <v>9940</v>
      </c>
      <c r="E180">
        <f t="shared" si="4"/>
        <v>1</v>
      </c>
      <c r="F180">
        <f t="shared" si="5"/>
        <v>3</v>
      </c>
    </row>
    <row r="181" spans="1:6" x14ac:dyDescent="0.25">
      <c r="A181" s="11">
        <v>618</v>
      </c>
      <c r="B181" s="12">
        <v>44497</v>
      </c>
      <c r="C181" s="13" t="s">
        <v>4</v>
      </c>
      <c r="D181" s="14">
        <v>3540</v>
      </c>
      <c r="E181">
        <f t="shared" si="4"/>
        <v>1</v>
      </c>
      <c r="F181">
        <f t="shared" si="5"/>
        <v>4</v>
      </c>
    </row>
    <row r="182" spans="1:6" x14ac:dyDescent="0.25">
      <c r="A182" s="7">
        <v>621</v>
      </c>
      <c r="B182" s="8">
        <v>44499</v>
      </c>
      <c r="C182" s="9" t="s">
        <v>4</v>
      </c>
      <c r="D182" s="10">
        <v>4630</v>
      </c>
      <c r="E182">
        <f t="shared" si="4"/>
        <v>2</v>
      </c>
      <c r="F182">
        <f t="shared" si="5"/>
        <v>1</v>
      </c>
    </row>
    <row r="183" spans="1:6" x14ac:dyDescent="0.25">
      <c r="A183" s="7">
        <v>623</v>
      </c>
      <c r="B183" s="8">
        <v>44501</v>
      </c>
      <c r="C183" s="9" t="s">
        <v>4</v>
      </c>
      <c r="D183" s="10">
        <v>4290</v>
      </c>
      <c r="E183">
        <f t="shared" si="4"/>
        <v>2</v>
      </c>
      <c r="F183">
        <f t="shared" si="5"/>
        <v>1</v>
      </c>
    </row>
    <row r="184" spans="1:6" x14ac:dyDescent="0.25">
      <c r="A184" s="11">
        <v>626</v>
      </c>
      <c r="B184" s="12">
        <v>44502</v>
      </c>
      <c r="C184" s="13" t="s">
        <v>4</v>
      </c>
      <c r="D184" s="14">
        <v>8480</v>
      </c>
      <c r="E184">
        <f t="shared" si="4"/>
        <v>1</v>
      </c>
      <c r="F184">
        <f t="shared" si="5"/>
        <v>2</v>
      </c>
    </row>
    <row r="185" spans="1:6" x14ac:dyDescent="0.25">
      <c r="A185" s="7">
        <v>627</v>
      </c>
      <c r="B185" s="8">
        <v>44503</v>
      </c>
      <c r="C185" s="9" t="s">
        <v>4</v>
      </c>
      <c r="D185" s="10">
        <v>4860</v>
      </c>
      <c r="E185">
        <f t="shared" si="4"/>
        <v>1</v>
      </c>
      <c r="F185">
        <f t="shared" si="5"/>
        <v>3</v>
      </c>
    </row>
    <row r="186" spans="1:6" x14ac:dyDescent="0.25">
      <c r="A186" s="7">
        <v>633</v>
      </c>
      <c r="B186" s="8">
        <v>44505</v>
      </c>
      <c r="C186" s="9" t="s">
        <v>4</v>
      </c>
      <c r="D186" s="10">
        <v>6980</v>
      </c>
      <c r="E186">
        <f t="shared" si="4"/>
        <v>2</v>
      </c>
      <c r="F186">
        <f t="shared" si="5"/>
        <v>1</v>
      </c>
    </row>
    <row r="187" spans="1:6" x14ac:dyDescent="0.25">
      <c r="A187" s="11">
        <v>636</v>
      </c>
      <c r="B187" s="12">
        <v>44507</v>
      </c>
      <c r="C187" s="13" t="s">
        <v>4</v>
      </c>
      <c r="D187" s="14">
        <v>7000</v>
      </c>
      <c r="E187">
        <f t="shared" si="4"/>
        <v>2</v>
      </c>
      <c r="F187">
        <f t="shared" si="5"/>
        <v>1</v>
      </c>
    </row>
    <row r="188" spans="1:6" x14ac:dyDescent="0.25">
      <c r="A188" s="11">
        <v>638</v>
      </c>
      <c r="B188" s="12">
        <v>44508</v>
      </c>
      <c r="C188" s="13" t="s">
        <v>4</v>
      </c>
      <c r="D188" s="14">
        <v>7550</v>
      </c>
      <c r="E188">
        <f t="shared" si="4"/>
        <v>1</v>
      </c>
      <c r="F188">
        <f t="shared" si="5"/>
        <v>2</v>
      </c>
    </row>
    <row r="189" spans="1:6" x14ac:dyDescent="0.25">
      <c r="A189" s="11">
        <v>644</v>
      </c>
      <c r="B189" s="12">
        <v>44510</v>
      </c>
      <c r="C189" s="13" t="s">
        <v>4</v>
      </c>
      <c r="D189" s="14">
        <v>6800</v>
      </c>
      <c r="E189">
        <f t="shared" si="4"/>
        <v>2</v>
      </c>
      <c r="F189">
        <f t="shared" si="5"/>
        <v>1</v>
      </c>
    </row>
    <row r="190" spans="1:6" x14ac:dyDescent="0.25">
      <c r="A190" s="7">
        <v>645</v>
      </c>
      <c r="B190" s="8">
        <v>44511</v>
      </c>
      <c r="C190" s="9" t="s">
        <v>4</v>
      </c>
      <c r="D190" s="10">
        <v>8040</v>
      </c>
      <c r="E190">
        <f t="shared" si="4"/>
        <v>1</v>
      </c>
      <c r="F190">
        <f t="shared" si="5"/>
        <v>2</v>
      </c>
    </row>
    <row r="191" spans="1:6" x14ac:dyDescent="0.25">
      <c r="A191" s="11">
        <v>648</v>
      </c>
      <c r="B191" s="12">
        <v>44513</v>
      </c>
      <c r="C191" s="13" t="s">
        <v>4</v>
      </c>
      <c r="D191" s="14">
        <v>5740</v>
      </c>
      <c r="E191">
        <f t="shared" si="4"/>
        <v>2</v>
      </c>
      <c r="F191">
        <f t="shared" si="5"/>
        <v>1</v>
      </c>
    </row>
    <row r="192" spans="1:6" x14ac:dyDescent="0.25">
      <c r="A192" s="11">
        <v>650</v>
      </c>
      <c r="B192" s="12">
        <v>44514</v>
      </c>
      <c r="C192" s="13" t="s">
        <v>4</v>
      </c>
      <c r="D192" s="14">
        <v>5910</v>
      </c>
      <c r="E192">
        <f t="shared" si="4"/>
        <v>1</v>
      </c>
      <c r="F192">
        <f t="shared" si="5"/>
        <v>2</v>
      </c>
    </row>
    <row r="193" spans="1:6" x14ac:dyDescent="0.25">
      <c r="A193" s="11">
        <v>652</v>
      </c>
      <c r="B193" s="12">
        <v>44515</v>
      </c>
      <c r="C193" s="13" t="s">
        <v>4</v>
      </c>
      <c r="D193" s="14">
        <v>2820</v>
      </c>
      <c r="E193">
        <f t="shared" si="4"/>
        <v>1</v>
      </c>
      <c r="F193">
        <f t="shared" si="5"/>
        <v>3</v>
      </c>
    </row>
    <row r="194" spans="1:6" x14ac:dyDescent="0.25">
      <c r="A194" s="7">
        <v>659</v>
      </c>
      <c r="B194" s="8">
        <v>44517</v>
      </c>
      <c r="C194" s="9" t="s">
        <v>4</v>
      </c>
      <c r="D194" s="10">
        <v>8470</v>
      </c>
      <c r="E194">
        <f t="shared" si="4"/>
        <v>2</v>
      </c>
      <c r="F194">
        <f t="shared" si="5"/>
        <v>1</v>
      </c>
    </row>
    <row r="195" spans="1:6" x14ac:dyDescent="0.25">
      <c r="A195" s="7">
        <v>661</v>
      </c>
      <c r="B195" s="8">
        <v>44519</v>
      </c>
      <c r="C195" s="9" t="s">
        <v>4</v>
      </c>
      <c r="D195" s="10">
        <v>6050</v>
      </c>
      <c r="E195">
        <f t="shared" si="4"/>
        <v>2</v>
      </c>
      <c r="F195">
        <f t="shared" si="5"/>
        <v>1</v>
      </c>
    </row>
    <row r="196" spans="1:6" x14ac:dyDescent="0.25">
      <c r="A196" s="7">
        <v>663</v>
      </c>
      <c r="B196" s="8">
        <v>44520</v>
      </c>
      <c r="C196" s="9" t="s">
        <v>4</v>
      </c>
      <c r="D196" s="10">
        <v>5270</v>
      </c>
      <c r="E196">
        <f t="shared" ref="E196:E223" si="6">B196-B195</f>
        <v>1</v>
      </c>
      <c r="F196">
        <f t="shared" ref="F196:F223" si="7">IF(E196=1,F195+1,1)</f>
        <v>2</v>
      </c>
    </row>
    <row r="197" spans="1:6" x14ac:dyDescent="0.25">
      <c r="A197" s="7">
        <v>667</v>
      </c>
      <c r="B197" s="8">
        <v>44521</v>
      </c>
      <c r="C197" s="9" t="s">
        <v>4</v>
      </c>
      <c r="D197" s="10">
        <v>1380</v>
      </c>
      <c r="E197">
        <f t="shared" si="6"/>
        <v>1</v>
      </c>
      <c r="F197">
        <f t="shared" si="7"/>
        <v>3</v>
      </c>
    </row>
    <row r="198" spans="1:6" x14ac:dyDescent="0.25">
      <c r="A198" s="7">
        <v>671</v>
      </c>
      <c r="B198" s="8">
        <v>44522</v>
      </c>
      <c r="C198" s="9" t="s">
        <v>4</v>
      </c>
      <c r="D198" s="10">
        <v>5930</v>
      </c>
      <c r="E198">
        <f t="shared" si="6"/>
        <v>1</v>
      </c>
      <c r="F198">
        <f t="shared" si="7"/>
        <v>4</v>
      </c>
    </row>
    <row r="199" spans="1:6" x14ac:dyDescent="0.25">
      <c r="A199" s="7">
        <v>673</v>
      </c>
      <c r="B199" s="8">
        <v>44523</v>
      </c>
      <c r="C199" s="9" t="s">
        <v>4</v>
      </c>
      <c r="D199" s="10">
        <v>9750</v>
      </c>
      <c r="E199">
        <f t="shared" si="6"/>
        <v>1</v>
      </c>
      <c r="F199">
        <f t="shared" si="7"/>
        <v>5</v>
      </c>
    </row>
    <row r="200" spans="1:6" x14ac:dyDescent="0.25">
      <c r="A200" s="11">
        <v>676</v>
      </c>
      <c r="B200" s="12">
        <v>44524</v>
      </c>
      <c r="C200" s="13" t="s">
        <v>4</v>
      </c>
      <c r="D200" s="14">
        <v>5490</v>
      </c>
      <c r="E200">
        <f t="shared" si="6"/>
        <v>1</v>
      </c>
      <c r="F200">
        <f t="shared" si="7"/>
        <v>6</v>
      </c>
    </row>
    <row r="201" spans="1:6" x14ac:dyDescent="0.25">
      <c r="A201" s="7">
        <v>681</v>
      </c>
      <c r="B201" s="8">
        <v>44526</v>
      </c>
      <c r="C201" s="9" t="s">
        <v>4</v>
      </c>
      <c r="D201" s="10">
        <v>7120</v>
      </c>
      <c r="E201">
        <f t="shared" si="6"/>
        <v>2</v>
      </c>
      <c r="F201">
        <f t="shared" si="7"/>
        <v>1</v>
      </c>
    </row>
    <row r="202" spans="1:6" x14ac:dyDescent="0.25">
      <c r="A202" s="7">
        <v>683</v>
      </c>
      <c r="B202" s="8">
        <v>44527</v>
      </c>
      <c r="C202" s="9" t="s">
        <v>4</v>
      </c>
      <c r="D202" s="10">
        <v>8590</v>
      </c>
      <c r="E202">
        <f t="shared" si="6"/>
        <v>1</v>
      </c>
      <c r="F202">
        <f t="shared" si="7"/>
        <v>2</v>
      </c>
    </row>
    <row r="203" spans="1:6" x14ac:dyDescent="0.25">
      <c r="A203" s="11">
        <v>684</v>
      </c>
      <c r="B203" s="12">
        <v>44528</v>
      </c>
      <c r="C203" s="13" t="s">
        <v>4</v>
      </c>
      <c r="D203" s="14">
        <v>2510</v>
      </c>
      <c r="E203">
        <f t="shared" si="6"/>
        <v>1</v>
      </c>
      <c r="F203">
        <f t="shared" si="7"/>
        <v>3</v>
      </c>
    </row>
    <row r="204" spans="1:6" x14ac:dyDescent="0.25">
      <c r="A204" s="11">
        <v>688</v>
      </c>
      <c r="B204" s="12">
        <v>44529</v>
      </c>
      <c r="C204" s="13" t="s">
        <v>4</v>
      </c>
      <c r="D204" s="14">
        <v>3110</v>
      </c>
      <c r="E204">
        <f t="shared" si="6"/>
        <v>1</v>
      </c>
      <c r="F204">
        <f t="shared" si="7"/>
        <v>4</v>
      </c>
    </row>
    <row r="205" spans="1:6" x14ac:dyDescent="0.25">
      <c r="A205" s="11">
        <v>690</v>
      </c>
      <c r="B205" s="12">
        <v>44530</v>
      </c>
      <c r="C205" s="13" t="s">
        <v>4</v>
      </c>
      <c r="D205" s="14">
        <v>3880</v>
      </c>
      <c r="E205">
        <f t="shared" si="6"/>
        <v>1</v>
      </c>
      <c r="F205">
        <f t="shared" si="7"/>
        <v>5</v>
      </c>
    </row>
    <row r="206" spans="1:6" x14ac:dyDescent="0.25">
      <c r="A206" s="11">
        <v>694</v>
      </c>
      <c r="B206" s="12">
        <v>44532</v>
      </c>
      <c r="C206" s="13" t="s">
        <v>4</v>
      </c>
      <c r="D206" s="14">
        <v>1950</v>
      </c>
      <c r="E206">
        <f t="shared" si="6"/>
        <v>2</v>
      </c>
      <c r="F206">
        <f t="shared" si="7"/>
        <v>1</v>
      </c>
    </row>
    <row r="207" spans="1:6" x14ac:dyDescent="0.25">
      <c r="A207" s="11">
        <v>700</v>
      </c>
      <c r="B207" s="12">
        <v>44535</v>
      </c>
      <c r="C207" s="13" t="s">
        <v>4</v>
      </c>
      <c r="D207" s="14">
        <v>4620</v>
      </c>
      <c r="E207">
        <f t="shared" si="6"/>
        <v>3</v>
      </c>
      <c r="F207">
        <f t="shared" si="7"/>
        <v>1</v>
      </c>
    </row>
    <row r="208" spans="1:6" x14ac:dyDescent="0.25">
      <c r="A208" s="11">
        <v>702</v>
      </c>
      <c r="B208" s="12">
        <v>44536</v>
      </c>
      <c r="C208" s="13" t="s">
        <v>4</v>
      </c>
      <c r="D208" s="14">
        <v>2550</v>
      </c>
      <c r="E208">
        <f t="shared" si="6"/>
        <v>1</v>
      </c>
      <c r="F208">
        <f t="shared" si="7"/>
        <v>2</v>
      </c>
    </row>
    <row r="209" spans="1:6" x14ac:dyDescent="0.25">
      <c r="A209" s="11">
        <v>708</v>
      </c>
      <c r="B209" s="12">
        <v>44540</v>
      </c>
      <c r="C209" s="13" t="s">
        <v>4</v>
      </c>
      <c r="D209" s="14">
        <v>570</v>
      </c>
      <c r="E209">
        <f t="shared" si="6"/>
        <v>4</v>
      </c>
      <c r="F209">
        <f t="shared" si="7"/>
        <v>1</v>
      </c>
    </row>
    <row r="210" spans="1:6" x14ac:dyDescent="0.25">
      <c r="A210" s="7">
        <v>709</v>
      </c>
      <c r="B210" s="8">
        <v>44541</v>
      </c>
      <c r="C210" s="9" t="s">
        <v>4</v>
      </c>
      <c r="D210" s="10">
        <v>9510</v>
      </c>
      <c r="E210">
        <f t="shared" si="6"/>
        <v>1</v>
      </c>
      <c r="F210">
        <f t="shared" si="7"/>
        <v>2</v>
      </c>
    </row>
    <row r="211" spans="1:6" x14ac:dyDescent="0.25">
      <c r="A211" s="7">
        <v>713</v>
      </c>
      <c r="B211" s="8">
        <v>44542</v>
      </c>
      <c r="C211" s="9" t="s">
        <v>4</v>
      </c>
      <c r="D211" s="10">
        <v>2750</v>
      </c>
      <c r="E211">
        <f t="shared" si="6"/>
        <v>1</v>
      </c>
      <c r="F211">
        <f t="shared" si="7"/>
        <v>3</v>
      </c>
    </row>
    <row r="212" spans="1:6" x14ac:dyDescent="0.25">
      <c r="A212" s="7">
        <v>719</v>
      </c>
      <c r="B212" s="8">
        <v>44544</v>
      </c>
      <c r="C212" s="9" t="s">
        <v>4</v>
      </c>
      <c r="D212" s="10">
        <v>7660</v>
      </c>
      <c r="E212">
        <f t="shared" si="6"/>
        <v>2</v>
      </c>
      <c r="F212">
        <f t="shared" si="7"/>
        <v>1</v>
      </c>
    </row>
    <row r="213" spans="1:6" x14ac:dyDescent="0.25">
      <c r="A213" s="11">
        <v>722</v>
      </c>
      <c r="B213" s="12">
        <v>44545</v>
      </c>
      <c r="C213" s="13" t="s">
        <v>4</v>
      </c>
      <c r="D213" s="14">
        <v>5370</v>
      </c>
      <c r="E213">
        <f t="shared" si="6"/>
        <v>1</v>
      </c>
      <c r="F213">
        <f t="shared" si="7"/>
        <v>2</v>
      </c>
    </row>
    <row r="214" spans="1:6" x14ac:dyDescent="0.25">
      <c r="A214" s="11">
        <v>726</v>
      </c>
      <c r="B214" s="12">
        <v>44548</v>
      </c>
      <c r="C214" s="13" t="s">
        <v>4</v>
      </c>
      <c r="D214" s="14">
        <v>4640</v>
      </c>
      <c r="E214">
        <f t="shared" si="6"/>
        <v>3</v>
      </c>
      <c r="F214">
        <f t="shared" si="7"/>
        <v>1</v>
      </c>
    </row>
    <row r="215" spans="1:6" x14ac:dyDescent="0.25">
      <c r="A215" s="7">
        <v>729</v>
      </c>
      <c r="B215" s="8">
        <v>44549</v>
      </c>
      <c r="C215" s="9" t="s">
        <v>4</v>
      </c>
      <c r="D215" s="10">
        <v>2520</v>
      </c>
      <c r="E215">
        <f t="shared" si="6"/>
        <v>1</v>
      </c>
      <c r="F215">
        <f t="shared" si="7"/>
        <v>2</v>
      </c>
    </row>
    <row r="216" spans="1:6" x14ac:dyDescent="0.25">
      <c r="A216" s="11">
        <v>732</v>
      </c>
      <c r="B216" s="12">
        <v>44550</v>
      </c>
      <c r="C216" s="13" t="s">
        <v>4</v>
      </c>
      <c r="D216" s="14">
        <v>1340</v>
      </c>
      <c r="E216">
        <f t="shared" si="6"/>
        <v>1</v>
      </c>
      <c r="F216">
        <f t="shared" si="7"/>
        <v>3</v>
      </c>
    </row>
    <row r="217" spans="1:6" x14ac:dyDescent="0.25">
      <c r="A217" s="11">
        <v>734</v>
      </c>
      <c r="B217" s="12">
        <v>44552</v>
      </c>
      <c r="C217" s="13" t="s">
        <v>4</v>
      </c>
      <c r="D217" s="14">
        <v>5730</v>
      </c>
      <c r="E217">
        <f t="shared" si="6"/>
        <v>2</v>
      </c>
      <c r="F217">
        <f t="shared" si="7"/>
        <v>1</v>
      </c>
    </row>
    <row r="218" spans="1:6" x14ac:dyDescent="0.25">
      <c r="A218" s="11">
        <v>736</v>
      </c>
      <c r="B218" s="12">
        <v>44553</v>
      </c>
      <c r="C218" s="13" t="s">
        <v>4</v>
      </c>
      <c r="D218" s="14">
        <v>9620</v>
      </c>
      <c r="E218">
        <f t="shared" si="6"/>
        <v>1</v>
      </c>
      <c r="F218">
        <f t="shared" si="7"/>
        <v>2</v>
      </c>
    </row>
    <row r="219" spans="1:6" x14ac:dyDescent="0.25">
      <c r="A219" s="7">
        <v>739</v>
      </c>
      <c r="B219" s="8">
        <v>44554</v>
      </c>
      <c r="C219" s="9" t="s">
        <v>4</v>
      </c>
      <c r="D219" s="10">
        <v>4270</v>
      </c>
      <c r="E219">
        <f t="shared" si="6"/>
        <v>1</v>
      </c>
      <c r="F219">
        <f t="shared" si="7"/>
        <v>3</v>
      </c>
    </row>
    <row r="220" spans="1:6" x14ac:dyDescent="0.25">
      <c r="A220" s="11">
        <v>740</v>
      </c>
      <c r="B220" s="12">
        <v>44555</v>
      </c>
      <c r="C220" s="13" t="s">
        <v>4</v>
      </c>
      <c r="D220" s="14">
        <v>1590</v>
      </c>
      <c r="E220">
        <f t="shared" si="6"/>
        <v>1</v>
      </c>
      <c r="F220">
        <f t="shared" si="7"/>
        <v>4</v>
      </c>
    </row>
    <row r="221" spans="1:6" x14ac:dyDescent="0.25">
      <c r="A221" s="11">
        <v>746</v>
      </c>
      <c r="B221" s="12">
        <v>44557</v>
      </c>
      <c r="C221" s="13" t="s">
        <v>4</v>
      </c>
      <c r="D221" s="14">
        <v>8030</v>
      </c>
      <c r="E221">
        <f t="shared" si="6"/>
        <v>2</v>
      </c>
      <c r="F221">
        <f t="shared" si="7"/>
        <v>1</v>
      </c>
    </row>
    <row r="222" spans="1:6" x14ac:dyDescent="0.25">
      <c r="A222" s="11">
        <v>748</v>
      </c>
      <c r="B222" s="12">
        <v>44558</v>
      </c>
      <c r="C222" s="13" t="s">
        <v>4</v>
      </c>
      <c r="D222" s="14">
        <v>1410</v>
      </c>
      <c r="E222">
        <f t="shared" si="6"/>
        <v>1</v>
      </c>
      <c r="F222">
        <f t="shared" si="7"/>
        <v>2</v>
      </c>
    </row>
    <row r="223" spans="1:6" x14ac:dyDescent="0.25">
      <c r="A223" s="7">
        <v>751</v>
      </c>
      <c r="B223" s="8">
        <v>44559</v>
      </c>
      <c r="C223" s="9" t="s">
        <v>4</v>
      </c>
      <c r="D223" s="10">
        <v>7390</v>
      </c>
      <c r="E223">
        <f t="shared" si="6"/>
        <v>1</v>
      </c>
      <c r="F223">
        <f t="shared" si="7"/>
        <v>3</v>
      </c>
    </row>
    <row r="224" spans="1:6" x14ac:dyDescent="0.25">
      <c r="A224" s="11"/>
      <c r="B224" s="12"/>
      <c r="C224" s="13"/>
      <c r="D224" s="14"/>
    </row>
    <row r="225" spans="1:4" x14ac:dyDescent="0.25">
      <c r="A225" s="11"/>
      <c r="B225" s="12"/>
      <c r="C225" s="13"/>
      <c r="D225" s="14"/>
    </row>
    <row r="226" spans="1:4" x14ac:dyDescent="0.25">
      <c r="A226" s="11"/>
      <c r="B226" s="12"/>
      <c r="C226" s="13"/>
      <c r="D226" s="14"/>
    </row>
    <row r="227" spans="1:4" x14ac:dyDescent="0.25">
      <c r="A227" s="11"/>
      <c r="B227" s="12"/>
      <c r="C227" s="13"/>
      <c r="D227" s="14"/>
    </row>
    <row r="228" spans="1:4" x14ac:dyDescent="0.25">
      <c r="A228" s="7"/>
      <c r="B228" s="8"/>
      <c r="C228" s="9"/>
      <c r="D228" s="10"/>
    </row>
    <row r="229" spans="1:4" x14ac:dyDescent="0.25">
      <c r="A229" s="7"/>
      <c r="B229" s="8"/>
      <c r="C229" s="9"/>
      <c r="D229" s="10"/>
    </row>
    <row r="230" spans="1:4" x14ac:dyDescent="0.25">
      <c r="A230" s="7"/>
      <c r="B230" s="8"/>
      <c r="C230" s="9"/>
      <c r="D230" s="10"/>
    </row>
    <row r="231" spans="1:4" x14ac:dyDescent="0.25">
      <c r="A231" s="7"/>
      <c r="B231" s="8"/>
      <c r="C231" s="9"/>
      <c r="D231" s="10"/>
    </row>
    <row r="232" spans="1:4" x14ac:dyDescent="0.25">
      <c r="A232" s="11"/>
      <c r="B232" s="12"/>
      <c r="C232" s="13"/>
      <c r="D232" s="14"/>
    </row>
    <row r="233" spans="1:4" x14ac:dyDescent="0.25">
      <c r="A233" s="11"/>
      <c r="B233" s="12"/>
      <c r="C233" s="13"/>
      <c r="D233" s="14"/>
    </row>
    <row r="234" spans="1:4" x14ac:dyDescent="0.25">
      <c r="A234" s="11"/>
      <c r="B234" s="12"/>
      <c r="C234" s="13"/>
      <c r="D234" s="14"/>
    </row>
    <row r="235" spans="1:4" x14ac:dyDescent="0.25">
      <c r="A235" s="11"/>
      <c r="B235" s="12"/>
      <c r="C235" s="13"/>
      <c r="D235" s="14"/>
    </row>
    <row r="236" spans="1:4" x14ac:dyDescent="0.25">
      <c r="A236" s="7"/>
      <c r="B236" s="8"/>
      <c r="C236" s="9"/>
      <c r="D236" s="10"/>
    </row>
    <row r="237" spans="1:4" x14ac:dyDescent="0.25">
      <c r="A237" s="11"/>
      <c r="B237" s="12"/>
      <c r="C237" s="13"/>
      <c r="D237" s="14"/>
    </row>
    <row r="238" spans="1:4" x14ac:dyDescent="0.25">
      <c r="A238" s="7"/>
      <c r="B238" s="8"/>
      <c r="C238" s="9"/>
      <c r="D238" s="10"/>
    </row>
    <row r="239" spans="1:4" x14ac:dyDescent="0.25">
      <c r="A239" s="7"/>
      <c r="B239" s="8"/>
      <c r="C239" s="9"/>
      <c r="D239" s="10"/>
    </row>
    <row r="240" spans="1:4" x14ac:dyDescent="0.25">
      <c r="A240" s="11"/>
      <c r="B240" s="12"/>
      <c r="C240" s="13"/>
      <c r="D240" s="14"/>
    </row>
    <row r="241" spans="1:4" x14ac:dyDescent="0.25">
      <c r="A241" s="7"/>
      <c r="B241" s="8"/>
      <c r="C241" s="9"/>
      <c r="D241" s="10"/>
    </row>
    <row r="242" spans="1:4" x14ac:dyDescent="0.25">
      <c r="A242" s="11"/>
      <c r="B242" s="12"/>
      <c r="C242" s="13"/>
      <c r="D242" s="14"/>
    </row>
    <row r="243" spans="1:4" x14ac:dyDescent="0.25">
      <c r="A243" s="7"/>
      <c r="B243" s="8"/>
      <c r="C243" s="9"/>
      <c r="D243" s="10"/>
    </row>
    <row r="244" spans="1:4" x14ac:dyDescent="0.25">
      <c r="A244" s="11"/>
      <c r="B244" s="12"/>
      <c r="C244" s="13"/>
      <c r="D244" s="14"/>
    </row>
    <row r="245" spans="1:4" x14ac:dyDescent="0.25">
      <c r="A245" s="11"/>
      <c r="B245" s="12"/>
      <c r="C245" s="13"/>
      <c r="D245" s="14"/>
    </row>
    <row r="246" spans="1:4" x14ac:dyDescent="0.25">
      <c r="A246" s="11"/>
      <c r="B246" s="12"/>
      <c r="C246" s="13"/>
      <c r="D246" s="14"/>
    </row>
    <row r="247" spans="1:4" x14ac:dyDescent="0.25">
      <c r="A247" s="7"/>
      <c r="B247" s="8"/>
      <c r="C247" s="9"/>
      <c r="D247" s="10"/>
    </row>
    <row r="248" spans="1:4" x14ac:dyDescent="0.25">
      <c r="A248" s="11"/>
      <c r="B248" s="12"/>
      <c r="C248" s="13"/>
      <c r="D248" s="14"/>
    </row>
    <row r="249" spans="1:4" x14ac:dyDescent="0.25">
      <c r="A249" s="11"/>
      <c r="B249" s="12"/>
      <c r="C249" s="13"/>
      <c r="D249" s="14"/>
    </row>
    <row r="250" spans="1:4" x14ac:dyDescent="0.25">
      <c r="A250" s="7"/>
      <c r="B250" s="8"/>
      <c r="C250" s="9"/>
      <c r="D250" s="10"/>
    </row>
    <row r="251" spans="1:4" x14ac:dyDescent="0.25">
      <c r="A251" s="11"/>
      <c r="B251" s="12"/>
      <c r="C251" s="13"/>
      <c r="D251" s="14"/>
    </row>
    <row r="252" spans="1:4" x14ac:dyDescent="0.25">
      <c r="A252" s="7"/>
      <c r="B252" s="8"/>
      <c r="C252" s="9"/>
      <c r="D252" s="10"/>
    </row>
    <row r="253" spans="1:4" x14ac:dyDescent="0.25">
      <c r="A253" s="11"/>
      <c r="B253" s="12"/>
      <c r="C253" s="13"/>
      <c r="D253" s="14"/>
    </row>
    <row r="254" spans="1:4" x14ac:dyDescent="0.25">
      <c r="A254" s="11"/>
      <c r="B254" s="12"/>
      <c r="C254" s="13"/>
      <c r="D254" s="14"/>
    </row>
    <row r="255" spans="1:4" x14ac:dyDescent="0.25">
      <c r="A255" s="7"/>
      <c r="B255" s="8"/>
      <c r="C255" s="9"/>
      <c r="D255" s="10"/>
    </row>
    <row r="256" spans="1:4" x14ac:dyDescent="0.25">
      <c r="A256" s="7"/>
      <c r="B256" s="8"/>
      <c r="C256" s="9"/>
      <c r="D256" s="10"/>
    </row>
    <row r="257" spans="1:4" x14ac:dyDescent="0.25">
      <c r="A257" s="11"/>
      <c r="B257" s="12"/>
      <c r="C257" s="13"/>
      <c r="D257" s="14"/>
    </row>
    <row r="258" spans="1:4" x14ac:dyDescent="0.25">
      <c r="A258" s="7"/>
      <c r="B258" s="8"/>
      <c r="C258" s="9"/>
      <c r="D258" s="10"/>
    </row>
    <row r="259" spans="1:4" x14ac:dyDescent="0.25">
      <c r="A259" s="7"/>
      <c r="B259" s="8"/>
      <c r="C259" s="9"/>
      <c r="D259" s="10"/>
    </row>
    <row r="260" spans="1:4" x14ac:dyDescent="0.25">
      <c r="A260" s="7"/>
      <c r="B260" s="8"/>
      <c r="C260" s="9"/>
      <c r="D260" s="10"/>
    </row>
    <row r="261" spans="1:4" x14ac:dyDescent="0.25">
      <c r="A261" s="7"/>
      <c r="B261" s="8"/>
      <c r="C261" s="9"/>
      <c r="D261" s="10"/>
    </row>
    <row r="262" spans="1:4" x14ac:dyDescent="0.25">
      <c r="A262" s="11"/>
      <c r="B262" s="12"/>
      <c r="C262" s="13"/>
      <c r="D262" s="14"/>
    </row>
    <row r="263" spans="1:4" x14ac:dyDescent="0.25">
      <c r="A263" s="7"/>
      <c r="B263" s="8"/>
      <c r="C263" s="9"/>
      <c r="D263" s="10"/>
    </row>
    <row r="264" spans="1:4" x14ac:dyDescent="0.25">
      <c r="A264" s="7"/>
      <c r="B264" s="8"/>
      <c r="C264" s="9"/>
      <c r="D264" s="10"/>
    </row>
    <row r="265" spans="1:4" x14ac:dyDescent="0.25">
      <c r="A265" s="11"/>
      <c r="B265" s="12"/>
      <c r="C265" s="13"/>
      <c r="D265" s="14"/>
    </row>
    <row r="266" spans="1:4" x14ac:dyDescent="0.25">
      <c r="A266" s="11"/>
      <c r="B266" s="12"/>
      <c r="C266" s="13"/>
      <c r="D266" s="14"/>
    </row>
    <row r="267" spans="1:4" x14ac:dyDescent="0.25">
      <c r="A267" s="11"/>
      <c r="B267" s="12"/>
      <c r="C267" s="13"/>
      <c r="D267" s="14"/>
    </row>
    <row r="268" spans="1:4" x14ac:dyDescent="0.25">
      <c r="A268" s="11"/>
      <c r="B268" s="12"/>
      <c r="C268" s="13"/>
      <c r="D268" s="14"/>
    </row>
    <row r="269" spans="1:4" x14ac:dyDescent="0.25">
      <c r="A269" s="11"/>
      <c r="B269" s="12"/>
      <c r="C269" s="13"/>
      <c r="D269" s="14"/>
    </row>
    <row r="270" spans="1:4" x14ac:dyDescent="0.25">
      <c r="A270" s="7"/>
      <c r="B270" s="8"/>
      <c r="C270" s="9"/>
      <c r="D270" s="10"/>
    </row>
    <row r="271" spans="1:4" x14ac:dyDescent="0.25">
      <c r="A271" s="11"/>
      <c r="B271" s="12"/>
      <c r="C271" s="13"/>
      <c r="D271" s="14"/>
    </row>
    <row r="272" spans="1:4" x14ac:dyDescent="0.25">
      <c r="A272" s="7"/>
      <c r="B272" s="8"/>
      <c r="C272" s="9"/>
      <c r="D272" s="10"/>
    </row>
    <row r="273" spans="1:4" x14ac:dyDescent="0.25">
      <c r="A273" s="11"/>
      <c r="B273" s="12"/>
      <c r="C273" s="13"/>
      <c r="D273" s="14"/>
    </row>
    <row r="274" spans="1:4" x14ac:dyDescent="0.25">
      <c r="A274" s="7"/>
      <c r="B274" s="8"/>
      <c r="C274" s="9"/>
      <c r="D274" s="10"/>
    </row>
    <row r="275" spans="1:4" x14ac:dyDescent="0.25">
      <c r="A275" s="7"/>
      <c r="B275" s="8"/>
      <c r="C275" s="9"/>
      <c r="D275" s="10"/>
    </row>
    <row r="276" spans="1:4" x14ac:dyDescent="0.25">
      <c r="A276" s="7"/>
      <c r="B276" s="8"/>
      <c r="C276" s="9"/>
      <c r="D276" s="10"/>
    </row>
    <row r="277" spans="1:4" x14ac:dyDescent="0.25">
      <c r="A277" s="11"/>
      <c r="B277" s="12"/>
      <c r="C277" s="13"/>
      <c r="D277" s="14"/>
    </row>
    <row r="278" spans="1:4" x14ac:dyDescent="0.25">
      <c r="A278" s="11"/>
      <c r="B278" s="12"/>
      <c r="C278" s="13"/>
      <c r="D278" s="14"/>
    </row>
    <row r="279" spans="1:4" x14ac:dyDescent="0.25">
      <c r="A279" s="7"/>
      <c r="B279" s="8"/>
      <c r="C279" s="9"/>
      <c r="D279" s="10"/>
    </row>
    <row r="280" spans="1:4" x14ac:dyDescent="0.25">
      <c r="A280" s="11"/>
      <c r="B280" s="12"/>
      <c r="C280" s="13"/>
      <c r="D280" s="14"/>
    </row>
    <row r="281" spans="1:4" x14ac:dyDescent="0.25">
      <c r="A281" s="7"/>
      <c r="B281" s="8"/>
      <c r="C281" s="9"/>
      <c r="D281" s="10"/>
    </row>
    <row r="282" spans="1:4" x14ac:dyDescent="0.25">
      <c r="A282" s="7"/>
      <c r="B282" s="8"/>
      <c r="C282" s="9"/>
      <c r="D282" s="10"/>
    </row>
    <row r="283" spans="1:4" x14ac:dyDescent="0.25">
      <c r="A283" s="11"/>
      <c r="B283" s="12"/>
      <c r="C283" s="13"/>
      <c r="D283" s="14"/>
    </row>
    <row r="284" spans="1:4" x14ac:dyDescent="0.25">
      <c r="A284" s="7"/>
      <c r="B284" s="8"/>
      <c r="C284" s="9"/>
      <c r="D284" s="10"/>
    </row>
    <row r="285" spans="1:4" x14ac:dyDescent="0.25">
      <c r="A285" s="11"/>
      <c r="B285" s="12"/>
      <c r="C285" s="13"/>
      <c r="D285" s="14"/>
    </row>
    <row r="286" spans="1:4" x14ac:dyDescent="0.25">
      <c r="A286" s="7"/>
      <c r="B286" s="8"/>
      <c r="C286" s="9"/>
      <c r="D286" s="10"/>
    </row>
    <row r="287" spans="1:4" x14ac:dyDescent="0.25">
      <c r="A287" s="11"/>
      <c r="B287" s="12"/>
      <c r="C287" s="13"/>
      <c r="D287" s="14"/>
    </row>
    <row r="288" spans="1:4" x14ac:dyDescent="0.25">
      <c r="A288" s="7"/>
      <c r="B288" s="8"/>
      <c r="C288" s="9"/>
      <c r="D288" s="10"/>
    </row>
    <row r="289" spans="1:4" x14ac:dyDescent="0.25">
      <c r="A289" s="11"/>
      <c r="B289" s="12"/>
      <c r="C289" s="13"/>
      <c r="D289" s="14"/>
    </row>
    <row r="290" spans="1:4" x14ac:dyDescent="0.25">
      <c r="A290" s="11"/>
      <c r="B290" s="12"/>
      <c r="C290" s="13"/>
      <c r="D290" s="14"/>
    </row>
    <row r="291" spans="1:4" x14ac:dyDescent="0.25">
      <c r="A291" s="11"/>
      <c r="B291" s="12"/>
      <c r="C291" s="13"/>
      <c r="D291" s="14"/>
    </row>
    <row r="292" spans="1:4" x14ac:dyDescent="0.25">
      <c r="A292" s="11"/>
      <c r="B292" s="12"/>
      <c r="C292" s="13"/>
      <c r="D292" s="14"/>
    </row>
    <row r="293" spans="1:4" x14ac:dyDescent="0.25">
      <c r="A293" s="7"/>
      <c r="B293" s="8"/>
      <c r="C293" s="9"/>
      <c r="D293" s="10"/>
    </row>
    <row r="294" spans="1:4" x14ac:dyDescent="0.25">
      <c r="A294" s="7"/>
      <c r="B294" s="8"/>
      <c r="C294" s="9"/>
      <c r="D294" s="10"/>
    </row>
    <row r="295" spans="1:4" x14ac:dyDescent="0.25">
      <c r="A295" s="7"/>
      <c r="B295" s="8"/>
      <c r="C295" s="9"/>
      <c r="D295" s="10"/>
    </row>
    <row r="296" spans="1:4" x14ac:dyDescent="0.25">
      <c r="A296" s="7"/>
      <c r="B296" s="8"/>
      <c r="C296" s="9"/>
      <c r="D296" s="10"/>
    </row>
    <row r="297" spans="1:4" x14ac:dyDescent="0.25">
      <c r="A297" s="11"/>
      <c r="B297" s="12"/>
      <c r="C297" s="13"/>
      <c r="D297" s="14"/>
    </row>
    <row r="298" spans="1:4" x14ac:dyDescent="0.25">
      <c r="A298" s="11"/>
      <c r="B298" s="12"/>
      <c r="C298" s="13"/>
      <c r="D298" s="14"/>
    </row>
    <row r="299" spans="1:4" x14ac:dyDescent="0.25">
      <c r="A299" s="7"/>
      <c r="B299" s="8"/>
      <c r="C299" s="9"/>
      <c r="D299" s="10"/>
    </row>
    <row r="300" spans="1:4" x14ac:dyDescent="0.25">
      <c r="A300" s="7"/>
      <c r="B300" s="8"/>
      <c r="C300" s="9"/>
      <c r="D300" s="10"/>
    </row>
    <row r="301" spans="1:4" x14ac:dyDescent="0.25">
      <c r="A301" s="7"/>
      <c r="B301" s="8"/>
      <c r="C301" s="9"/>
      <c r="D301" s="10"/>
    </row>
    <row r="302" spans="1:4" x14ac:dyDescent="0.25">
      <c r="A302" s="7"/>
      <c r="B302" s="8"/>
      <c r="C302" s="9"/>
      <c r="D302" s="10"/>
    </row>
    <row r="303" spans="1:4" x14ac:dyDescent="0.25">
      <c r="A303" s="7"/>
      <c r="B303" s="8"/>
      <c r="C303" s="9"/>
      <c r="D303" s="10"/>
    </row>
    <row r="304" spans="1:4" x14ac:dyDescent="0.25">
      <c r="A304" s="11"/>
      <c r="B304" s="12"/>
      <c r="C304" s="13"/>
      <c r="D304" s="14"/>
    </row>
    <row r="305" spans="1:4" x14ac:dyDescent="0.25">
      <c r="A305" s="7"/>
      <c r="B305" s="8"/>
      <c r="C305" s="9"/>
      <c r="D305" s="10"/>
    </row>
    <row r="306" spans="1:4" x14ac:dyDescent="0.25">
      <c r="A306" s="7"/>
      <c r="B306" s="8"/>
      <c r="C306" s="9"/>
      <c r="D306" s="10"/>
    </row>
    <row r="307" spans="1:4" x14ac:dyDescent="0.25">
      <c r="A307" s="11"/>
      <c r="B307" s="12"/>
      <c r="C307" s="13"/>
      <c r="D307" s="14"/>
    </row>
    <row r="308" spans="1:4" x14ac:dyDescent="0.25">
      <c r="A308" s="7"/>
      <c r="B308" s="8"/>
      <c r="C308" s="9"/>
      <c r="D308" s="10"/>
    </row>
    <row r="309" spans="1:4" x14ac:dyDescent="0.25">
      <c r="A309" s="11"/>
      <c r="B309" s="12"/>
      <c r="C309" s="13"/>
      <c r="D309" s="14"/>
    </row>
    <row r="310" spans="1:4" x14ac:dyDescent="0.25">
      <c r="A310" s="11"/>
      <c r="B310" s="12"/>
      <c r="C310" s="13"/>
      <c r="D310" s="14"/>
    </row>
    <row r="311" spans="1:4" x14ac:dyDescent="0.25">
      <c r="A311" s="11"/>
      <c r="B311" s="12"/>
      <c r="C311" s="13"/>
      <c r="D311" s="14"/>
    </row>
    <row r="312" spans="1:4" x14ac:dyDescent="0.25">
      <c r="A312" s="7"/>
      <c r="B312" s="8"/>
      <c r="C312" s="9"/>
      <c r="D312" s="10"/>
    </row>
    <row r="313" spans="1:4" x14ac:dyDescent="0.25">
      <c r="A313" s="11"/>
      <c r="B313" s="12"/>
      <c r="C313" s="13"/>
      <c r="D313" s="14"/>
    </row>
    <row r="314" spans="1:4" x14ac:dyDescent="0.25">
      <c r="A314" s="7"/>
      <c r="B314" s="8"/>
      <c r="C314" s="9"/>
      <c r="D314" s="10"/>
    </row>
    <row r="315" spans="1:4" x14ac:dyDescent="0.25">
      <c r="A315" s="7"/>
      <c r="B315" s="8"/>
      <c r="C315" s="9"/>
      <c r="D315" s="10"/>
    </row>
    <row r="316" spans="1:4" x14ac:dyDescent="0.25">
      <c r="A316" s="11"/>
      <c r="B316" s="12"/>
      <c r="C316" s="13"/>
      <c r="D316" s="14"/>
    </row>
    <row r="317" spans="1:4" x14ac:dyDescent="0.25">
      <c r="A317" s="11"/>
      <c r="B317" s="12"/>
      <c r="C317" s="13"/>
      <c r="D317" s="14"/>
    </row>
    <row r="318" spans="1:4" x14ac:dyDescent="0.25">
      <c r="A318" s="7"/>
      <c r="B318" s="8"/>
      <c r="C318" s="9"/>
      <c r="D318" s="10"/>
    </row>
    <row r="319" spans="1:4" x14ac:dyDescent="0.25">
      <c r="A319" s="7"/>
      <c r="B319" s="8"/>
      <c r="C319" s="9"/>
      <c r="D319" s="10"/>
    </row>
    <row r="320" spans="1:4" x14ac:dyDescent="0.25">
      <c r="A320" s="11"/>
      <c r="B320" s="12"/>
      <c r="C320" s="13"/>
      <c r="D320" s="14"/>
    </row>
    <row r="321" spans="1:4" x14ac:dyDescent="0.25">
      <c r="A321" s="7"/>
      <c r="B321" s="8"/>
      <c r="C321" s="9"/>
      <c r="D321" s="10"/>
    </row>
    <row r="322" spans="1:4" x14ac:dyDescent="0.25">
      <c r="A322" s="11"/>
      <c r="B322" s="12"/>
      <c r="C322" s="13"/>
      <c r="D322" s="14"/>
    </row>
    <row r="323" spans="1:4" x14ac:dyDescent="0.25">
      <c r="A323" s="11"/>
      <c r="B323" s="12"/>
      <c r="C323" s="13"/>
      <c r="D323" s="14"/>
    </row>
    <row r="324" spans="1:4" x14ac:dyDescent="0.25">
      <c r="A324" s="7"/>
      <c r="B324" s="8"/>
      <c r="C324" s="9"/>
      <c r="D324" s="10"/>
    </row>
    <row r="325" spans="1:4" x14ac:dyDescent="0.25">
      <c r="A325" s="11"/>
      <c r="B325" s="12"/>
      <c r="C325" s="13"/>
      <c r="D325" s="14"/>
    </row>
    <row r="326" spans="1:4" x14ac:dyDescent="0.25">
      <c r="A326" s="7"/>
      <c r="B326" s="8"/>
      <c r="C326" s="9"/>
      <c r="D326" s="10"/>
    </row>
    <row r="327" spans="1:4" x14ac:dyDescent="0.25">
      <c r="A327" s="11"/>
      <c r="B327" s="12"/>
      <c r="C327" s="13"/>
      <c r="D327" s="14"/>
    </row>
    <row r="328" spans="1:4" x14ac:dyDescent="0.25">
      <c r="A328" s="7"/>
      <c r="B328" s="8"/>
      <c r="C328" s="9"/>
      <c r="D328" s="10"/>
    </row>
    <row r="329" spans="1:4" x14ac:dyDescent="0.25">
      <c r="A329" s="7"/>
      <c r="B329" s="8"/>
      <c r="C329" s="9"/>
      <c r="D329" s="10"/>
    </row>
    <row r="330" spans="1:4" x14ac:dyDescent="0.25">
      <c r="A330" s="11"/>
      <c r="B330" s="12"/>
      <c r="C330" s="13"/>
      <c r="D330" s="14"/>
    </row>
    <row r="331" spans="1:4" x14ac:dyDescent="0.25">
      <c r="A331" s="7"/>
      <c r="B331" s="8"/>
      <c r="C331" s="9"/>
      <c r="D331" s="10"/>
    </row>
    <row r="332" spans="1:4" x14ac:dyDescent="0.25">
      <c r="A332" s="11"/>
      <c r="B332" s="12"/>
      <c r="C332" s="13"/>
      <c r="D332" s="14"/>
    </row>
    <row r="333" spans="1:4" x14ac:dyDescent="0.25">
      <c r="A333" s="11"/>
      <c r="B333" s="12"/>
      <c r="C333" s="13"/>
      <c r="D333" s="14"/>
    </row>
    <row r="334" spans="1:4" x14ac:dyDescent="0.25">
      <c r="A334" s="11"/>
      <c r="B334" s="12"/>
      <c r="C334" s="13"/>
      <c r="D334" s="14"/>
    </row>
    <row r="335" spans="1:4" x14ac:dyDescent="0.25">
      <c r="A335" s="7"/>
      <c r="B335" s="8"/>
      <c r="C335" s="9"/>
      <c r="D335" s="10"/>
    </row>
    <row r="336" spans="1:4" x14ac:dyDescent="0.25">
      <c r="A336" s="11"/>
      <c r="B336" s="12"/>
      <c r="C336" s="13"/>
      <c r="D336" s="14"/>
    </row>
    <row r="337" spans="1:4" x14ac:dyDescent="0.25">
      <c r="A337" s="11"/>
      <c r="B337" s="12"/>
      <c r="C337" s="13"/>
      <c r="D337" s="14"/>
    </row>
    <row r="338" spans="1:4" x14ac:dyDescent="0.25">
      <c r="A338" s="7"/>
      <c r="B338" s="8"/>
      <c r="C338" s="9"/>
      <c r="D338" s="10"/>
    </row>
    <row r="339" spans="1:4" x14ac:dyDescent="0.25">
      <c r="A339" s="7"/>
      <c r="B339" s="8"/>
      <c r="C339" s="9"/>
      <c r="D339" s="10"/>
    </row>
    <row r="340" spans="1:4" x14ac:dyDescent="0.25">
      <c r="A340" s="7"/>
      <c r="B340" s="8"/>
      <c r="C340" s="9"/>
      <c r="D340" s="10"/>
    </row>
    <row r="341" spans="1:4" x14ac:dyDescent="0.25">
      <c r="A341" s="11"/>
      <c r="B341" s="12"/>
      <c r="C341" s="13"/>
      <c r="D341" s="14"/>
    </row>
    <row r="342" spans="1:4" x14ac:dyDescent="0.25">
      <c r="A342" s="11"/>
      <c r="B342" s="12"/>
      <c r="C342" s="13"/>
      <c r="D342" s="14"/>
    </row>
    <row r="343" spans="1:4" x14ac:dyDescent="0.25">
      <c r="A343" s="7"/>
      <c r="B343" s="8"/>
      <c r="C343" s="9"/>
      <c r="D343" s="10"/>
    </row>
    <row r="344" spans="1:4" x14ac:dyDescent="0.25">
      <c r="A344" s="11"/>
      <c r="B344" s="12"/>
      <c r="C344" s="13"/>
      <c r="D344" s="14"/>
    </row>
    <row r="345" spans="1:4" x14ac:dyDescent="0.25">
      <c r="A345" s="11"/>
      <c r="B345" s="12"/>
      <c r="C345" s="13"/>
      <c r="D345" s="14"/>
    </row>
    <row r="346" spans="1:4" x14ac:dyDescent="0.25">
      <c r="A346" s="11"/>
      <c r="B346" s="12"/>
      <c r="C346" s="13"/>
      <c r="D346" s="14"/>
    </row>
    <row r="347" spans="1:4" x14ac:dyDescent="0.25">
      <c r="A347" s="7"/>
      <c r="B347" s="8"/>
      <c r="C347" s="9"/>
      <c r="D347" s="10"/>
    </row>
    <row r="348" spans="1:4" x14ac:dyDescent="0.25">
      <c r="A348" s="11"/>
      <c r="B348" s="12"/>
      <c r="C348" s="13"/>
      <c r="D348" s="14"/>
    </row>
    <row r="349" spans="1:4" x14ac:dyDescent="0.25">
      <c r="A349" s="11"/>
      <c r="B349" s="12"/>
      <c r="C349" s="13"/>
      <c r="D349" s="14"/>
    </row>
    <row r="350" spans="1:4" x14ac:dyDescent="0.25">
      <c r="A350" s="11"/>
      <c r="B350" s="12"/>
      <c r="C350" s="13"/>
      <c r="D350" s="14"/>
    </row>
    <row r="351" spans="1:4" x14ac:dyDescent="0.25">
      <c r="A351" s="11"/>
      <c r="B351" s="12"/>
      <c r="C351" s="13"/>
      <c r="D351" s="14"/>
    </row>
    <row r="352" spans="1:4" x14ac:dyDescent="0.25">
      <c r="A352" s="7"/>
      <c r="B352" s="8"/>
      <c r="C352" s="9"/>
      <c r="D352" s="10"/>
    </row>
    <row r="353" spans="1:4" x14ac:dyDescent="0.25">
      <c r="A353" s="7"/>
      <c r="B353" s="8"/>
      <c r="C353" s="9"/>
      <c r="D353" s="10"/>
    </row>
    <row r="354" spans="1:4" x14ac:dyDescent="0.25">
      <c r="A354" s="7"/>
      <c r="B354" s="8"/>
      <c r="C354" s="9"/>
      <c r="D354" s="10"/>
    </row>
    <row r="355" spans="1:4" x14ac:dyDescent="0.25">
      <c r="A355" s="11"/>
      <c r="B355" s="12"/>
      <c r="C355" s="13"/>
      <c r="D355" s="14"/>
    </row>
    <row r="356" spans="1:4" x14ac:dyDescent="0.25">
      <c r="A356" s="7"/>
      <c r="B356" s="8"/>
      <c r="C356" s="9"/>
      <c r="D356" s="10"/>
    </row>
    <row r="357" spans="1:4" x14ac:dyDescent="0.25">
      <c r="A357" s="7"/>
      <c r="B357" s="8"/>
      <c r="C357" s="9"/>
      <c r="D357" s="10"/>
    </row>
    <row r="358" spans="1:4" x14ac:dyDescent="0.25">
      <c r="A358" s="7"/>
      <c r="B358" s="8"/>
      <c r="C358" s="9"/>
      <c r="D358" s="10"/>
    </row>
    <row r="359" spans="1:4" x14ac:dyDescent="0.25">
      <c r="A359" s="7"/>
      <c r="B359" s="8"/>
      <c r="C359" s="9"/>
      <c r="D359" s="10"/>
    </row>
    <row r="360" spans="1:4" x14ac:dyDescent="0.25">
      <c r="A360" s="11"/>
      <c r="B360" s="12"/>
      <c r="C360" s="13"/>
      <c r="D360" s="14"/>
    </row>
    <row r="361" spans="1:4" x14ac:dyDescent="0.25">
      <c r="A361" s="11"/>
      <c r="B361" s="12"/>
      <c r="C361" s="13"/>
      <c r="D361" s="14"/>
    </row>
    <row r="362" spans="1:4" x14ac:dyDescent="0.25">
      <c r="A362" s="7"/>
      <c r="B362" s="8"/>
      <c r="C362" s="9"/>
      <c r="D362" s="10"/>
    </row>
    <row r="363" spans="1:4" x14ac:dyDescent="0.25">
      <c r="A363" s="7"/>
      <c r="B363" s="8"/>
      <c r="C363" s="9"/>
      <c r="D363" s="10"/>
    </row>
    <row r="364" spans="1:4" x14ac:dyDescent="0.25">
      <c r="A364" s="7"/>
      <c r="B364" s="8"/>
      <c r="C364" s="9"/>
      <c r="D364" s="10"/>
    </row>
    <row r="365" spans="1:4" x14ac:dyDescent="0.25">
      <c r="A365" s="7"/>
      <c r="B365" s="8"/>
      <c r="C365" s="9"/>
      <c r="D365" s="10"/>
    </row>
    <row r="366" spans="1:4" x14ac:dyDescent="0.25">
      <c r="A366" s="11"/>
      <c r="B366" s="12"/>
      <c r="C366" s="13"/>
      <c r="D366" s="14"/>
    </row>
    <row r="367" spans="1:4" x14ac:dyDescent="0.25">
      <c r="A367" s="11"/>
      <c r="B367" s="12"/>
      <c r="C367" s="13"/>
      <c r="D367" s="14"/>
    </row>
    <row r="368" spans="1:4" x14ac:dyDescent="0.25">
      <c r="A368" s="7"/>
      <c r="B368" s="8"/>
      <c r="C368" s="9"/>
      <c r="D368" s="10"/>
    </row>
    <row r="369" spans="1:4" x14ac:dyDescent="0.25">
      <c r="A369" s="11"/>
      <c r="B369" s="12"/>
      <c r="C369" s="13"/>
      <c r="D369" s="14"/>
    </row>
    <row r="370" spans="1:4" x14ac:dyDescent="0.25">
      <c r="A370" s="7"/>
      <c r="B370" s="8"/>
      <c r="C370" s="9"/>
      <c r="D370" s="10"/>
    </row>
    <row r="371" spans="1:4" x14ac:dyDescent="0.25">
      <c r="A371" s="7"/>
      <c r="B371" s="8"/>
      <c r="C371" s="9"/>
      <c r="D371" s="10"/>
    </row>
    <row r="372" spans="1:4" x14ac:dyDescent="0.25">
      <c r="A372" s="7"/>
      <c r="B372" s="8"/>
      <c r="C372" s="9"/>
      <c r="D372" s="10"/>
    </row>
    <row r="373" spans="1:4" x14ac:dyDescent="0.25">
      <c r="A373" s="11"/>
      <c r="B373" s="12"/>
      <c r="C373" s="13"/>
      <c r="D373" s="14"/>
    </row>
    <row r="374" spans="1:4" x14ac:dyDescent="0.25">
      <c r="A374" s="7"/>
      <c r="B374" s="8"/>
      <c r="C374" s="9"/>
      <c r="D374" s="10"/>
    </row>
    <row r="375" spans="1:4" x14ac:dyDescent="0.25">
      <c r="A375" s="7"/>
      <c r="B375" s="8"/>
      <c r="C375" s="9"/>
      <c r="D375" s="10"/>
    </row>
    <row r="376" spans="1:4" x14ac:dyDescent="0.25">
      <c r="A376" s="11"/>
      <c r="B376" s="12"/>
      <c r="C376" s="13"/>
      <c r="D376" s="14"/>
    </row>
    <row r="377" spans="1:4" x14ac:dyDescent="0.25">
      <c r="A377" s="11"/>
      <c r="B377" s="12"/>
      <c r="C377" s="13"/>
      <c r="D377" s="14"/>
    </row>
    <row r="378" spans="1:4" x14ac:dyDescent="0.25">
      <c r="A378" s="7"/>
      <c r="B378" s="8"/>
      <c r="C378" s="9"/>
      <c r="D378" s="10"/>
    </row>
    <row r="379" spans="1:4" x14ac:dyDescent="0.25">
      <c r="A379" s="7"/>
      <c r="B379" s="8"/>
      <c r="C379" s="9"/>
      <c r="D379" s="10"/>
    </row>
    <row r="380" spans="1:4" x14ac:dyDescent="0.25">
      <c r="A380" s="11"/>
      <c r="B380" s="12"/>
      <c r="C380" s="13"/>
      <c r="D380" s="14"/>
    </row>
    <row r="381" spans="1:4" x14ac:dyDescent="0.25">
      <c r="A381" s="11"/>
      <c r="B381" s="12"/>
      <c r="C381" s="13"/>
      <c r="D381" s="14"/>
    </row>
    <row r="382" spans="1:4" x14ac:dyDescent="0.25">
      <c r="A382" s="11"/>
      <c r="B382" s="12"/>
      <c r="C382" s="13"/>
      <c r="D382" s="14"/>
    </row>
    <row r="383" spans="1:4" x14ac:dyDescent="0.25">
      <c r="A383" s="7"/>
      <c r="B383" s="8"/>
      <c r="C383" s="9"/>
      <c r="D383" s="10"/>
    </row>
    <row r="384" spans="1:4" x14ac:dyDescent="0.25">
      <c r="A384" s="7"/>
      <c r="B384" s="8"/>
      <c r="C384" s="9"/>
      <c r="D384" s="10"/>
    </row>
    <row r="385" spans="1:4" x14ac:dyDescent="0.25">
      <c r="A385" s="11"/>
      <c r="B385" s="12"/>
      <c r="C385" s="13"/>
      <c r="D385" s="14"/>
    </row>
    <row r="386" spans="1:4" x14ac:dyDescent="0.25">
      <c r="A386" s="7"/>
      <c r="B386" s="8"/>
      <c r="C386" s="9"/>
      <c r="D386" s="10"/>
    </row>
    <row r="387" spans="1:4" x14ac:dyDescent="0.25">
      <c r="A387" s="11"/>
      <c r="B387" s="12"/>
      <c r="C387" s="13"/>
      <c r="D387" s="14"/>
    </row>
    <row r="388" spans="1:4" x14ac:dyDescent="0.25">
      <c r="A388" s="7"/>
      <c r="B388" s="8"/>
      <c r="C388" s="9"/>
      <c r="D388" s="10"/>
    </row>
    <row r="389" spans="1:4" x14ac:dyDescent="0.25">
      <c r="A389" s="11"/>
      <c r="B389" s="12"/>
      <c r="C389" s="13"/>
      <c r="D389" s="14"/>
    </row>
    <row r="390" spans="1:4" x14ac:dyDescent="0.25">
      <c r="A390" s="7"/>
      <c r="B390" s="8"/>
      <c r="C390" s="9"/>
      <c r="D390" s="10"/>
    </row>
    <row r="391" spans="1:4" x14ac:dyDescent="0.25">
      <c r="A391" s="7"/>
      <c r="B391" s="8"/>
      <c r="C391" s="9"/>
      <c r="D391" s="10"/>
    </row>
    <row r="392" spans="1:4" x14ac:dyDescent="0.25">
      <c r="A392" s="11"/>
      <c r="B392" s="12"/>
      <c r="C392" s="13"/>
      <c r="D392" s="14"/>
    </row>
    <row r="393" spans="1:4" x14ac:dyDescent="0.25">
      <c r="A393" s="11"/>
      <c r="B393" s="12"/>
      <c r="C393" s="13"/>
      <c r="D393" s="14"/>
    </row>
    <row r="394" spans="1:4" x14ac:dyDescent="0.25">
      <c r="A394" s="7"/>
      <c r="B394" s="8"/>
      <c r="C394" s="9"/>
      <c r="D394" s="10"/>
    </row>
    <row r="395" spans="1:4" x14ac:dyDescent="0.25">
      <c r="A395" s="7"/>
      <c r="B395" s="8"/>
      <c r="C395" s="9"/>
      <c r="D395" s="10"/>
    </row>
    <row r="396" spans="1:4" x14ac:dyDescent="0.25">
      <c r="A396" s="7"/>
      <c r="B396" s="8"/>
      <c r="C396" s="9"/>
      <c r="D396" s="10"/>
    </row>
    <row r="397" spans="1:4" x14ac:dyDescent="0.25">
      <c r="A397" s="11"/>
      <c r="B397" s="12"/>
      <c r="C397" s="13"/>
      <c r="D397" s="14"/>
    </row>
    <row r="398" spans="1:4" x14ac:dyDescent="0.25">
      <c r="A398" s="11"/>
      <c r="B398" s="12"/>
      <c r="C398" s="13"/>
      <c r="D398" s="14"/>
    </row>
    <row r="399" spans="1:4" x14ac:dyDescent="0.25">
      <c r="A399" s="11"/>
      <c r="B399" s="12"/>
      <c r="C399" s="13"/>
      <c r="D399" s="14"/>
    </row>
    <row r="400" spans="1:4" x14ac:dyDescent="0.25">
      <c r="A400" s="11"/>
      <c r="B400" s="12"/>
      <c r="C400" s="13"/>
      <c r="D400" s="14"/>
    </row>
    <row r="401" spans="1:4" x14ac:dyDescent="0.25">
      <c r="A401" s="7"/>
      <c r="B401" s="8"/>
      <c r="C401" s="9"/>
      <c r="D401" s="10"/>
    </row>
    <row r="402" spans="1:4" x14ac:dyDescent="0.25">
      <c r="A402" s="7"/>
      <c r="B402" s="8"/>
      <c r="C402" s="9"/>
      <c r="D402" s="10"/>
    </row>
    <row r="403" spans="1:4" x14ac:dyDescent="0.25">
      <c r="A403" s="7"/>
      <c r="B403" s="8"/>
      <c r="C403" s="9"/>
      <c r="D403" s="10"/>
    </row>
    <row r="404" spans="1:4" x14ac:dyDescent="0.25">
      <c r="A404" s="11"/>
      <c r="B404" s="12"/>
      <c r="C404" s="13"/>
      <c r="D404" s="14"/>
    </row>
    <row r="405" spans="1:4" x14ac:dyDescent="0.25">
      <c r="A405" s="7"/>
      <c r="B405" s="8"/>
      <c r="C405" s="9"/>
      <c r="D405" s="10"/>
    </row>
    <row r="406" spans="1:4" x14ac:dyDescent="0.25">
      <c r="A406" s="7"/>
      <c r="B406" s="8"/>
      <c r="C406" s="9"/>
      <c r="D406" s="10"/>
    </row>
    <row r="407" spans="1:4" x14ac:dyDescent="0.25">
      <c r="A407" s="7"/>
      <c r="B407" s="8"/>
      <c r="C407" s="9"/>
      <c r="D407" s="10"/>
    </row>
    <row r="408" spans="1:4" x14ac:dyDescent="0.25">
      <c r="A408" s="11"/>
      <c r="B408" s="12"/>
      <c r="C408" s="13"/>
      <c r="D408" s="14"/>
    </row>
    <row r="409" spans="1:4" x14ac:dyDescent="0.25">
      <c r="A409" s="11"/>
      <c r="B409" s="12"/>
      <c r="C409" s="13"/>
      <c r="D409" s="14"/>
    </row>
    <row r="410" spans="1:4" x14ac:dyDescent="0.25">
      <c r="A410" s="7"/>
      <c r="B410" s="8"/>
      <c r="C410" s="9"/>
      <c r="D410" s="10"/>
    </row>
    <row r="411" spans="1:4" x14ac:dyDescent="0.25">
      <c r="A411" s="7"/>
      <c r="B411" s="8"/>
      <c r="C411" s="9"/>
      <c r="D411" s="10"/>
    </row>
    <row r="412" spans="1:4" x14ac:dyDescent="0.25">
      <c r="A412" s="7"/>
      <c r="B412" s="8"/>
      <c r="C412" s="9"/>
      <c r="D412" s="10"/>
    </row>
    <row r="413" spans="1:4" x14ac:dyDescent="0.25">
      <c r="A413" s="11"/>
      <c r="B413" s="12"/>
      <c r="C413" s="13"/>
      <c r="D413" s="14"/>
    </row>
    <row r="414" spans="1:4" x14ac:dyDescent="0.25">
      <c r="A414" s="11"/>
      <c r="B414" s="12"/>
      <c r="C414" s="13"/>
      <c r="D414" s="14"/>
    </row>
    <row r="415" spans="1:4" x14ac:dyDescent="0.25">
      <c r="A415" s="7"/>
      <c r="B415" s="8"/>
      <c r="C415" s="9"/>
      <c r="D415" s="10"/>
    </row>
    <row r="416" spans="1:4" x14ac:dyDescent="0.25">
      <c r="A416" s="11"/>
      <c r="B416" s="12"/>
      <c r="C416" s="13"/>
      <c r="D416" s="14"/>
    </row>
    <row r="417" spans="1:4" x14ac:dyDescent="0.25">
      <c r="A417" s="7"/>
      <c r="B417" s="8"/>
      <c r="C417" s="9"/>
      <c r="D417" s="10"/>
    </row>
    <row r="418" spans="1:4" x14ac:dyDescent="0.25">
      <c r="A418" s="7"/>
      <c r="B418" s="8"/>
      <c r="C418" s="9"/>
      <c r="D418" s="10"/>
    </row>
    <row r="419" spans="1:4" x14ac:dyDescent="0.25">
      <c r="A419" s="7"/>
      <c r="B419" s="8"/>
      <c r="C419" s="9"/>
      <c r="D419" s="10"/>
    </row>
    <row r="420" spans="1:4" x14ac:dyDescent="0.25">
      <c r="A420" s="11"/>
      <c r="B420" s="12"/>
      <c r="C420" s="13"/>
      <c r="D420" s="14"/>
    </row>
    <row r="421" spans="1:4" x14ac:dyDescent="0.25">
      <c r="A421" s="2"/>
      <c r="B421" s="15"/>
      <c r="C421" s="16"/>
      <c r="D421" s="3"/>
    </row>
  </sheetData>
  <sortState xmlns:xlrd2="http://schemas.microsoft.com/office/spreadsheetml/2017/richdata2" ref="A2:E421">
    <sortCondition ref="C2:C421"/>
    <sortCondition ref="B2:B421"/>
  </sortState>
  <conditionalFormatting sqref="F1:F104857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BCEC-4BD5-47FD-8197-48A3D56DDBDD}">
  <dimension ref="A3:B8"/>
  <sheetViews>
    <sheetView workbookViewId="0">
      <selection activeCell="A3" sqref="A3:B8"/>
    </sheetView>
  </sheetViews>
  <sheetFormatPr defaultRowHeight="14.3" x14ac:dyDescent="0.25"/>
  <cols>
    <col min="1" max="1" width="17" bestFit="1" customWidth="1"/>
    <col min="2" max="2" width="26.25" bestFit="1" customWidth="1"/>
  </cols>
  <sheetData>
    <row r="3" spans="1:2" x14ac:dyDescent="0.25">
      <c r="A3" s="17" t="s">
        <v>8</v>
      </c>
      <c r="B3" t="s">
        <v>10</v>
      </c>
    </row>
    <row r="4" spans="1:2" x14ac:dyDescent="0.25">
      <c r="A4" s="18" t="s">
        <v>6</v>
      </c>
      <c r="B4" s="1">
        <v>819000</v>
      </c>
    </row>
    <row r="5" spans="1:2" x14ac:dyDescent="0.25">
      <c r="A5" s="18" t="s">
        <v>7</v>
      </c>
      <c r="B5" s="1">
        <v>944240</v>
      </c>
    </row>
    <row r="6" spans="1:2" x14ac:dyDescent="0.25">
      <c r="A6" s="18" t="s">
        <v>4</v>
      </c>
      <c r="B6" s="1">
        <v>1115560</v>
      </c>
    </row>
    <row r="7" spans="1:2" x14ac:dyDescent="0.25">
      <c r="A7" s="18" t="s">
        <v>5</v>
      </c>
      <c r="B7" s="1">
        <v>1062920</v>
      </c>
    </row>
    <row r="8" spans="1:2" x14ac:dyDescent="0.25">
      <c r="A8" s="18" t="s">
        <v>9</v>
      </c>
      <c r="B8" s="1">
        <v>3941720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C54F-351E-4E22-AE7D-0AB20ED5D7FA}">
  <dimension ref="A1:N756"/>
  <sheetViews>
    <sheetView tabSelected="1" topLeftCell="C1" zoomScale="130" zoomScaleNormal="130" workbookViewId="0">
      <selection activeCell="M5" sqref="M5"/>
    </sheetView>
  </sheetViews>
  <sheetFormatPr defaultRowHeight="14.3" x14ac:dyDescent="0.25"/>
  <cols>
    <col min="1" max="1" width="16.25" bestFit="1" customWidth="1"/>
    <col min="2" max="2" width="10.375" bestFit="1" customWidth="1"/>
    <col min="3" max="3" width="11.5" bestFit="1" customWidth="1"/>
    <col min="4" max="4" width="21.75" bestFit="1" customWidth="1"/>
    <col min="5" max="5" width="13.625" bestFit="1" customWidth="1"/>
    <col min="6" max="6" width="13.625" customWidth="1"/>
    <col min="8" max="8" width="17" customWidth="1"/>
    <col min="12" max="13" width="10.375" bestFit="1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6" t="s">
        <v>3</v>
      </c>
      <c r="E1" s="19" t="s">
        <v>14</v>
      </c>
      <c r="F1" s="19" t="s">
        <v>16</v>
      </c>
      <c r="G1" s="19" t="s">
        <v>15</v>
      </c>
      <c r="H1" s="19" t="s">
        <v>19</v>
      </c>
      <c r="I1" s="19" t="s">
        <v>17</v>
      </c>
      <c r="J1" s="19" t="s">
        <v>18</v>
      </c>
    </row>
    <row r="2" spans="1:14" x14ac:dyDescent="0.25">
      <c r="A2" s="7">
        <v>1</v>
      </c>
      <c r="B2" s="8">
        <v>44198</v>
      </c>
      <c r="C2" s="9" t="s">
        <v>4</v>
      </c>
      <c r="D2" s="10">
        <v>1290</v>
      </c>
      <c r="E2">
        <f>WEEKDAY(B2,2)</f>
        <v>6</v>
      </c>
      <c r="F2">
        <f>IF(B2&lt;&gt;B1,1,0)</f>
        <v>1</v>
      </c>
      <c r="G2">
        <f>IF(E2&lt;6,12000,5000)*F2</f>
        <v>5000</v>
      </c>
      <c r="H2">
        <f>G2+30000</f>
        <v>35000</v>
      </c>
      <c r="I2">
        <f>IF(D2&lt;=H2,D2,0)</f>
        <v>1290</v>
      </c>
      <c r="J2" t="str">
        <f>IF(I2=0,"TAK","")</f>
        <v/>
      </c>
      <c r="L2" s="24">
        <v>154</v>
      </c>
      <c r="M2" s="22">
        <v>44274</v>
      </c>
      <c r="N2" s="25" t="s">
        <v>6</v>
      </c>
    </row>
    <row r="3" spans="1:14" x14ac:dyDescent="0.25">
      <c r="A3" s="11">
        <v>2</v>
      </c>
      <c r="B3" s="12">
        <v>44198</v>
      </c>
      <c r="C3" s="13" t="s">
        <v>5</v>
      </c>
      <c r="D3" s="14">
        <v>4420</v>
      </c>
      <c r="E3">
        <f t="shared" ref="E3:E66" si="0">WEEKDAY(B3,2)</f>
        <v>6</v>
      </c>
      <c r="F3">
        <f t="shared" ref="F3:F66" si="1">IF(B3&lt;&gt;B2,1,0)</f>
        <v>0</v>
      </c>
      <c r="G3">
        <f t="shared" ref="G3:G66" si="2">IF(E3&lt;6,12000,5000)*F3</f>
        <v>0</v>
      </c>
      <c r="H3">
        <f>H2-I2+G3</f>
        <v>33710</v>
      </c>
      <c r="I3">
        <f t="shared" ref="I3:I66" si="3">IF(D3&lt;=H3,D3,0)</f>
        <v>4420</v>
      </c>
      <c r="J3" t="str">
        <f t="shared" ref="J3:J66" si="4">IF(I3=0,"TAK","")</f>
        <v/>
      </c>
      <c r="L3" s="23" t="s">
        <v>20</v>
      </c>
      <c r="M3" s="23">
        <f>COUNTIF(J:J,"TAK")</f>
        <v>37</v>
      </c>
    </row>
    <row r="4" spans="1:14" x14ac:dyDescent="0.25">
      <c r="A4" s="7">
        <v>3</v>
      </c>
      <c r="B4" s="8">
        <v>44198</v>
      </c>
      <c r="C4" s="9" t="s">
        <v>6</v>
      </c>
      <c r="D4" s="10">
        <v>5190</v>
      </c>
      <c r="E4">
        <f t="shared" si="0"/>
        <v>6</v>
      </c>
      <c r="F4">
        <f t="shared" si="1"/>
        <v>0</v>
      </c>
      <c r="G4">
        <f t="shared" si="2"/>
        <v>0</v>
      </c>
      <c r="H4">
        <f t="shared" ref="H4:H67" si="5">H3-I3+G4</f>
        <v>29290</v>
      </c>
      <c r="I4">
        <f t="shared" si="3"/>
        <v>5190</v>
      </c>
      <c r="J4" t="str">
        <f t="shared" si="4"/>
        <v/>
      </c>
      <c r="L4" s="23" t="s">
        <v>21</v>
      </c>
      <c r="M4" s="23">
        <f>SUMIF(J:J,"TAK",D:D)</f>
        <v>285230</v>
      </c>
    </row>
    <row r="5" spans="1:14" x14ac:dyDescent="0.25">
      <c r="A5" s="11">
        <v>4</v>
      </c>
      <c r="B5" s="12">
        <v>44199</v>
      </c>
      <c r="C5" s="13" t="s">
        <v>7</v>
      </c>
      <c r="D5" s="14">
        <v>950</v>
      </c>
      <c r="E5">
        <f t="shared" si="0"/>
        <v>7</v>
      </c>
      <c r="F5">
        <f t="shared" si="1"/>
        <v>1</v>
      </c>
      <c r="G5">
        <f t="shared" si="2"/>
        <v>5000</v>
      </c>
      <c r="H5">
        <f t="shared" si="5"/>
        <v>29100</v>
      </c>
      <c r="I5">
        <f t="shared" si="3"/>
        <v>950</v>
      </c>
      <c r="J5" t="str">
        <f t="shared" si="4"/>
        <v/>
      </c>
    </row>
    <row r="6" spans="1:14" x14ac:dyDescent="0.25">
      <c r="A6" s="7">
        <v>5</v>
      </c>
      <c r="B6" s="8">
        <v>44199</v>
      </c>
      <c r="C6" s="9" t="s">
        <v>6</v>
      </c>
      <c r="D6" s="10">
        <v>6000</v>
      </c>
      <c r="E6">
        <f t="shared" si="0"/>
        <v>7</v>
      </c>
      <c r="F6">
        <f t="shared" si="1"/>
        <v>0</v>
      </c>
      <c r="G6">
        <f t="shared" si="2"/>
        <v>0</v>
      </c>
      <c r="H6">
        <f t="shared" si="5"/>
        <v>28150</v>
      </c>
      <c r="I6">
        <f t="shared" si="3"/>
        <v>6000</v>
      </c>
      <c r="J6" t="str">
        <f t="shared" si="4"/>
        <v/>
      </c>
    </row>
    <row r="7" spans="1:14" x14ac:dyDescent="0.25">
      <c r="A7" s="11">
        <v>6</v>
      </c>
      <c r="B7" s="12">
        <v>44199</v>
      </c>
      <c r="C7" s="13" t="s">
        <v>5</v>
      </c>
      <c r="D7" s="14">
        <v>8530</v>
      </c>
      <c r="E7">
        <f t="shared" si="0"/>
        <v>7</v>
      </c>
      <c r="F7">
        <f t="shared" si="1"/>
        <v>0</v>
      </c>
      <c r="G7">
        <f t="shared" si="2"/>
        <v>0</v>
      </c>
      <c r="H7">
        <f t="shared" si="5"/>
        <v>22150</v>
      </c>
      <c r="I7">
        <f t="shared" si="3"/>
        <v>8530</v>
      </c>
      <c r="J7" t="str">
        <f t="shared" si="4"/>
        <v/>
      </c>
    </row>
    <row r="8" spans="1:14" x14ac:dyDescent="0.25">
      <c r="A8" s="7">
        <v>7</v>
      </c>
      <c r="B8" s="8">
        <v>44200</v>
      </c>
      <c r="C8" s="9" t="s">
        <v>7</v>
      </c>
      <c r="D8" s="10">
        <v>1140</v>
      </c>
      <c r="E8">
        <f t="shared" si="0"/>
        <v>1</v>
      </c>
      <c r="F8">
        <f t="shared" si="1"/>
        <v>1</v>
      </c>
      <c r="G8">
        <f t="shared" si="2"/>
        <v>12000</v>
      </c>
      <c r="H8">
        <f t="shared" si="5"/>
        <v>25620</v>
      </c>
      <c r="I8">
        <f t="shared" si="3"/>
        <v>1140</v>
      </c>
      <c r="J8" t="str">
        <f t="shared" si="4"/>
        <v/>
      </c>
    </row>
    <row r="9" spans="1:14" x14ac:dyDescent="0.25">
      <c r="A9" s="11">
        <v>8</v>
      </c>
      <c r="B9" s="12">
        <v>44200</v>
      </c>
      <c r="C9" s="13" t="s">
        <v>5</v>
      </c>
      <c r="D9" s="14">
        <v>2460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5"/>
        <v>24480</v>
      </c>
      <c r="I9">
        <f t="shared" si="3"/>
        <v>2460</v>
      </c>
      <c r="J9" t="str">
        <f t="shared" si="4"/>
        <v/>
      </c>
    </row>
    <row r="10" spans="1:14" x14ac:dyDescent="0.25">
      <c r="A10" s="7">
        <v>9</v>
      </c>
      <c r="B10" s="8">
        <v>44201</v>
      </c>
      <c r="C10" s="9" t="s">
        <v>6</v>
      </c>
      <c r="D10" s="10">
        <v>7520</v>
      </c>
      <c r="E10">
        <f t="shared" si="0"/>
        <v>2</v>
      </c>
      <c r="F10">
        <f t="shared" si="1"/>
        <v>1</v>
      </c>
      <c r="G10">
        <f t="shared" si="2"/>
        <v>12000</v>
      </c>
      <c r="H10">
        <f t="shared" si="5"/>
        <v>34020</v>
      </c>
      <c r="I10">
        <f t="shared" si="3"/>
        <v>7520</v>
      </c>
      <c r="J10" t="str">
        <f t="shared" si="4"/>
        <v/>
      </c>
    </row>
    <row r="11" spans="1:14" x14ac:dyDescent="0.25">
      <c r="A11" s="11">
        <v>10</v>
      </c>
      <c r="B11" s="12">
        <v>44201</v>
      </c>
      <c r="C11" s="13" t="s">
        <v>5</v>
      </c>
      <c r="D11" s="14">
        <v>7920</v>
      </c>
      <c r="E11">
        <f t="shared" si="0"/>
        <v>2</v>
      </c>
      <c r="F11">
        <f t="shared" si="1"/>
        <v>0</v>
      </c>
      <c r="G11">
        <f t="shared" si="2"/>
        <v>0</v>
      </c>
      <c r="H11">
        <f t="shared" si="5"/>
        <v>26500</v>
      </c>
      <c r="I11">
        <f t="shared" si="3"/>
        <v>7920</v>
      </c>
      <c r="J11" t="str">
        <f t="shared" si="4"/>
        <v/>
      </c>
    </row>
    <row r="12" spans="1:14" x14ac:dyDescent="0.25">
      <c r="A12" s="7">
        <v>11</v>
      </c>
      <c r="B12" s="8">
        <v>44201</v>
      </c>
      <c r="C12" s="9" t="s">
        <v>4</v>
      </c>
      <c r="D12" s="10">
        <v>1430</v>
      </c>
      <c r="E12">
        <f t="shared" si="0"/>
        <v>2</v>
      </c>
      <c r="F12">
        <f t="shared" si="1"/>
        <v>0</v>
      </c>
      <c r="G12">
        <f t="shared" si="2"/>
        <v>0</v>
      </c>
      <c r="H12">
        <f t="shared" si="5"/>
        <v>18580</v>
      </c>
      <c r="I12">
        <f t="shared" si="3"/>
        <v>1430</v>
      </c>
      <c r="J12" t="str">
        <f t="shared" si="4"/>
        <v/>
      </c>
    </row>
    <row r="13" spans="1:14" x14ac:dyDescent="0.25">
      <c r="A13" s="11">
        <v>12</v>
      </c>
      <c r="B13" s="12">
        <v>44202</v>
      </c>
      <c r="C13" s="13" t="s">
        <v>7</v>
      </c>
      <c r="D13" s="14">
        <v>1500</v>
      </c>
      <c r="E13">
        <f t="shared" si="0"/>
        <v>3</v>
      </c>
      <c r="F13">
        <f t="shared" si="1"/>
        <v>1</v>
      </c>
      <c r="G13">
        <f t="shared" si="2"/>
        <v>12000</v>
      </c>
      <c r="H13">
        <f t="shared" si="5"/>
        <v>29150</v>
      </c>
      <c r="I13">
        <f t="shared" si="3"/>
        <v>1500</v>
      </c>
      <c r="J13" t="str">
        <f t="shared" si="4"/>
        <v/>
      </c>
    </row>
    <row r="14" spans="1:14" x14ac:dyDescent="0.25">
      <c r="A14" s="7">
        <v>13</v>
      </c>
      <c r="B14" s="8">
        <v>44202</v>
      </c>
      <c r="C14" s="9" t="s">
        <v>4</v>
      </c>
      <c r="D14" s="10">
        <v>5540</v>
      </c>
      <c r="E14">
        <f t="shared" si="0"/>
        <v>3</v>
      </c>
      <c r="F14">
        <f t="shared" si="1"/>
        <v>0</v>
      </c>
      <c r="G14">
        <f t="shared" si="2"/>
        <v>0</v>
      </c>
      <c r="H14">
        <f t="shared" si="5"/>
        <v>27650</v>
      </c>
      <c r="I14">
        <f t="shared" si="3"/>
        <v>5540</v>
      </c>
      <c r="J14" t="str">
        <f t="shared" si="4"/>
        <v/>
      </c>
    </row>
    <row r="15" spans="1:14" x14ac:dyDescent="0.25">
      <c r="A15" s="11">
        <v>14</v>
      </c>
      <c r="B15" s="12">
        <v>44202</v>
      </c>
      <c r="C15" s="13" t="s">
        <v>6</v>
      </c>
      <c r="D15" s="14">
        <v>7340</v>
      </c>
      <c r="E15">
        <f t="shared" si="0"/>
        <v>3</v>
      </c>
      <c r="F15">
        <f t="shared" si="1"/>
        <v>0</v>
      </c>
      <c r="G15">
        <f t="shared" si="2"/>
        <v>0</v>
      </c>
      <c r="H15">
        <f t="shared" si="5"/>
        <v>22110</v>
      </c>
      <c r="I15">
        <f t="shared" si="3"/>
        <v>7340</v>
      </c>
      <c r="J15" t="str">
        <f t="shared" si="4"/>
        <v/>
      </c>
    </row>
    <row r="16" spans="1:14" x14ac:dyDescent="0.25">
      <c r="A16" s="7">
        <v>15</v>
      </c>
      <c r="B16" s="8">
        <v>44203</v>
      </c>
      <c r="C16" s="9" t="s">
        <v>5</v>
      </c>
      <c r="D16" s="10">
        <v>8170</v>
      </c>
      <c r="E16">
        <f t="shared" si="0"/>
        <v>4</v>
      </c>
      <c r="F16">
        <f t="shared" si="1"/>
        <v>1</v>
      </c>
      <c r="G16">
        <f t="shared" si="2"/>
        <v>12000</v>
      </c>
      <c r="H16">
        <f t="shared" si="5"/>
        <v>26770</v>
      </c>
      <c r="I16">
        <f t="shared" si="3"/>
        <v>8170</v>
      </c>
      <c r="J16" t="str">
        <f t="shared" si="4"/>
        <v/>
      </c>
    </row>
    <row r="17" spans="1:10" x14ac:dyDescent="0.25">
      <c r="A17" s="11">
        <v>16</v>
      </c>
      <c r="B17" s="12">
        <v>44204</v>
      </c>
      <c r="C17" s="13" t="s">
        <v>4</v>
      </c>
      <c r="D17" s="14">
        <v>9410</v>
      </c>
      <c r="E17">
        <f t="shared" si="0"/>
        <v>5</v>
      </c>
      <c r="F17">
        <f t="shared" si="1"/>
        <v>1</v>
      </c>
      <c r="G17">
        <f t="shared" si="2"/>
        <v>12000</v>
      </c>
      <c r="H17">
        <f t="shared" si="5"/>
        <v>30600</v>
      </c>
      <c r="I17">
        <f t="shared" si="3"/>
        <v>9410</v>
      </c>
      <c r="J17" t="str">
        <f t="shared" si="4"/>
        <v/>
      </c>
    </row>
    <row r="18" spans="1:10" x14ac:dyDescent="0.25">
      <c r="A18" s="7">
        <v>17</v>
      </c>
      <c r="B18" s="8">
        <v>44204</v>
      </c>
      <c r="C18" s="9" t="s">
        <v>7</v>
      </c>
      <c r="D18" s="10">
        <v>4660</v>
      </c>
      <c r="E18">
        <f t="shared" si="0"/>
        <v>5</v>
      </c>
      <c r="F18">
        <f t="shared" si="1"/>
        <v>0</v>
      </c>
      <c r="G18">
        <f t="shared" si="2"/>
        <v>0</v>
      </c>
      <c r="H18">
        <f t="shared" si="5"/>
        <v>21190</v>
      </c>
      <c r="I18">
        <f t="shared" si="3"/>
        <v>4660</v>
      </c>
      <c r="J18" t="str">
        <f t="shared" si="4"/>
        <v/>
      </c>
    </row>
    <row r="19" spans="1:10" x14ac:dyDescent="0.25">
      <c r="A19" s="11">
        <v>18</v>
      </c>
      <c r="B19" s="12">
        <v>44205</v>
      </c>
      <c r="C19" s="13" t="s">
        <v>4</v>
      </c>
      <c r="D19" s="14">
        <v>2240</v>
      </c>
      <c r="E19">
        <f t="shared" si="0"/>
        <v>6</v>
      </c>
      <c r="F19">
        <f t="shared" si="1"/>
        <v>1</v>
      </c>
      <c r="G19">
        <f t="shared" si="2"/>
        <v>5000</v>
      </c>
      <c r="H19">
        <f t="shared" si="5"/>
        <v>21530</v>
      </c>
      <c r="I19">
        <f t="shared" si="3"/>
        <v>2240</v>
      </c>
      <c r="J19" t="str">
        <f t="shared" si="4"/>
        <v/>
      </c>
    </row>
    <row r="20" spans="1:10" x14ac:dyDescent="0.25">
      <c r="A20" s="7">
        <v>19</v>
      </c>
      <c r="B20" s="8">
        <v>44205</v>
      </c>
      <c r="C20" s="9" t="s">
        <v>5</v>
      </c>
      <c r="D20" s="10">
        <v>6760</v>
      </c>
      <c r="E20">
        <f t="shared" si="0"/>
        <v>6</v>
      </c>
      <c r="F20">
        <f t="shared" si="1"/>
        <v>0</v>
      </c>
      <c r="G20">
        <f t="shared" si="2"/>
        <v>0</v>
      </c>
      <c r="H20">
        <f t="shared" si="5"/>
        <v>19290</v>
      </c>
      <c r="I20">
        <f t="shared" si="3"/>
        <v>6760</v>
      </c>
      <c r="J20" t="str">
        <f t="shared" si="4"/>
        <v/>
      </c>
    </row>
    <row r="21" spans="1:10" x14ac:dyDescent="0.25">
      <c r="A21" s="11">
        <v>20</v>
      </c>
      <c r="B21" s="12">
        <v>44206</v>
      </c>
      <c r="C21" s="13" t="s">
        <v>6</v>
      </c>
      <c r="D21" s="14">
        <v>7850</v>
      </c>
      <c r="E21">
        <f t="shared" si="0"/>
        <v>7</v>
      </c>
      <c r="F21">
        <f t="shared" si="1"/>
        <v>1</v>
      </c>
      <c r="G21">
        <f t="shared" si="2"/>
        <v>5000</v>
      </c>
      <c r="H21">
        <f t="shared" si="5"/>
        <v>17530</v>
      </c>
      <c r="I21">
        <f t="shared" si="3"/>
        <v>7850</v>
      </c>
      <c r="J21" t="str">
        <f t="shared" si="4"/>
        <v/>
      </c>
    </row>
    <row r="22" spans="1:10" x14ac:dyDescent="0.25">
      <c r="A22" s="7">
        <v>21</v>
      </c>
      <c r="B22" s="8">
        <v>44207</v>
      </c>
      <c r="C22" s="9" t="s">
        <v>5</v>
      </c>
      <c r="D22" s="10">
        <v>5440</v>
      </c>
      <c r="E22">
        <f t="shared" si="0"/>
        <v>1</v>
      </c>
      <c r="F22">
        <f t="shared" si="1"/>
        <v>1</v>
      </c>
      <c r="G22">
        <f t="shared" si="2"/>
        <v>12000</v>
      </c>
      <c r="H22">
        <f t="shared" si="5"/>
        <v>21680</v>
      </c>
      <c r="I22">
        <f t="shared" si="3"/>
        <v>5440</v>
      </c>
      <c r="J22" t="str">
        <f t="shared" si="4"/>
        <v/>
      </c>
    </row>
    <row r="23" spans="1:10" x14ac:dyDescent="0.25">
      <c r="A23" s="11">
        <v>22</v>
      </c>
      <c r="B23" s="12">
        <v>44207</v>
      </c>
      <c r="C23" s="13" t="s">
        <v>7</v>
      </c>
      <c r="D23" s="14">
        <v>5230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5"/>
        <v>16240</v>
      </c>
      <c r="I23">
        <f t="shared" si="3"/>
        <v>5230</v>
      </c>
      <c r="J23" t="str">
        <f t="shared" si="4"/>
        <v/>
      </c>
    </row>
    <row r="24" spans="1:10" x14ac:dyDescent="0.25">
      <c r="A24" s="7">
        <v>23</v>
      </c>
      <c r="B24" s="8">
        <v>44207</v>
      </c>
      <c r="C24" s="9" t="s">
        <v>4</v>
      </c>
      <c r="D24" s="10">
        <v>9750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5"/>
        <v>11010</v>
      </c>
      <c r="I24">
        <f t="shared" si="3"/>
        <v>9750</v>
      </c>
      <c r="J24" t="str">
        <f t="shared" si="4"/>
        <v/>
      </c>
    </row>
    <row r="25" spans="1:10" x14ac:dyDescent="0.25">
      <c r="A25" s="11">
        <v>24</v>
      </c>
      <c r="B25" s="12">
        <v>44208</v>
      </c>
      <c r="C25" s="13" t="s">
        <v>6</v>
      </c>
      <c r="D25" s="14">
        <v>4800</v>
      </c>
      <c r="E25">
        <f t="shared" si="0"/>
        <v>2</v>
      </c>
      <c r="F25">
        <f t="shared" si="1"/>
        <v>1</v>
      </c>
      <c r="G25">
        <f t="shared" si="2"/>
        <v>12000</v>
      </c>
      <c r="H25">
        <f t="shared" si="5"/>
        <v>13260</v>
      </c>
      <c r="I25">
        <f t="shared" si="3"/>
        <v>4800</v>
      </c>
      <c r="J25" t="str">
        <f t="shared" si="4"/>
        <v/>
      </c>
    </row>
    <row r="26" spans="1:10" x14ac:dyDescent="0.25">
      <c r="A26" s="7">
        <v>25</v>
      </c>
      <c r="B26" s="8">
        <v>44209</v>
      </c>
      <c r="C26" s="9" t="s">
        <v>7</v>
      </c>
      <c r="D26" s="10">
        <v>8650</v>
      </c>
      <c r="E26">
        <f t="shared" si="0"/>
        <v>3</v>
      </c>
      <c r="F26">
        <f t="shared" si="1"/>
        <v>1</v>
      </c>
      <c r="G26">
        <f t="shared" si="2"/>
        <v>12000</v>
      </c>
      <c r="H26">
        <f t="shared" si="5"/>
        <v>20460</v>
      </c>
      <c r="I26">
        <f t="shared" si="3"/>
        <v>8650</v>
      </c>
      <c r="J26" t="str">
        <f t="shared" si="4"/>
        <v/>
      </c>
    </row>
    <row r="27" spans="1:10" x14ac:dyDescent="0.25">
      <c r="A27" s="11">
        <v>26</v>
      </c>
      <c r="B27" s="12">
        <v>44210</v>
      </c>
      <c r="C27" s="13" t="s">
        <v>4</v>
      </c>
      <c r="D27" s="14">
        <v>2260</v>
      </c>
      <c r="E27">
        <f t="shared" si="0"/>
        <v>4</v>
      </c>
      <c r="F27">
        <f t="shared" si="1"/>
        <v>1</v>
      </c>
      <c r="G27">
        <f t="shared" si="2"/>
        <v>12000</v>
      </c>
      <c r="H27">
        <f t="shared" si="5"/>
        <v>23810</v>
      </c>
      <c r="I27">
        <f t="shared" si="3"/>
        <v>2260</v>
      </c>
      <c r="J27" t="str">
        <f t="shared" si="4"/>
        <v/>
      </c>
    </row>
    <row r="28" spans="1:10" x14ac:dyDescent="0.25">
      <c r="A28" s="7">
        <v>27</v>
      </c>
      <c r="B28" s="8">
        <v>44210</v>
      </c>
      <c r="C28" s="9" t="s">
        <v>5</v>
      </c>
      <c r="D28" s="10">
        <v>5000</v>
      </c>
      <c r="E28">
        <f t="shared" si="0"/>
        <v>4</v>
      </c>
      <c r="F28">
        <f t="shared" si="1"/>
        <v>0</v>
      </c>
      <c r="G28">
        <f t="shared" si="2"/>
        <v>0</v>
      </c>
      <c r="H28">
        <f t="shared" si="5"/>
        <v>21550</v>
      </c>
      <c r="I28">
        <f t="shared" si="3"/>
        <v>5000</v>
      </c>
      <c r="J28" t="str">
        <f t="shared" si="4"/>
        <v/>
      </c>
    </row>
    <row r="29" spans="1:10" x14ac:dyDescent="0.25">
      <c r="A29" s="11">
        <v>28</v>
      </c>
      <c r="B29" s="12">
        <v>44210</v>
      </c>
      <c r="C29" s="13" t="s">
        <v>7</v>
      </c>
      <c r="D29" s="14">
        <v>1650</v>
      </c>
      <c r="E29">
        <f t="shared" si="0"/>
        <v>4</v>
      </c>
      <c r="F29">
        <f t="shared" si="1"/>
        <v>0</v>
      </c>
      <c r="G29">
        <f t="shared" si="2"/>
        <v>0</v>
      </c>
      <c r="H29">
        <f t="shared" si="5"/>
        <v>16550</v>
      </c>
      <c r="I29">
        <f t="shared" si="3"/>
        <v>1650</v>
      </c>
      <c r="J29" t="str">
        <f t="shared" si="4"/>
        <v/>
      </c>
    </row>
    <row r="30" spans="1:10" x14ac:dyDescent="0.25">
      <c r="A30" s="7">
        <v>29</v>
      </c>
      <c r="B30" s="8">
        <v>44211</v>
      </c>
      <c r="C30" s="9" t="s">
        <v>7</v>
      </c>
      <c r="D30" s="10">
        <v>7060</v>
      </c>
      <c r="E30">
        <f t="shared" si="0"/>
        <v>5</v>
      </c>
      <c r="F30">
        <f t="shared" si="1"/>
        <v>1</v>
      </c>
      <c r="G30">
        <f t="shared" si="2"/>
        <v>12000</v>
      </c>
      <c r="H30">
        <f t="shared" si="5"/>
        <v>26900</v>
      </c>
      <c r="I30">
        <f t="shared" si="3"/>
        <v>7060</v>
      </c>
      <c r="J30" t="str">
        <f t="shared" si="4"/>
        <v/>
      </c>
    </row>
    <row r="31" spans="1:10" x14ac:dyDescent="0.25">
      <c r="A31" s="11">
        <v>30</v>
      </c>
      <c r="B31" s="12">
        <v>44211</v>
      </c>
      <c r="C31" s="13" t="s">
        <v>4</v>
      </c>
      <c r="D31" s="14">
        <v>3260</v>
      </c>
      <c r="E31">
        <f t="shared" si="0"/>
        <v>5</v>
      </c>
      <c r="F31">
        <f t="shared" si="1"/>
        <v>0</v>
      </c>
      <c r="G31">
        <f t="shared" si="2"/>
        <v>0</v>
      </c>
      <c r="H31">
        <f t="shared" si="5"/>
        <v>19840</v>
      </c>
      <c r="I31">
        <f t="shared" si="3"/>
        <v>3260</v>
      </c>
      <c r="J31" t="str">
        <f t="shared" si="4"/>
        <v/>
      </c>
    </row>
    <row r="32" spans="1:10" x14ac:dyDescent="0.25">
      <c r="A32" s="7">
        <v>31</v>
      </c>
      <c r="B32" s="8">
        <v>44211</v>
      </c>
      <c r="C32" s="9" t="s">
        <v>6</v>
      </c>
      <c r="D32" s="10">
        <v>5760</v>
      </c>
      <c r="E32">
        <f t="shared" si="0"/>
        <v>5</v>
      </c>
      <c r="F32">
        <f t="shared" si="1"/>
        <v>0</v>
      </c>
      <c r="G32">
        <f t="shared" si="2"/>
        <v>0</v>
      </c>
      <c r="H32">
        <f t="shared" si="5"/>
        <v>16580</v>
      </c>
      <c r="I32">
        <f t="shared" si="3"/>
        <v>5760</v>
      </c>
      <c r="J32" t="str">
        <f t="shared" si="4"/>
        <v/>
      </c>
    </row>
    <row r="33" spans="1:10" x14ac:dyDescent="0.25">
      <c r="A33" s="11">
        <v>32</v>
      </c>
      <c r="B33" s="12">
        <v>44212</v>
      </c>
      <c r="C33" s="13" t="s">
        <v>5</v>
      </c>
      <c r="D33" s="14">
        <v>1990</v>
      </c>
      <c r="E33">
        <f t="shared" si="0"/>
        <v>6</v>
      </c>
      <c r="F33">
        <f t="shared" si="1"/>
        <v>1</v>
      </c>
      <c r="G33">
        <f t="shared" si="2"/>
        <v>5000</v>
      </c>
      <c r="H33">
        <f t="shared" si="5"/>
        <v>15820</v>
      </c>
      <c r="I33">
        <f t="shared" si="3"/>
        <v>1990</v>
      </c>
      <c r="J33" t="str">
        <f t="shared" si="4"/>
        <v/>
      </c>
    </row>
    <row r="34" spans="1:10" x14ac:dyDescent="0.25">
      <c r="A34" s="7">
        <v>33</v>
      </c>
      <c r="B34" s="8">
        <v>44213</v>
      </c>
      <c r="C34" s="9" t="s">
        <v>7</v>
      </c>
      <c r="D34" s="10">
        <v>5240</v>
      </c>
      <c r="E34">
        <f t="shared" si="0"/>
        <v>7</v>
      </c>
      <c r="F34">
        <f t="shared" si="1"/>
        <v>1</v>
      </c>
      <c r="G34">
        <f t="shared" si="2"/>
        <v>5000</v>
      </c>
      <c r="H34">
        <f t="shared" si="5"/>
        <v>18830</v>
      </c>
      <c r="I34">
        <f t="shared" si="3"/>
        <v>5240</v>
      </c>
      <c r="J34" t="str">
        <f t="shared" si="4"/>
        <v/>
      </c>
    </row>
    <row r="35" spans="1:10" x14ac:dyDescent="0.25">
      <c r="A35" s="11">
        <v>34</v>
      </c>
      <c r="B35" s="12">
        <v>44213</v>
      </c>
      <c r="C35" s="13" t="s">
        <v>5</v>
      </c>
      <c r="D35" s="14">
        <v>2720</v>
      </c>
      <c r="E35">
        <f t="shared" si="0"/>
        <v>7</v>
      </c>
      <c r="F35">
        <f t="shared" si="1"/>
        <v>0</v>
      </c>
      <c r="G35">
        <f t="shared" si="2"/>
        <v>0</v>
      </c>
      <c r="H35">
        <f t="shared" si="5"/>
        <v>13590</v>
      </c>
      <c r="I35">
        <f t="shared" si="3"/>
        <v>2720</v>
      </c>
      <c r="J35" t="str">
        <f t="shared" si="4"/>
        <v/>
      </c>
    </row>
    <row r="36" spans="1:10" x14ac:dyDescent="0.25">
      <c r="A36" s="7">
        <v>35</v>
      </c>
      <c r="B36" s="8">
        <v>44213</v>
      </c>
      <c r="C36" s="9" t="s">
        <v>6</v>
      </c>
      <c r="D36" s="10">
        <v>3220</v>
      </c>
      <c r="E36">
        <f t="shared" si="0"/>
        <v>7</v>
      </c>
      <c r="F36">
        <f t="shared" si="1"/>
        <v>0</v>
      </c>
      <c r="G36">
        <f t="shared" si="2"/>
        <v>0</v>
      </c>
      <c r="H36">
        <f t="shared" si="5"/>
        <v>10870</v>
      </c>
      <c r="I36">
        <f t="shared" si="3"/>
        <v>3220</v>
      </c>
      <c r="J36" t="str">
        <f t="shared" si="4"/>
        <v/>
      </c>
    </row>
    <row r="37" spans="1:10" x14ac:dyDescent="0.25">
      <c r="A37" s="11">
        <v>36</v>
      </c>
      <c r="B37" s="12">
        <v>44213</v>
      </c>
      <c r="C37" s="13" t="s">
        <v>4</v>
      </c>
      <c r="D37" s="14">
        <v>3140</v>
      </c>
      <c r="E37">
        <f t="shared" si="0"/>
        <v>7</v>
      </c>
      <c r="F37">
        <f t="shared" si="1"/>
        <v>0</v>
      </c>
      <c r="G37">
        <f t="shared" si="2"/>
        <v>0</v>
      </c>
      <c r="H37">
        <f t="shared" si="5"/>
        <v>7650</v>
      </c>
      <c r="I37">
        <f t="shared" si="3"/>
        <v>3140</v>
      </c>
      <c r="J37" t="str">
        <f t="shared" si="4"/>
        <v/>
      </c>
    </row>
    <row r="38" spans="1:10" x14ac:dyDescent="0.25">
      <c r="A38" s="7">
        <v>37</v>
      </c>
      <c r="B38" s="8">
        <v>44214</v>
      </c>
      <c r="C38" s="9" t="s">
        <v>7</v>
      </c>
      <c r="D38" s="10">
        <v>4150</v>
      </c>
      <c r="E38">
        <f t="shared" si="0"/>
        <v>1</v>
      </c>
      <c r="F38">
        <f t="shared" si="1"/>
        <v>1</v>
      </c>
      <c r="G38">
        <f t="shared" si="2"/>
        <v>12000</v>
      </c>
      <c r="H38">
        <f t="shared" si="5"/>
        <v>16510</v>
      </c>
      <c r="I38">
        <f t="shared" si="3"/>
        <v>4150</v>
      </c>
      <c r="J38" t="str">
        <f t="shared" si="4"/>
        <v/>
      </c>
    </row>
    <row r="39" spans="1:10" x14ac:dyDescent="0.25">
      <c r="A39" s="11">
        <v>38</v>
      </c>
      <c r="B39" s="12">
        <v>44215</v>
      </c>
      <c r="C39" s="13" t="s">
        <v>7</v>
      </c>
      <c r="D39" s="14">
        <v>3870</v>
      </c>
      <c r="E39">
        <f t="shared" si="0"/>
        <v>2</v>
      </c>
      <c r="F39">
        <f t="shared" si="1"/>
        <v>1</v>
      </c>
      <c r="G39">
        <f t="shared" si="2"/>
        <v>12000</v>
      </c>
      <c r="H39">
        <f t="shared" si="5"/>
        <v>24360</v>
      </c>
      <c r="I39">
        <f t="shared" si="3"/>
        <v>3870</v>
      </c>
      <c r="J39" t="str">
        <f t="shared" si="4"/>
        <v/>
      </c>
    </row>
    <row r="40" spans="1:10" x14ac:dyDescent="0.25">
      <c r="A40" s="7">
        <v>39</v>
      </c>
      <c r="B40" s="8">
        <v>44215</v>
      </c>
      <c r="C40" s="9" t="s">
        <v>4</v>
      </c>
      <c r="D40" s="10">
        <v>1170</v>
      </c>
      <c r="E40">
        <f t="shared" si="0"/>
        <v>2</v>
      </c>
      <c r="F40">
        <f t="shared" si="1"/>
        <v>0</v>
      </c>
      <c r="G40">
        <f t="shared" si="2"/>
        <v>0</v>
      </c>
      <c r="H40">
        <f t="shared" si="5"/>
        <v>20490</v>
      </c>
      <c r="I40">
        <f t="shared" si="3"/>
        <v>1170</v>
      </c>
      <c r="J40" t="str">
        <f t="shared" si="4"/>
        <v/>
      </c>
    </row>
    <row r="41" spans="1:10" x14ac:dyDescent="0.25">
      <c r="A41" s="11">
        <v>40</v>
      </c>
      <c r="B41" s="12">
        <v>44216</v>
      </c>
      <c r="C41" s="13" t="s">
        <v>4</v>
      </c>
      <c r="D41" s="14">
        <v>2350</v>
      </c>
      <c r="E41">
        <f t="shared" si="0"/>
        <v>3</v>
      </c>
      <c r="F41">
        <f t="shared" si="1"/>
        <v>1</v>
      </c>
      <c r="G41">
        <f t="shared" si="2"/>
        <v>12000</v>
      </c>
      <c r="H41">
        <f t="shared" si="5"/>
        <v>31320</v>
      </c>
      <c r="I41">
        <f t="shared" si="3"/>
        <v>2350</v>
      </c>
      <c r="J41" t="str">
        <f t="shared" si="4"/>
        <v/>
      </c>
    </row>
    <row r="42" spans="1:10" x14ac:dyDescent="0.25">
      <c r="A42" s="7">
        <v>41</v>
      </c>
      <c r="B42" s="8">
        <v>44216</v>
      </c>
      <c r="C42" s="9" t="s">
        <v>7</v>
      </c>
      <c r="D42" s="10">
        <v>7700</v>
      </c>
      <c r="E42">
        <f t="shared" si="0"/>
        <v>3</v>
      </c>
      <c r="F42">
        <f t="shared" si="1"/>
        <v>0</v>
      </c>
      <c r="G42">
        <f t="shared" si="2"/>
        <v>0</v>
      </c>
      <c r="H42">
        <f t="shared" si="5"/>
        <v>28970</v>
      </c>
      <c r="I42">
        <f t="shared" si="3"/>
        <v>7700</v>
      </c>
      <c r="J42" t="str">
        <f t="shared" si="4"/>
        <v/>
      </c>
    </row>
    <row r="43" spans="1:10" x14ac:dyDescent="0.25">
      <c r="A43" s="11">
        <v>42</v>
      </c>
      <c r="B43" s="12">
        <v>44217</v>
      </c>
      <c r="C43" s="13" t="s">
        <v>6</v>
      </c>
      <c r="D43" s="14">
        <v>3210</v>
      </c>
      <c r="E43">
        <f t="shared" si="0"/>
        <v>4</v>
      </c>
      <c r="F43">
        <f t="shared" si="1"/>
        <v>1</v>
      </c>
      <c r="G43">
        <f t="shared" si="2"/>
        <v>12000</v>
      </c>
      <c r="H43">
        <f t="shared" si="5"/>
        <v>33270</v>
      </c>
      <c r="I43">
        <f t="shared" si="3"/>
        <v>3210</v>
      </c>
      <c r="J43" t="str">
        <f t="shared" si="4"/>
        <v/>
      </c>
    </row>
    <row r="44" spans="1:10" x14ac:dyDescent="0.25">
      <c r="A44" s="7">
        <v>43</v>
      </c>
      <c r="B44" s="8">
        <v>44217</v>
      </c>
      <c r="C44" s="9" t="s">
        <v>7</v>
      </c>
      <c r="D44" s="10">
        <v>1060</v>
      </c>
      <c r="E44">
        <f t="shared" si="0"/>
        <v>4</v>
      </c>
      <c r="F44">
        <f t="shared" si="1"/>
        <v>0</v>
      </c>
      <c r="G44">
        <f t="shared" si="2"/>
        <v>0</v>
      </c>
      <c r="H44">
        <f t="shared" si="5"/>
        <v>30060</v>
      </c>
      <c r="I44">
        <f t="shared" si="3"/>
        <v>1060</v>
      </c>
      <c r="J44" t="str">
        <f t="shared" si="4"/>
        <v/>
      </c>
    </row>
    <row r="45" spans="1:10" x14ac:dyDescent="0.25">
      <c r="A45" s="11">
        <v>44</v>
      </c>
      <c r="B45" s="12">
        <v>44218</v>
      </c>
      <c r="C45" s="13" t="s">
        <v>6</v>
      </c>
      <c r="D45" s="14">
        <v>2300</v>
      </c>
      <c r="E45">
        <f t="shared" si="0"/>
        <v>5</v>
      </c>
      <c r="F45">
        <f t="shared" si="1"/>
        <v>1</v>
      </c>
      <c r="G45">
        <f t="shared" si="2"/>
        <v>12000</v>
      </c>
      <c r="H45">
        <f t="shared" si="5"/>
        <v>41000</v>
      </c>
      <c r="I45">
        <f t="shared" si="3"/>
        <v>2300</v>
      </c>
      <c r="J45" t="str">
        <f t="shared" si="4"/>
        <v/>
      </c>
    </row>
    <row r="46" spans="1:10" x14ac:dyDescent="0.25">
      <c r="A46" s="7">
        <v>45</v>
      </c>
      <c r="B46" s="8">
        <v>44218</v>
      </c>
      <c r="C46" s="9" t="s">
        <v>7</v>
      </c>
      <c r="D46" s="10">
        <v>7840</v>
      </c>
      <c r="E46">
        <f t="shared" si="0"/>
        <v>5</v>
      </c>
      <c r="F46">
        <f t="shared" si="1"/>
        <v>0</v>
      </c>
      <c r="G46">
        <f t="shared" si="2"/>
        <v>0</v>
      </c>
      <c r="H46">
        <f t="shared" si="5"/>
        <v>38700</v>
      </c>
      <c r="I46">
        <f t="shared" si="3"/>
        <v>7840</v>
      </c>
      <c r="J46" t="str">
        <f t="shared" si="4"/>
        <v/>
      </c>
    </row>
    <row r="47" spans="1:10" x14ac:dyDescent="0.25">
      <c r="A47" s="11">
        <v>46</v>
      </c>
      <c r="B47" s="12">
        <v>44219</v>
      </c>
      <c r="C47" s="13" t="s">
        <v>4</v>
      </c>
      <c r="D47" s="14">
        <v>2870</v>
      </c>
      <c r="E47">
        <f t="shared" si="0"/>
        <v>6</v>
      </c>
      <c r="F47">
        <f t="shared" si="1"/>
        <v>1</v>
      </c>
      <c r="G47">
        <f t="shared" si="2"/>
        <v>5000</v>
      </c>
      <c r="H47">
        <f t="shared" si="5"/>
        <v>35860</v>
      </c>
      <c r="I47">
        <f t="shared" si="3"/>
        <v>2870</v>
      </c>
      <c r="J47" t="str">
        <f t="shared" si="4"/>
        <v/>
      </c>
    </row>
    <row r="48" spans="1:10" x14ac:dyDescent="0.25">
      <c r="A48" s="7">
        <v>47</v>
      </c>
      <c r="B48" s="8">
        <v>44220</v>
      </c>
      <c r="C48" s="9" t="s">
        <v>4</v>
      </c>
      <c r="D48" s="10">
        <v>8690</v>
      </c>
      <c r="E48">
        <f t="shared" si="0"/>
        <v>7</v>
      </c>
      <c r="F48">
        <f t="shared" si="1"/>
        <v>1</v>
      </c>
      <c r="G48">
        <f t="shared" si="2"/>
        <v>5000</v>
      </c>
      <c r="H48">
        <f t="shared" si="5"/>
        <v>37990</v>
      </c>
      <c r="I48">
        <f t="shared" si="3"/>
        <v>8690</v>
      </c>
      <c r="J48" t="str">
        <f t="shared" si="4"/>
        <v/>
      </c>
    </row>
    <row r="49" spans="1:10" x14ac:dyDescent="0.25">
      <c r="A49" s="11">
        <v>48</v>
      </c>
      <c r="B49" s="12">
        <v>44221</v>
      </c>
      <c r="C49" s="13" t="s">
        <v>6</v>
      </c>
      <c r="D49" s="14">
        <v>6450</v>
      </c>
      <c r="E49">
        <f t="shared" si="0"/>
        <v>1</v>
      </c>
      <c r="F49">
        <f t="shared" si="1"/>
        <v>1</v>
      </c>
      <c r="G49">
        <f t="shared" si="2"/>
        <v>12000</v>
      </c>
      <c r="H49">
        <f t="shared" si="5"/>
        <v>41300</v>
      </c>
      <c r="I49">
        <f t="shared" si="3"/>
        <v>6450</v>
      </c>
      <c r="J49" t="str">
        <f t="shared" si="4"/>
        <v/>
      </c>
    </row>
    <row r="50" spans="1:10" x14ac:dyDescent="0.25">
      <c r="A50" s="7">
        <v>49</v>
      </c>
      <c r="B50" s="8">
        <v>44222</v>
      </c>
      <c r="C50" s="9" t="s">
        <v>7</v>
      </c>
      <c r="D50" s="10">
        <v>3050</v>
      </c>
      <c r="E50">
        <f t="shared" si="0"/>
        <v>2</v>
      </c>
      <c r="F50">
        <f t="shared" si="1"/>
        <v>1</v>
      </c>
      <c r="G50">
        <f t="shared" si="2"/>
        <v>12000</v>
      </c>
      <c r="H50">
        <f t="shared" si="5"/>
        <v>46850</v>
      </c>
      <c r="I50">
        <f t="shared" si="3"/>
        <v>3050</v>
      </c>
      <c r="J50" t="str">
        <f t="shared" si="4"/>
        <v/>
      </c>
    </row>
    <row r="51" spans="1:10" x14ac:dyDescent="0.25">
      <c r="A51" s="11">
        <v>50</v>
      </c>
      <c r="B51" s="12">
        <v>44222</v>
      </c>
      <c r="C51" s="13" t="s">
        <v>5</v>
      </c>
      <c r="D51" s="14">
        <v>7170</v>
      </c>
      <c r="E51">
        <f t="shared" si="0"/>
        <v>2</v>
      </c>
      <c r="F51">
        <f t="shared" si="1"/>
        <v>0</v>
      </c>
      <c r="G51">
        <f t="shared" si="2"/>
        <v>0</v>
      </c>
      <c r="H51">
        <f t="shared" si="5"/>
        <v>43800</v>
      </c>
      <c r="I51">
        <f t="shared" si="3"/>
        <v>7170</v>
      </c>
      <c r="J51" t="str">
        <f t="shared" si="4"/>
        <v/>
      </c>
    </row>
    <row r="52" spans="1:10" x14ac:dyDescent="0.25">
      <c r="A52" s="7">
        <v>51</v>
      </c>
      <c r="B52" s="8">
        <v>44222</v>
      </c>
      <c r="C52" s="9" t="s">
        <v>6</v>
      </c>
      <c r="D52" s="10">
        <v>1970</v>
      </c>
      <c r="E52">
        <f t="shared" si="0"/>
        <v>2</v>
      </c>
      <c r="F52">
        <f t="shared" si="1"/>
        <v>0</v>
      </c>
      <c r="G52">
        <f t="shared" si="2"/>
        <v>0</v>
      </c>
      <c r="H52">
        <f t="shared" si="5"/>
        <v>36630</v>
      </c>
      <c r="I52">
        <f t="shared" si="3"/>
        <v>1970</v>
      </c>
      <c r="J52" t="str">
        <f t="shared" si="4"/>
        <v/>
      </c>
    </row>
    <row r="53" spans="1:10" x14ac:dyDescent="0.25">
      <c r="A53" s="11">
        <v>52</v>
      </c>
      <c r="B53" s="12">
        <v>44223</v>
      </c>
      <c r="C53" s="13" t="s">
        <v>6</v>
      </c>
      <c r="D53" s="14">
        <v>3670</v>
      </c>
      <c r="E53">
        <f t="shared" si="0"/>
        <v>3</v>
      </c>
      <c r="F53">
        <f t="shared" si="1"/>
        <v>1</v>
      </c>
      <c r="G53">
        <f t="shared" si="2"/>
        <v>12000</v>
      </c>
      <c r="H53">
        <f t="shared" si="5"/>
        <v>46660</v>
      </c>
      <c r="I53">
        <f t="shared" si="3"/>
        <v>3670</v>
      </c>
      <c r="J53" t="str">
        <f t="shared" si="4"/>
        <v/>
      </c>
    </row>
    <row r="54" spans="1:10" x14ac:dyDescent="0.25">
      <c r="A54" s="7">
        <v>53</v>
      </c>
      <c r="B54" s="8">
        <v>44223</v>
      </c>
      <c r="C54" s="9" t="s">
        <v>4</v>
      </c>
      <c r="D54" s="10">
        <v>7870</v>
      </c>
      <c r="E54">
        <f t="shared" si="0"/>
        <v>3</v>
      </c>
      <c r="F54">
        <f t="shared" si="1"/>
        <v>0</v>
      </c>
      <c r="G54">
        <f t="shared" si="2"/>
        <v>0</v>
      </c>
      <c r="H54">
        <f t="shared" si="5"/>
        <v>42990</v>
      </c>
      <c r="I54">
        <f t="shared" si="3"/>
        <v>7870</v>
      </c>
      <c r="J54" t="str">
        <f t="shared" si="4"/>
        <v/>
      </c>
    </row>
    <row r="55" spans="1:10" x14ac:dyDescent="0.25">
      <c r="A55" s="11">
        <v>54</v>
      </c>
      <c r="B55" s="12">
        <v>44224</v>
      </c>
      <c r="C55" s="13" t="s">
        <v>5</v>
      </c>
      <c r="D55" s="14">
        <v>7930</v>
      </c>
      <c r="E55">
        <f t="shared" si="0"/>
        <v>4</v>
      </c>
      <c r="F55">
        <f t="shared" si="1"/>
        <v>1</v>
      </c>
      <c r="G55">
        <f t="shared" si="2"/>
        <v>12000</v>
      </c>
      <c r="H55">
        <f t="shared" si="5"/>
        <v>47120</v>
      </c>
      <c r="I55">
        <f t="shared" si="3"/>
        <v>7930</v>
      </c>
      <c r="J55" t="str">
        <f t="shared" si="4"/>
        <v/>
      </c>
    </row>
    <row r="56" spans="1:10" x14ac:dyDescent="0.25">
      <c r="A56" s="7">
        <v>55</v>
      </c>
      <c r="B56" s="8">
        <v>44224</v>
      </c>
      <c r="C56" s="9" t="s">
        <v>4</v>
      </c>
      <c r="D56" s="10">
        <v>1940</v>
      </c>
      <c r="E56">
        <f t="shared" si="0"/>
        <v>4</v>
      </c>
      <c r="F56">
        <f t="shared" si="1"/>
        <v>0</v>
      </c>
      <c r="G56">
        <f t="shared" si="2"/>
        <v>0</v>
      </c>
      <c r="H56">
        <f t="shared" si="5"/>
        <v>39190</v>
      </c>
      <c r="I56">
        <f t="shared" si="3"/>
        <v>1940</v>
      </c>
      <c r="J56" t="str">
        <f t="shared" si="4"/>
        <v/>
      </c>
    </row>
    <row r="57" spans="1:10" x14ac:dyDescent="0.25">
      <c r="A57" s="11">
        <v>56</v>
      </c>
      <c r="B57" s="12">
        <v>44224</v>
      </c>
      <c r="C57" s="13" t="s">
        <v>7</v>
      </c>
      <c r="D57" s="14">
        <v>2340</v>
      </c>
      <c r="E57">
        <f t="shared" si="0"/>
        <v>4</v>
      </c>
      <c r="F57">
        <f t="shared" si="1"/>
        <v>0</v>
      </c>
      <c r="G57">
        <f t="shared" si="2"/>
        <v>0</v>
      </c>
      <c r="H57">
        <f t="shared" si="5"/>
        <v>37250</v>
      </c>
      <c r="I57">
        <f t="shared" si="3"/>
        <v>2340</v>
      </c>
      <c r="J57" t="str">
        <f t="shared" si="4"/>
        <v/>
      </c>
    </row>
    <row r="58" spans="1:10" x14ac:dyDescent="0.25">
      <c r="A58" s="7">
        <v>57</v>
      </c>
      <c r="B58" s="8">
        <v>44225</v>
      </c>
      <c r="C58" s="9" t="s">
        <v>7</v>
      </c>
      <c r="D58" s="10">
        <v>8710</v>
      </c>
      <c r="E58">
        <f t="shared" si="0"/>
        <v>5</v>
      </c>
      <c r="F58">
        <f t="shared" si="1"/>
        <v>1</v>
      </c>
      <c r="G58">
        <f t="shared" si="2"/>
        <v>12000</v>
      </c>
      <c r="H58">
        <f t="shared" si="5"/>
        <v>46910</v>
      </c>
      <c r="I58">
        <f t="shared" si="3"/>
        <v>8710</v>
      </c>
      <c r="J58" t="str">
        <f t="shared" si="4"/>
        <v/>
      </c>
    </row>
    <row r="59" spans="1:10" x14ac:dyDescent="0.25">
      <c r="A59" s="11">
        <v>58</v>
      </c>
      <c r="B59" s="12">
        <v>44225</v>
      </c>
      <c r="C59" s="13" t="s">
        <v>6</v>
      </c>
      <c r="D59" s="14">
        <v>1360</v>
      </c>
      <c r="E59">
        <f t="shared" si="0"/>
        <v>5</v>
      </c>
      <c r="F59">
        <f t="shared" si="1"/>
        <v>0</v>
      </c>
      <c r="G59">
        <f t="shared" si="2"/>
        <v>0</v>
      </c>
      <c r="H59">
        <f t="shared" si="5"/>
        <v>38200</v>
      </c>
      <c r="I59">
        <f t="shared" si="3"/>
        <v>1360</v>
      </c>
      <c r="J59" t="str">
        <f t="shared" si="4"/>
        <v/>
      </c>
    </row>
    <row r="60" spans="1:10" x14ac:dyDescent="0.25">
      <c r="A60" s="7">
        <v>59</v>
      </c>
      <c r="B60" s="8">
        <v>44226</v>
      </c>
      <c r="C60" s="9" t="s">
        <v>5</v>
      </c>
      <c r="D60" s="10">
        <v>6820</v>
      </c>
      <c r="E60">
        <f t="shared" si="0"/>
        <v>6</v>
      </c>
      <c r="F60">
        <f t="shared" si="1"/>
        <v>1</v>
      </c>
      <c r="G60">
        <f t="shared" si="2"/>
        <v>5000</v>
      </c>
      <c r="H60">
        <f t="shared" si="5"/>
        <v>41840</v>
      </c>
      <c r="I60">
        <f t="shared" si="3"/>
        <v>6820</v>
      </c>
      <c r="J60" t="str">
        <f t="shared" si="4"/>
        <v/>
      </c>
    </row>
    <row r="61" spans="1:10" x14ac:dyDescent="0.25">
      <c r="A61" s="11">
        <v>60</v>
      </c>
      <c r="B61" s="12">
        <v>44226</v>
      </c>
      <c r="C61" s="13" t="s">
        <v>7</v>
      </c>
      <c r="D61" s="14">
        <v>9020</v>
      </c>
      <c r="E61">
        <f t="shared" si="0"/>
        <v>6</v>
      </c>
      <c r="F61">
        <f t="shared" si="1"/>
        <v>0</v>
      </c>
      <c r="G61">
        <f t="shared" si="2"/>
        <v>0</v>
      </c>
      <c r="H61">
        <f t="shared" si="5"/>
        <v>35020</v>
      </c>
      <c r="I61">
        <f t="shared" si="3"/>
        <v>9020</v>
      </c>
      <c r="J61" t="str">
        <f t="shared" si="4"/>
        <v/>
      </c>
    </row>
    <row r="62" spans="1:10" x14ac:dyDescent="0.25">
      <c r="A62" s="7">
        <v>61</v>
      </c>
      <c r="B62" s="8">
        <v>44227</v>
      </c>
      <c r="C62" s="9" t="s">
        <v>4</v>
      </c>
      <c r="D62" s="10">
        <v>6900</v>
      </c>
      <c r="E62">
        <f t="shared" si="0"/>
        <v>7</v>
      </c>
      <c r="F62">
        <f t="shared" si="1"/>
        <v>1</v>
      </c>
      <c r="G62">
        <f t="shared" si="2"/>
        <v>5000</v>
      </c>
      <c r="H62">
        <f t="shared" si="5"/>
        <v>31000</v>
      </c>
      <c r="I62">
        <f t="shared" si="3"/>
        <v>6900</v>
      </c>
      <c r="J62" t="str">
        <f t="shared" si="4"/>
        <v/>
      </c>
    </row>
    <row r="63" spans="1:10" x14ac:dyDescent="0.25">
      <c r="A63" s="11">
        <v>62</v>
      </c>
      <c r="B63" s="12">
        <v>44227</v>
      </c>
      <c r="C63" s="13" t="s">
        <v>5</v>
      </c>
      <c r="D63" s="14">
        <v>9230</v>
      </c>
      <c r="E63">
        <f t="shared" si="0"/>
        <v>7</v>
      </c>
      <c r="F63">
        <f t="shared" si="1"/>
        <v>0</v>
      </c>
      <c r="G63">
        <f t="shared" si="2"/>
        <v>0</v>
      </c>
      <c r="H63">
        <f t="shared" si="5"/>
        <v>24100</v>
      </c>
      <c r="I63">
        <f t="shared" si="3"/>
        <v>9230</v>
      </c>
      <c r="J63" t="str">
        <f t="shared" si="4"/>
        <v/>
      </c>
    </row>
    <row r="64" spans="1:10" x14ac:dyDescent="0.25">
      <c r="A64" s="7">
        <v>63</v>
      </c>
      <c r="B64" s="8">
        <v>44227</v>
      </c>
      <c r="C64" s="9" t="s">
        <v>7</v>
      </c>
      <c r="D64" s="10">
        <v>790</v>
      </c>
      <c r="E64">
        <f t="shared" si="0"/>
        <v>7</v>
      </c>
      <c r="F64">
        <f t="shared" si="1"/>
        <v>0</v>
      </c>
      <c r="G64">
        <f t="shared" si="2"/>
        <v>0</v>
      </c>
      <c r="H64">
        <f t="shared" si="5"/>
        <v>14870</v>
      </c>
      <c r="I64">
        <f t="shared" si="3"/>
        <v>790</v>
      </c>
      <c r="J64" t="str">
        <f t="shared" si="4"/>
        <v/>
      </c>
    </row>
    <row r="65" spans="1:10" x14ac:dyDescent="0.25">
      <c r="A65" s="11">
        <v>64</v>
      </c>
      <c r="B65" s="12">
        <v>44228</v>
      </c>
      <c r="C65" s="13" t="s">
        <v>7</v>
      </c>
      <c r="D65" s="14">
        <v>7820</v>
      </c>
      <c r="E65">
        <f t="shared" si="0"/>
        <v>1</v>
      </c>
      <c r="F65">
        <f t="shared" si="1"/>
        <v>1</v>
      </c>
      <c r="G65">
        <f t="shared" si="2"/>
        <v>12000</v>
      </c>
      <c r="H65">
        <f t="shared" si="5"/>
        <v>26080</v>
      </c>
      <c r="I65">
        <f t="shared" si="3"/>
        <v>7820</v>
      </c>
      <c r="J65" t="str">
        <f t="shared" si="4"/>
        <v/>
      </c>
    </row>
    <row r="66" spans="1:10" x14ac:dyDescent="0.25">
      <c r="A66" s="7">
        <v>65</v>
      </c>
      <c r="B66" s="8">
        <v>44228</v>
      </c>
      <c r="C66" s="9" t="s">
        <v>6</v>
      </c>
      <c r="D66" s="10">
        <v>2100</v>
      </c>
      <c r="E66">
        <f t="shared" si="0"/>
        <v>1</v>
      </c>
      <c r="F66">
        <f t="shared" si="1"/>
        <v>0</v>
      </c>
      <c r="G66">
        <f t="shared" si="2"/>
        <v>0</v>
      </c>
      <c r="H66">
        <f t="shared" si="5"/>
        <v>18260</v>
      </c>
      <c r="I66">
        <f t="shared" si="3"/>
        <v>2100</v>
      </c>
      <c r="J66" t="str">
        <f t="shared" si="4"/>
        <v/>
      </c>
    </row>
    <row r="67" spans="1:10" x14ac:dyDescent="0.25">
      <c r="A67" s="11">
        <v>66</v>
      </c>
      <c r="B67" s="12">
        <v>44228</v>
      </c>
      <c r="C67" s="13" t="s">
        <v>4</v>
      </c>
      <c r="D67" s="14">
        <v>6960</v>
      </c>
      <c r="E67">
        <f t="shared" ref="E67:E130" si="6">WEEKDAY(B67,2)</f>
        <v>1</v>
      </c>
      <c r="F67">
        <f t="shared" ref="F67:F130" si="7">IF(B67&lt;&gt;B66,1,0)</f>
        <v>0</v>
      </c>
      <c r="G67">
        <f t="shared" ref="G67:G130" si="8">IF(E67&lt;6,12000,5000)*F67</f>
        <v>0</v>
      </c>
      <c r="H67">
        <f t="shared" si="5"/>
        <v>16160</v>
      </c>
      <c r="I67">
        <f t="shared" ref="I67:I130" si="9">IF(D67&lt;=H67,D67,0)</f>
        <v>6960</v>
      </c>
      <c r="J67" t="str">
        <f t="shared" ref="J67:J130" si="10">IF(I67=0,"TAK","")</f>
        <v/>
      </c>
    </row>
    <row r="68" spans="1:10" x14ac:dyDescent="0.25">
      <c r="A68" s="7">
        <v>67</v>
      </c>
      <c r="B68" s="8">
        <v>44229</v>
      </c>
      <c r="C68" s="9" t="s">
        <v>5</v>
      </c>
      <c r="D68" s="10">
        <v>2630</v>
      </c>
      <c r="E68">
        <f t="shared" si="6"/>
        <v>2</v>
      </c>
      <c r="F68">
        <f t="shared" si="7"/>
        <v>1</v>
      </c>
      <c r="G68">
        <f t="shared" si="8"/>
        <v>12000</v>
      </c>
      <c r="H68">
        <f t="shared" ref="H68:H131" si="11">H67-I67+G68</f>
        <v>21200</v>
      </c>
      <c r="I68">
        <f t="shared" si="9"/>
        <v>2630</v>
      </c>
      <c r="J68" t="str">
        <f t="shared" si="10"/>
        <v/>
      </c>
    </row>
    <row r="69" spans="1:10" x14ac:dyDescent="0.25">
      <c r="A69" s="11">
        <v>68</v>
      </c>
      <c r="B69" s="12">
        <v>44230</v>
      </c>
      <c r="C69" s="13" t="s">
        <v>6</v>
      </c>
      <c r="D69" s="14">
        <v>9250</v>
      </c>
      <c r="E69">
        <f t="shared" si="6"/>
        <v>3</v>
      </c>
      <c r="F69">
        <f t="shared" si="7"/>
        <v>1</v>
      </c>
      <c r="G69">
        <f t="shared" si="8"/>
        <v>12000</v>
      </c>
      <c r="H69">
        <f t="shared" si="11"/>
        <v>30570</v>
      </c>
      <c r="I69">
        <f t="shared" si="9"/>
        <v>9250</v>
      </c>
      <c r="J69" t="str">
        <f t="shared" si="10"/>
        <v/>
      </c>
    </row>
    <row r="70" spans="1:10" x14ac:dyDescent="0.25">
      <c r="A70" s="7">
        <v>69</v>
      </c>
      <c r="B70" s="8">
        <v>44230</v>
      </c>
      <c r="C70" s="9" t="s">
        <v>5</v>
      </c>
      <c r="D70" s="10">
        <v>6540</v>
      </c>
      <c r="E70">
        <f t="shared" si="6"/>
        <v>3</v>
      </c>
      <c r="F70">
        <f t="shared" si="7"/>
        <v>0</v>
      </c>
      <c r="G70">
        <f t="shared" si="8"/>
        <v>0</v>
      </c>
      <c r="H70">
        <f t="shared" si="11"/>
        <v>21320</v>
      </c>
      <c r="I70">
        <f t="shared" si="9"/>
        <v>6540</v>
      </c>
      <c r="J70" t="str">
        <f t="shared" si="10"/>
        <v/>
      </c>
    </row>
    <row r="71" spans="1:10" x14ac:dyDescent="0.25">
      <c r="A71" s="11">
        <v>70</v>
      </c>
      <c r="B71" s="12">
        <v>44231</v>
      </c>
      <c r="C71" s="13" t="s">
        <v>7</v>
      </c>
      <c r="D71" s="14">
        <v>8470</v>
      </c>
      <c r="E71">
        <f t="shared" si="6"/>
        <v>4</v>
      </c>
      <c r="F71">
        <f t="shared" si="7"/>
        <v>1</v>
      </c>
      <c r="G71">
        <f t="shared" si="8"/>
        <v>12000</v>
      </c>
      <c r="H71">
        <f t="shared" si="11"/>
        <v>26780</v>
      </c>
      <c r="I71">
        <f t="shared" si="9"/>
        <v>8470</v>
      </c>
      <c r="J71" t="str">
        <f t="shared" si="10"/>
        <v/>
      </c>
    </row>
    <row r="72" spans="1:10" x14ac:dyDescent="0.25">
      <c r="A72" s="7">
        <v>71</v>
      </c>
      <c r="B72" s="8">
        <v>44231</v>
      </c>
      <c r="C72" s="9" t="s">
        <v>4</v>
      </c>
      <c r="D72" s="10">
        <v>7770</v>
      </c>
      <c r="E72">
        <f t="shared" si="6"/>
        <v>4</v>
      </c>
      <c r="F72">
        <f t="shared" si="7"/>
        <v>0</v>
      </c>
      <c r="G72">
        <f t="shared" si="8"/>
        <v>0</v>
      </c>
      <c r="H72">
        <f t="shared" si="11"/>
        <v>18310</v>
      </c>
      <c r="I72">
        <f t="shared" si="9"/>
        <v>7770</v>
      </c>
      <c r="J72" t="str">
        <f t="shared" si="10"/>
        <v/>
      </c>
    </row>
    <row r="73" spans="1:10" x14ac:dyDescent="0.25">
      <c r="A73" s="11">
        <v>72</v>
      </c>
      <c r="B73" s="12">
        <v>44231</v>
      </c>
      <c r="C73" s="13" t="s">
        <v>5</v>
      </c>
      <c r="D73" s="14">
        <v>6270</v>
      </c>
      <c r="E73">
        <f t="shared" si="6"/>
        <v>4</v>
      </c>
      <c r="F73">
        <f t="shared" si="7"/>
        <v>0</v>
      </c>
      <c r="G73">
        <f t="shared" si="8"/>
        <v>0</v>
      </c>
      <c r="H73">
        <f t="shared" si="11"/>
        <v>10540</v>
      </c>
      <c r="I73">
        <f t="shared" si="9"/>
        <v>6270</v>
      </c>
      <c r="J73" t="str">
        <f t="shared" si="10"/>
        <v/>
      </c>
    </row>
    <row r="74" spans="1:10" x14ac:dyDescent="0.25">
      <c r="A74" s="7">
        <v>73</v>
      </c>
      <c r="B74" s="8">
        <v>44232</v>
      </c>
      <c r="C74" s="9" t="s">
        <v>6</v>
      </c>
      <c r="D74" s="10">
        <v>1480</v>
      </c>
      <c r="E74">
        <f t="shared" si="6"/>
        <v>5</v>
      </c>
      <c r="F74">
        <f t="shared" si="7"/>
        <v>1</v>
      </c>
      <c r="G74">
        <f t="shared" si="8"/>
        <v>12000</v>
      </c>
      <c r="H74">
        <f t="shared" si="11"/>
        <v>16270</v>
      </c>
      <c r="I74">
        <f t="shared" si="9"/>
        <v>1480</v>
      </c>
      <c r="J74" t="str">
        <f t="shared" si="10"/>
        <v/>
      </c>
    </row>
    <row r="75" spans="1:10" x14ac:dyDescent="0.25">
      <c r="A75" s="11">
        <v>74</v>
      </c>
      <c r="B75" s="12">
        <v>44233</v>
      </c>
      <c r="C75" s="13" t="s">
        <v>4</v>
      </c>
      <c r="D75" s="14">
        <v>1820</v>
      </c>
      <c r="E75">
        <f t="shared" si="6"/>
        <v>6</v>
      </c>
      <c r="F75">
        <f t="shared" si="7"/>
        <v>1</v>
      </c>
      <c r="G75">
        <f t="shared" si="8"/>
        <v>5000</v>
      </c>
      <c r="H75">
        <f t="shared" si="11"/>
        <v>19790</v>
      </c>
      <c r="I75">
        <f t="shared" si="9"/>
        <v>1820</v>
      </c>
      <c r="J75" t="str">
        <f t="shared" si="10"/>
        <v/>
      </c>
    </row>
    <row r="76" spans="1:10" x14ac:dyDescent="0.25">
      <c r="A76" s="7">
        <v>75</v>
      </c>
      <c r="B76" s="8">
        <v>44233</v>
      </c>
      <c r="C76" s="9" t="s">
        <v>5</v>
      </c>
      <c r="D76" s="10">
        <v>6460</v>
      </c>
      <c r="E76">
        <f t="shared" si="6"/>
        <v>6</v>
      </c>
      <c r="F76">
        <f t="shared" si="7"/>
        <v>0</v>
      </c>
      <c r="G76">
        <f t="shared" si="8"/>
        <v>0</v>
      </c>
      <c r="H76">
        <f t="shared" si="11"/>
        <v>17970</v>
      </c>
      <c r="I76">
        <f t="shared" si="9"/>
        <v>6460</v>
      </c>
      <c r="J76" t="str">
        <f t="shared" si="10"/>
        <v/>
      </c>
    </row>
    <row r="77" spans="1:10" x14ac:dyDescent="0.25">
      <c r="A77" s="11">
        <v>76</v>
      </c>
      <c r="B77" s="12">
        <v>44234</v>
      </c>
      <c r="C77" s="13" t="s">
        <v>4</v>
      </c>
      <c r="D77" s="14">
        <v>5920</v>
      </c>
      <c r="E77">
        <f t="shared" si="6"/>
        <v>7</v>
      </c>
      <c r="F77">
        <f t="shared" si="7"/>
        <v>1</v>
      </c>
      <c r="G77">
        <f t="shared" si="8"/>
        <v>5000</v>
      </c>
      <c r="H77">
        <f t="shared" si="11"/>
        <v>16510</v>
      </c>
      <c r="I77">
        <f t="shared" si="9"/>
        <v>5920</v>
      </c>
      <c r="J77" t="str">
        <f t="shared" si="10"/>
        <v/>
      </c>
    </row>
    <row r="78" spans="1:10" x14ac:dyDescent="0.25">
      <c r="A78" s="7">
        <v>77</v>
      </c>
      <c r="B78" s="8">
        <v>44234</v>
      </c>
      <c r="C78" s="9" t="s">
        <v>7</v>
      </c>
      <c r="D78" s="10">
        <v>8900</v>
      </c>
      <c r="E78">
        <f t="shared" si="6"/>
        <v>7</v>
      </c>
      <c r="F78">
        <f t="shared" si="7"/>
        <v>0</v>
      </c>
      <c r="G78">
        <f t="shared" si="8"/>
        <v>0</v>
      </c>
      <c r="H78">
        <f t="shared" si="11"/>
        <v>10590</v>
      </c>
      <c r="I78">
        <f t="shared" si="9"/>
        <v>8900</v>
      </c>
      <c r="J78" t="str">
        <f t="shared" si="10"/>
        <v/>
      </c>
    </row>
    <row r="79" spans="1:10" x14ac:dyDescent="0.25">
      <c r="A79" s="11">
        <v>78</v>
      </c>
      <c r="B79" s="12">
        <v>44235</v>
      </c>
      <c r="C79" s="13" t="s">
        <v>7</v>
      </c>
      <c r="D79" s="14">
        <v>7370</v>
      </c>
      <c r="E79">
        <f t="shared" si="6"/>
        <v>1</v>
      </c>
      <c r="F79">
        <f t="shared" si="7"/>
        <v>1</v>
      </c>
      <c r="G79">
        <f t="shared" si="8"/>
        <v>12000</v>
      </c>
      <c r="H79">
        <f t="shared" si="11"/>
        <v>13690</v>
      </c>
      <c r="I79">
        <f t="shared" si="9"/>
        <v>7370</v>
      </c>
      <c r="J79" t="str">
        <f t="shared" si="10"/>
        <v/>
      </c>
    </row>
    <row r="80" spans="1:10" x14ac:dyDescent="0.25">
      <c r="A80" s="7">
        <v>79</v>
      </c>
      <c r="B80" s="8">
        <v>44235</v>
      </c>
      <c r="C80" s="9" t="s">
        <v>4</v>
      </c>
      <c r="D80" s="10">
        <v>1970</v>
      </c>
      <c r="E80">
        <f t="shared" si="6"/>
        <v>1</v>
      </c>
      <c r="F80">
        <f t="shared" si="7"/>
        <v>0</v>
      </c>
      <c r="G80">
        <f t="shared" si="8"/>
        <v>0</v>
      </c>
      <c r="H80">
        <f t="shared" si="11"/>
        <v>6320</v>
      </c>
      <c r="I80">
        <f t="shared" si="9"/>
        <v>1970</v>
      </c>
      <c r="J80" t="str">
        <f t="shared" si="10"/>
        <v/>
      </c>
    </row>
    <row r="81" spans="1:10" x14ac:dyDescent="0.25">
      <c r="A81" s="11">
        <v>80</v>
      </c>
      <c r="B81" s="12">
        <v>44236</v>
      </c>
      <c r="C81" s="13" t="s">
        <v>7</v>
      </c>
      <c r="D81" s="14">
        <v>7030</v>
      </c>
      <c r="E81">
        <f t="shared" si="6"/>
        <v>2</v>
      </c>
      <c r="F81">
        <f t="shared" si="7"/>
        <v>1</v>
      </c>
      <c r="G81">
        <f t="shared" si="8"/>
        <v>12000</v>
      </c>
      <c r="H81">
        <f t="shared" si="11"/>
        <v>16350</v>
      </c>
      <c r="I81">
        <f t="shared" si="9"/>
        <v>7030</v>
      </c>
      <c r="J81" t="str">
        <f t="shared" si="10"/>
        <v/>
      </c>
    </row>
    <row r="82" spans="1:10" x14ac:dyDescent="0.25">
      <c r="A82" s="7">
        <v>81</v>
      </c>
      <c r="B82" s="8">
        <v>44237</v>
      </c>
      <c r="C82" s="9" t="s">
        <v>7</v>
      </c>
      <c r="D82" s="10">
        <v>1000</v>
      </c>
      <c r="E82">
        <f t="shared" si="6"/>
        <v>3</v>
      </c>
      <c r="F82">
        <f t="shared" si="7"/>
        <v>1</v>
      </c>
      <c r="G82">
        <f t="shared" si="8"/>
        <v>12000</v>
      </c>
      <c r="H82">
        <f t="shared" si="11"/>
        <v>21320</v>
      </c>
      <c r="I82">
        <f t="shared" si="9"/>
        <v>1000</v>
      </c>
      <c r="J82" t="str">
        <f t="shared" si="10"/>
        <v/>
      </c>
    </row>
    <row r="83" spans="1:10" x14ac:dyDescent="0.25">
      <c r="A83" s="11">
        <v>82</v>
      </c>
      <c r="B83" s="12">
        <v>44237</v>
      </c>
      <c r="C83" s="13" t="s">
        <v>4</v>
      </c>
      <c r="D83" s="14">
        <v>2620</v>
      </c>
      <c r="E83">
        <f t="shared" si="6"/>
        <v>3</v>
      </c>
      <c r="F83">
        <f t="shared" si="7"/>
        <v>0</v>
      </c>
      <c r="G83">
        <f t="shared" si="8"/>
        <v>0</v>
      </c>
      <c r="H83">
        <f t="shared" si="11"/>
        <v>20320</v>
      </c>
      <c r="I83">
        <f t="shared" si="9"/>
        <v>2620</v>
      </c>
      <c r="J83" t="str">
        <f t="shared" si="10"/>
        <v/>
      </c>
    </row>
    <row r="84" spans="1:10" x14ac:dyDescent="0.25">
      <c r="A84" s="7">
        <v>83</v>
      </c>
      <c r="B84" s="8">
        <v>44238</v>
      </c>
      <c r="C84" s="9" t="s">
        <v>7</v>
      </c>
      <c r="D84" s="10">
        <v>9440</v>
      </c>
      <c r="E84">
        <f t="shared" si="6"/>
        <v>4</v>
      </c>
      <c r="F84">
        <f t="shared" si="7"/>
        <v>1</v>
      </c>
      <c r="G84">
        <f t="shared" si="8"/>
        <v>12000</v>
      </c>
      <c r="H84">
        <f t="shared" si="11"/>
        <v>29700</v>
      </c>
      <c r="I84">
        <f t="shared" si="9"/>
        <v>9440</v>
      </c>
      <c r="J84" t="str">
        <f t="shared" si="10"/>
        <v/>
      </c>
    </row>
    <row r="85" spans="1:10" x14ac:dyDescent="0.25">
      <c r="A85" s="11">
        <v>84</v>
      </c>
      <c r="B85" s="12">
        <v>44238</v>
      </c>
      <c r="C85" s="13" t="s">
        <v>5</v>
      </c>
      <c r="D85" s="14">
        <v>8020</v>
      </c>
      <c r="E85">
        <f t="shared" si="6"/>
        <v>4</v>
      </c>
      <c r="F85">
        <f t="shared" si="7"/>
        <v>0</v>
      </c>
      <c r="G85">
        <f t="shared" si="8"/>
        <v>0</v>
      </c>
      <c r="H85">
        <f t="shared" si="11"/>
        <v>20260</v>
      </c>
      <c r="I85">
        <f t="shared" si="9"/>
        <v>8020</v>
      </c>
      <c r="J85" t="str">
        <f t="shared" si="10"/>
        <v/>
      </c>
    </row>
    <row r="86" spans="1:10" x14ac:dyDescent="0.25">
      <c r="A86" s="7">
        <v>85</v>
      </c>
      <c r="B86" s="8">
        <v>44238</v>
      </c>
      <c r="C86" s="9" t="s">
        <v>6</v>
      </c>
      <c r="D86" s="10">
        <v>5820</v>
      </c>
      <c r="E86">
        <f t="shared" si="6"/>
        <v>4</v>
      </c>
      <c r="F86">
        <f t="shared" si="7"/>
        <v>0</v>
      </c>
      <c r="G86">
        <f t="shared" si="8"/>
        <v>0</v>
      </c>
      <c r="H86">
        <f t="shared" si="11"/>
        <v>12240</v>
      </c>
      <c r="I86">
        <f t="shared" si="9"/>
        <v>5820</v>
      </c>
      <c r="J86" t="str">
        <f t="shared" si="10"/>
        <v/>
      </c>
    </row>
    <row r="87" spans="1:10" x14ac:dyDescent="0.25">
      <c r="A87" s="11">
        <v>86</v>
      </c>
      <c r="B87" s="12">
        <v>44239</v>
      </c>
      <c r="C87" s="13" t="s">
        <v>7</v>
      </c>
      <c r="D87" s="14">
        <v>4850</v>
      </c>
      <c r="E87">
        <f t="shared" si="6"/>
        <v>5</v>
      </c>
      <c r="F87">
        <f t="shared" si="7"/>
        <v>1</v>
      </c>
      <c r="G87">
        <f t="shared" si="8"/>
        <v>12000</v>
      </c>
      <c r="H87">
        <f t="shared" si="11"/>
        <v>18420</v>
      </c>
      <c r="I87">
        <f t="shared" si="9"/>
        <v>4850</v>
      </c>
      <c r="J87" t="str">
        <f t="shared" si="10"/>
        <v/>
      </c>
    </row>
    <row r="88" spans="1:10" x14ac:dyDescent="0.25">
      <c r="A88" s="7">
        <v>87</v>
      </c>
      <c r="B88" s="8">
        <v>44239</v>
      </c>
      <c r="C88" s="9" t="s">
        <v>5</v>
      </c>
      <c r="D88" s="10">
        <v>4910</v>
      </c>
      <c r="E88">
        <f t="shared" si="6"/>
        <v>5</v>
      </c>
      <c r="F88">
        <f t="shared" si="7"/>
        <v>0</v>
      </c>
      <c r="G88">
        <f t="shared" si="8"/>
        <v>0</v>
      </c>
      <c r="H88">
        <f t="shared" si="11"/>
        <v>13570</v>
      </c>
      <c r="I88">
        <f t="shared" si="9"/>
        <v>4910</v>
      </c>
      <c r="J88" t="str">
        <f t="shared" si="10"/>
        <v/>
      </c>
    </row>
    <row r="89" spans="1:10" x14ac:dyDescent="0.25">
      <c r="A89" s="11">
        <v>88</v>
      </c>
      <c r="B89" s="12">
        <v>44240</v>
      </c>
      <c r="C89" s="13" t="s">
        <v>5</v>
      </c>
      <c r="D89" s="14">
        <v>5690</v>
      </c>
      <c r="E89">
        <f t="shared" si="6"/>
        <v>6</v>
      </c>
      <c r="F89">
        <f t="shared" si="7"/>
        <v>1</v>
      </c>
      <c r="G89">
        <f t="shared" si="8"/>
        <v>5000</v>
      </c>
      <c r="H89">
        <f t="shared" si="11"/>
        <v>13660</v>
      </c>
      <c r="I89">
        <f t="shared" si="9"/>
        <v>5690</v>
      </c>
      <c r="J89" t="str">
        <f t="shared" si="10"/>
        <v/>
      </c>
    </row>
    <row r="90" spans="1:10" x14ac:dyDescent="0.25">
      <c r="A90" s="7">
        <v>89</v>
      </c>
      <c r="B90" s="8">
        <v>44240</v>
      </c>
      <c r="C90" s="9" t="s">
        <v>4</v>
      </c>
      <c r="D90" s="10">
        <v>1870</v>
      </c>
      <c r="E90">
        <f t="shared" si="6"/>
        <v>6</v>
      </c>
      <c r="F90">
        <f t="shared" si="7"/>
        <v>0</v>
      </c>
      <c r="G90">
        <f t="shared" si="8"/>
        <v>0</v>
      </c>
      <c r="H90">
        <f t="shared" si="11"/>
        <v>7970</v>
      </c>
      <c r="I90">
        <f t="shared" si="9"/>
        <v>1870</v>
      </c>
      <c r="J90" t="str">
        <f t="shared" si="10"/>
        <v/>
      </c>
    </row>
    <row r="91" spans="1:10" x14ac:dyDescent="0.25">
      <c r="A91" s="11">
        <v>90</v>
      </c>
      <c r="B91" s="12">
        <v>44241</v>
      </c>
      <c r="C91" s="13" t="s">
        <v>5</v>
      </c>
      <c r="D91" s="14">
        <v>1800</v>
      </c>
      <c r="E91">
        <f t="shared" si="6"/>
        <v>7</v>
      </c>
      <c r="F91">
        <f t="shared" si="7"/>
        <v>1</v>
      </c>
      <c r="G91">
        <f t="shared" si="8"/>
        <v>5000</v>
      </c>
      <c r="H91">
        <f t="shared" si="11"/>
        <v>11100</v>
      </c>
      <c r="I91">
        <f t="shared" si="9"/>
        <v>1800</v>
      </c>
      <c r="J91" t="str">
        <f t="shared" si="10"/>
        <v/>
      </c>
    </row>
    <row r="92" spans="1:10" x14ac:dyDescent="0.25">
      <c r="A92" s="7">
        <v>91</v>
      </c>
      <c r="B92" s="8">
        <v>44241</v>
      </c>
      <c r="C92" s="9" t="s">
        <v>6</v>
      </c>
      <c r="D92" s="10">
        <v>4150</v>
      </c>
      <c r="E92">
        <f t="shared" si="6"/>
        <v>7</v>
      </c>
      <c r="F92">
        <f t="shared" si="7"/>
        <v>0</v>
      </c>
      <c r="G92">
        <f t="shared" si="8"/>
        <v>0</v>
      </c>
      <c r="H92">
        <f t="shared" si="11"/>
        <v>9300</v>
      </c>
      <c r="I92">
        <f t="shared" si="9"/>
        <v>4150</v>
      </c>
      <c r="J92" t="str">
        <f t="shared" si="10"/>
        <v/>
      </c>
    </row>
    <row r="93" spans="1:10" x14ac:dyDescent="0.25">
      <c r="A93" s="11">
        <v>92</v>
      </c>
      <c r="B93" s="12">
        <v>44242</v>
      </c>
      <c r="C93" s="13" t="s">
        <v>4</v>
      </c>
      <c r="D93" s="14">
        <v>3780</v>
      </c>
      <c r="E93">
        <f t="shared" si="6"/>
        <v>1</v>
      </c>
      <c r="F93">
        <f t="shared" si="7"/>
        <v>1</v>
      </c>
      <c r="G93">
        <f t="shared" si="8"/>
        <v>12000</v>
      </c>
      <c r="H93">
        <f t="shared" si="11"/>
        <v>17150</v>
      </c>
      <c r="I93">
        <f t="shared" si="9"/>
        <v>3780</v>
      </c>
      <c r="J93" t="str">
        <f t="shared" si="10"/>
        <v/>
      </c>
    </row>
    <row r="94" spans="1:10" x14ac:dyDescent="0.25">
      <c r="A94" s="7">
        <v>93</v>
      </c>
      <c r="B94" s="8">
        <v>44243</v>
      </c>
      <c r="C94" s="9" t="s">
        <v>7</v>
      </c>
      <c r="D94" s="10">
        <v>3330</v>
      </c>
      <c r="E94">
        <f t="shared" si="6"/>
        <v>2</v>
      </c>
      <c r="F94">
        <f t="shared" si="7"/>
        <v>1</v>
      </c>
      <c r="G94">
        <f t="shared" si="8"/>
        <v>12000</v>
      </c>
      <c r="H94">
        <f t="shared" si="11"/>
        <v>25370</v>
      </c>
      <c r="I94">
        <f t="shared" si="9"/>
        <v>3330</v>
      </c>
      <c r="J94" t="str">
        <f t="shared" si="10"/>
        <v/>
      </c>
    </row>
    <row r="95" spans="1:10" x14ac:dyDescent="0.25">
      <c r="A95" s="11">
        <v>94</v>
      </c>
      <c r="B95" s="12">
        <v>44243</v>
      </c>
      <c r="C95" s="13" t="s">
        <v>4</v>
      </c>
      <c r="D95" s="14">
        <v>1570</v>
      </c>
      <c r="E95">
        <f t="shared" si="6"/>
        <v>2</v>
      </c>
      <c r="F95">
        <f t="shared" si="7"/>
        <v>0</v>
      </c>
      <c r="G95">
        <f t="shared" si="8"/>
        <v>0</v>
      </c>
      <c r="H95">
        <f t="shared" si="11"/>
        <v>22040</v>
      </c>
      <c r="I95">
        <f t="shared" si="9"/>
        <v>1570</v>
      </c>
      <c r="J95" t="str">
        <f t="shared" si="10"/>
        <v/>
      </c>
    </row>
    <row r="96" spans="1:10" x14ac:dyDescent="0.25">
      <c r="A96" s="7">
        <v>95</v>
      </c>
      <c r="B96" s="8">
        <v>44243</v>
      </c>
      <c r="C96" s="9" t="s">
        <v>6</v>
      </c>
      <c r="D96" s="10">
        <v>1590</v>
      </c>
      <c r="E96">
        <f t="shared" si="6"/>
        <v>2</v>
      </c>
      <c r="F96">
        <f t="shared" si="7"/>
        <v>0</v>
      </c>
      <c r="G96">
        <f t="shared" si="8"/>
        <v>0</v>
      </c>
      <c r="H96">
        <f t="shared" si="11"/>
        <v>20470</v>
      </c>
      <c r="I96">
        <f t="shared" si="9"/>
        <v>1590</v>
      </c>
      <c r="J96" t="str">
        <f t="shared" si="10"/>
        <v/>
      </c>
    </row>
    <row r="97" spans="1:10" x14ac:dyDescent="0.25">
      <c r="A97" s="11">
        <v>96</v>
      </c>
      <c r="B97" s="12">
        <v>44244</v>
      </c>
      <c r="C97" s="13" t="s">
        <v>5</v>
      </c>
      <c r="D97" s="14">
        <v>7240</v>
      </c>
      <c r="E97">
        <f t="shared" si="6"/>
        <v>3</v>
      </c>
      <c r="F97">
        <f t="shared" si="7"/>
        <v>1</v>
      </c>
      <c r="G97">
        <f t="shared" si="8"/>
        <v>12000</v>
      </c>
      <c r="H97">
        <f t="shared" si="11"/>
        <v>30880</v>
      </c>
      <c r="I97">
        <f t="shared" si="9"/>
        <v>7240</v>
      </c>
      <c r="J97" t="str">
        <f t="shared" si="10"/>
        <v/>
      </c>
    </row>
    <row r="98" spans="1:10" x14ac:dyDescent="0.25">
      <c r="A98" s="7">
        <v>97</v>
      </c>
      <c r="B98" s="8">
        <v>44244</v>
      </c>
      <c r="C98" s="9" t="s">
        <v>4</v>
      </c>
      <c r="D98" s="10">
        <v>9690</v>
      </c>
      <c r="E98">
        <f t="shared" si="6"/>
        <v>3</v>
      </c>
      <c r="F98">
        <f t="shared" si="7"/>
        <v>0</v>
      </c>
      <c r="G98">
        <f t="shared" si="8"/>
        <v>0</v>
      </c>
      <c r="H98">
        <f t="shared" si="11"/>
        <v>23640</v>
      </c>
      <c r="I98">
        <f t="shared" si="9"/>
        <v>9690</v>
      </c>
      <c r="J98" t="str">
        <f t="shared" si="10"/>
        <v/>
      </c>
    </row>
    <row r="99" spans="1:10" x14ac:dyDescent="0.25">
      <c r="A99" s="11">
        <v>98</v>
      </c>
      <c r="B99" s="12">
        <v>44244</v>
      </c>
      <c r="C99" s="13" t="s">
        <v>7</v>
      </c>
      <c r="D99" s="14">
        <v>5600</v>
      </c>
      <c r="E99">
        <f t="shared" si="6"/>
        <v>3</v>
      </c>
      <c r="F99">
        <f t="shared" si="7"/>
        <v>0</v>
      </c>
      <c r="G99">
        <f t="shared" si="8"/>
        <v>0</v>
      </c>
      <c r="H99">
        <f t="shared" si="11"/>
        <v>13950</v>
      </c>
      <c r="I99">
        <f t="shared" si="9"/>
        <v>5600</v>
      </c>
      <c r="J99" t="str">
        <f t="shared" si="10"/>
        <v/>
      </c>
    </row>
    <row r="100" spans="1:10" x14ac:dyDescent="0.25">
      <c r="A100" s="7">
        <v>99</v>
      </c>
      <c r="B100" s="8">
        <v>44245</v>
      </c>
      <c r="C100" s="9" t="s">
        <v>5</v>
      </c>
      <c r="D100" s="10">
        <v>1740</v>
      </c>
      <c r="E100">
        <f t="shared" si="6"/>
        <v>4</v>
      </c>
      <c r="F100">
        <f t="shared" si="7"/>
        <v>1</v>
      </c>
      <c r="G100">
        <f t="shared" si="8"/>
        <v>12000</v>
      </c>
      <c r="H100">
        <f t="shared" si="11"/>
        <v>20350</v>
      </c>
      <c r="I100">
        <f t="shared" si="9"/>
        <v>1740</v>
      </c>
      <c r="J100" t="str">
        <f t="shared" si="10"/>
        <v/>
      </c>
    </row>
    <row r="101" spans="1:10" x14ac:dyDescent="0.25">
      <c r="A101" s="11">
        <v>100</v>
      </c>
      <c r="B101" s="12">
        <v>44246</v>
      </c>
      <c r="C101" s="13" t="s">
        <v>5</v>
      </c>
      <c r="D101" s="14">
        <v>5430</v>
      </c>
      <c r="E101">
        <f t="shared" si="6"/>
        <v>5</v>
      </c>
      <c r="F101">
        <f t="shared" si="7"/>
        <v>1</v>
      </c>
      <c r="G101">
        <f t="shared" si="8"/>
        <v>12000</v>
      </c>
      <c r="H101">
        <f t="shared" si="11"/>
        <v>30610</v>
      </c>
      <c r="I101">
        <f t="shared" si="9"/>
        <v>5430</v>
      </c>
      <c r="J101" t="str">
        <f t="shared" si="10"/>
        <v/>
      </c>
    </row>
    <row r="102" spans="1:10" x14ac:dyDescent="0.25">
      <c r="A102" s="7">
        <v>101</v>
      </c>
      <c r="B102" s="8">
        <v>44247</v>
      </c>
      <c r="C102" s="9" t="s">
        <v>7</v>
      </c>
      <c r="D102" s="10">
        <v>8190</v>
      </c>
      <c r="E102">
        <f t="shared" si="6"/>
        <v>6</v>
      </c>
      <c r="F102">
        <f t="shared" si="7"/>
        <v>1</v>
      </c>
      <c r="G102">
        <f t="shared" si="8"/>
        <v>5000</v>
      </c>
      <c r="H102">
        <f t="shared" si="11"/>
        <v>30180</v>
      </c>
      <c r="I102">
        <f t="shared" si="9"/>
        <v>8190</v>
      </c>
      <c r="J102" t="str">
        <f t="shared" si="10"/>
        <v/>
      </c>
    </row>
    <row r="103" spans="1:10" x14ac:dyDescent="0.25">
      <c r="A103" s="11">
        <v>102</v>
      </c>
      <c r="B103" s="12">
        <v>44247</v>
      </c>
      <c r="C103" s="13" t="s">
        <v>5</v>
      </c>
      <c r="D103" s="14">
        <v>1470</v>
      </c>
      <c r="E103">
        <f t="shared" si="6"/>
        <v>6</v>
      </c>
      <c r="F103">
        <f t="shared" si="7"/>
        <v>0</v>
      </c>
      <c r="G103">
        <f t="shared" si="8"/>
        <v>0</v>
      </c>
      <c r="H103">
        <f t="shared" si="11"/>
        <v>21990</v>
      </c>
      <c r="I103">
        <f t="shared" si="9"/>
        <v>1470</v>
      </c>
      <c r="J103" t="str">
        <f t="shared" si="10"/>
        <v/>
      </c>
    </row>
    <row r="104" spans="1:10" x14ac:dyDescent="0.25">
      <c r="A104" s="7">
        <v>103</v>
      </c>
      <c r="B104" s="8">
        <v>44248</v>
      </c>
      <c r="C104" s="9" t="s">
        <v>6</v>
      </c>
      <c r="D104" s="10">
        <v>1620</v>
      </c>
      <c r="E104">
        <f t="shared" si="6"/>
        <v>7</v>
      </c>
      <c r="F104">
        <f t="shared" si="7"/>
        <v>1</v>
      </c>
      <c r="G104">
        <f t="shared" si="8"/>
        <v>5000</v>
      </c>
      <c r="H104">
        <f t="shared" si="11"/>
        <v>25520</v>
      </c>
      <c r="I104">
        <f t="shared" si="9"/>
        <v>1620</v>
      </c>
      <c r="J104" t="str">
        <f t="shared" si="10"/>
        <v/>
      </c>
    </row>
    <row r="105" spans="1:10" x14ac:dyDescent="0.25">
      <c r="A105" s="11">
        <v>104</v>
      </c>
      <c r="B105" s="12">
        <v>44248</v>
      </c>
      <c r="C105" s="13" t="s">
        <v>4</v>
      </c>
      <c r="D105" s="14">
        <v>6700</v>
      </c>
      <c r="E105">
        <f t="shared" si="6"/>
        <v>7</v>
      </c>
      <c r="F105">
        <f t="shared" si="7"/>
        <v>0</v>
      </c>
      <c r="G105">
        <f t="shared" si="8"/>
        <v>0</v>
      </c>
      <c r="H105">
        <f t="shared" si="11"/>
        <v>23900</v>
      </c>
      <c r="I105">
        <f t="shared" si="9"/>
        <v>6700</v>
      </c>
      <c r="J105" t="str">
        <f t="shared" si="10"/>
        <v/>
      </c>
    </row>
    <row r="106" spans="1:10" x14ac:dyDescent="0.25">
      <c r="A106" s="7">
        <v>105</v>
      </c>
      <c r="B106" s="8">
        <v>44249</v>
      </c>
      <c r="C106" s="9" t="s">
        <v>4</v>
      </c>
      <c r="D106" s="10">
        <v>5570</v>
      </c>
      <c r="E106">
        <f t="shared" si="6"/>
        <v>1</v>
      </c>
      <c r="F106">
        <f t="shared" si="7"/>
        <v>1</v>
      </c>
      <c r="G106">
        <f t="shared" si="8"/>
        <v>12000</v>
      </c>
      <c r="H106">
        <f t="shared" si="11"/>
        <v>29200</v>
      </c>
      <c r="I106">
        <f t="shared" si="9"/>
        <v>5570</v>
      </c>
      <c r="J106" t="str">
        <f t="shared" si="10"/>
        <v/>
      </c>
    </row>
    <row r="107" spans="1:10" x14ac:dyDescent="0.25">
      <c r="A107" s="11">
        <v>106</v>
      </c>
      <c r="B107" s="12">
        <v>44249</v>
      </c>
      <c r="C107" s="13" t="s">
        <v>7</v>
      </c>
      <c r="D107" s="14">
        <v>4070</v>
      </c>
      <c r="E107">
        <f t="shared" si="6"/>
        <v>1</v>
      </c>
      <c r="F107">
        <f t="shared" si="7"/>
        <v>0</v>
      </c>
      <c r="G107">
        <f t="shared" si="8"/>
        <v>0</v>
      </c>
      <c r="H107">
        <f t="shared" si="11"/>
        <v>23630</v>
      </c>
      <c r="I107">
        <f t="shared" si="9"/>
        <v>4070</v>
      </c>
      <c r="J107" t="str">
        <f t="shared" si="10"/>
        <v/>
      </c>
    </row>
    <row r="108" spans="1:10" x14ac:dyDescent="0.25">
      <c r="A108" s="7">
        <v>107</v>
      </c>
      <c r="B108" s="8">
        <v>44249</v>
      </c>
      <c r="C108" s="9" t="s">
        <v>6</v>
      </c>
      <c r="D108" s="10">
        <v>6500</v>
      </c>
      <c r="E108">
        <f t="shared" si="6"/>
        <v>1</v>
      </c>
      <c r="F108">
        <f t="shared" si="7"/>
        <v>0</v>
      </c>
      <c r="G108">
        <f t="shared" si="8"/>
        <v>0</v>
      </c>
      <c r="H108">
        <f t="shared" si="11"/>
        <v>19560</v>
      </c>
      <c r="I108">
        <f t="shared" si="9"/>
        <v>6500</v>
      </c>
      <c r="J108" t="str">
        <f t="shared" si="10"/>
        <v/>
      </c>
    </row>
    <row r="109" spans="1:10" x14ac:dyDescent="0.25">
      <c r="A109" s="11">
        <v>108</v>
      </c>
      <c r="B109" s="12">
        <v>44250</v>
      </c>
      <c r="C109" s="13" t="s">
        <v>6</v>
      </c>
      <c r="D109" s="14">
        <v>6050</v>
      </c>
      <c r="E109">
        <f t="shared" si="6"/>
        <v>2</v>
      </c>
      <c r="F109">
        <f t="shared" si="7"/>
        <v>1</v>
      </c>
      <c r="G109">
        <f t="shared" si="8"/>
        <v>12000</v>
      </c>
      <c r="H109">
        <f t="shared" si="11"/>
        <v>25060</v>
      </c>
      <c r="I109">
        <f t="shared" si="9"/>
        <v>6050</v>
      </c>
      <c r="J109" t="str">
        <f t="shared" si="10"/>
        <v/>
      </c>
    </row>
    <row r="110" spans="1:10" x14ac:dyDescent="0.25">
      <c r="A110" s="7">
        <v>109</v>
      </c>
      <c r="B110" s="8">
        <v>44250</v>
      </c>
      <c r="C110" s="9" t="s">
        <v>5</v>
      </c>
      <c r="D110" s="10">
        <v>6880</v>
      </c>
      <c r="E110">
        <f t="shared" si="6"/>
        <v>2</v>
      </c>
      <c r="F110">
        <f t="shared" si="7"/>
        <v>0</v>
      </c>
      <c r="G110">
        <f t="shared" si="8"/>
        <v>0</v>
      </c>
      <c r="H110">
        <f t="shared" si="11"/>
        <v>19010</v>
      </c>
      <c r="I110">
        <f t="shared" si="9"/>
        <v>6880</v>
      </c>
      <c r="J110" t="str">
        <f t="shared" si="10"/>
        <v/>
      </c>
    </row>
    <row r="111" spans="1:10" x14ac:dyDescent="0.25">
      <c r="A111" s="11">
        <v>110</v>
      </c>
      <c r="B111" s="12">
        <v>44251</v>
      </c>
      <c r="C111" s="13" t="s">
        <v>5</v>
      </c>
      <c r="D111" s="14">
        <v>3790</v>
      </c>
      <c r="E111">
        <f t="shared" si="6"/>
        <v>3</v>
      </c>
      <c r="F111">
        <f t="shared" si="7"/>
        <v>1</v>
      </c>
      <c r="G111">
        <f t="shared" si="8"/>
        <v>12000</v>
      </c>
      <c r="H111">
        <f t="shared" si="11"/>
        <v>24130</v>
      </c>
      <c r="I111">
        <f t="shared" si="9"/>
        <v>3790</v>
      </c>
      <c r="J111" t="str">
        <f t="shared" si="10"/>
        <v/>
      </c>
    </row>
    <row r="112" spans="1:10" x14ac:dyDescent="0.25">
      <c r="A112" s="7">
        <v>111</v>
      </c>
      <c r="B112" s="8">
        <v>44252</v>
      </c>
      <c r="C112" s="9" t="s">
        <v>5</v>
      </c>
      <c r="D112" s="10">
        <v>4560</v>
      </c>
      <c r="E112">
        <f t="shared" si="6"/>
        <v>4</v>
      </c>
      <c r="F112">
        <f t="shared" si="7"/>
        <v>1</v>
      </c>
      <c r="G112">
        <f t="shared" si="8"/>
        <v>12000</v>
      </c>
      <c r="H112">
        <f t="shared" si="11"/>
        <v>32340</v>
      </c>
      <c r="I112">
        <f t="shared" si="9"/>
        <v>4560</v>
      </c>
      <c r="J112" t="str">
        <f t="shared" si="10"/>
        <v/>
      </c>
    </row>
    <row r="113" spans="1:10" x14ac:dyDescent="0.25">
      <c r="A113" s="11">
        <v>112</v>
      </c>
      <c r="B113" s="12">
        <v>44252</v>
      </c>
      <c r="C113" s="13" t="s">
        <v>6</v>
      </c>
      <c r="D113" s="14">
        <v>3910</v>
      </c>
      <c r="E113">
        <f t="shared" si="6"/>
        <v>4</v>
      </c>
      <c r="F113">
        <f t="shared" si="7"/>
        <v>0</v>
      </c>
      <c r="G113">
        <f t="shared" si="8"/>
        <v>0</v>
      </c>
      <c r="H113">
        <f t="shared" si="11"/>
        <v>27780</v>
      </c>
      <c r="I113">
        <f t="shared" si="9"/>
        <v>3910</v>
      </c>
      <c r="J113" t="str">
        <f t="shared" si="10"/>
        <v/>
      </c>
    </row>
    <row r="114" spans="1:10" x14ac:dyDescent="0.25">
      <c r="A114" s="7">
        <v>113</v>
      </c>
      <c r="B114" s="8">
        <v>44252</v>
      </c>
      <c r="C114" s="9" t="s">
        <v>4</v>
      </c>
      <c r="D114" s="10">
        <v>5060</v>
      </c>
      <c r="E114">
        <f t="shared" si="6"/>
        <v>4</v>
      </c>
      <c r="F114">
        <f t="shared" si="7"/>
        <v>0</v>
      </c>
      <c r="G114">
        <f t="shared" si="8"/>
        <v>0</v>
      </c>
      <c r="H114">
        <f t="shared" si="11"/>
        <v>23870</v>
      </c>
      <c r="I114">
        <f t="shared" si="9"/>
        <v>5060</v>
      </c>
      <c r="J114" t="str">
        <f t="shared" si="10"/>
        <v/>
      </c>
    </row>
    <row r="115" spans="1:10" x14ac:dyDescent="0.25">
      <c r="A115" s="11">
        <v>114</v>
      </c>
      <c r="B115" s="12">
        <v>44253</v>
      </c>
      <c r="C115" s="13" t="s">
        <v>7</v>
      </c>
      <c r="D115" s="14">
        <v>9440</v>
      </c>
      <c r="E115">
        <f t="shared" si="6"/>
        <v>5</v>
      </c>
      <c r="F115">
        <f t="shared" si="7"/>
        <v>1</v>
      </c>
      <c r="G115">
        <f t="shared" si="8"/>
        <v>12000</v>
      </c>
      <c r="H115">
        <f t="shared" si="11"/>
        <v>30810</v>
      </c>
      <c r="I115">
        <f t="shared" si="9"/>
        <v>9440</v>
      </c>
      <c r="J115" t="str">
        <f t="shared" si="10"/>
        <v/>
      </c>
    </row>
    <row r="116" spans="1:10" x14ac:dyDescent="0.25">
      <c r="A116" s="7">
        <v>115</v>
      </c>
      <c r="B116" s="8">
        <v>44253</v>
      </c>
      <c r="C116" s="9" t="s">
        <v>4</v>
      </c>
      <c r="D116" s="10">
        <v>5100</v>
      </c>
      <c r="E116">
        <f t="shared" si="6"/>
        <v>5</v>
      </c>
      <c r="F116">
        <f t="shared" si="7"/>
        <v>0</v>
      </c>
      <c r="G116">
        <f t="shared" si="8"/>
        <v>0</v>
      </c>
      <c r="H116">
        <f t="shared" si="11"/>
        <v>21370</v>
      </c>
      <c r="I116">
        <f t="shared" si="9"/>
        <v>5100</v>
      </c>
      <c r="J116" t="str">
        <f t="shared" si="10"/>
        <v/>
      </c>
    </row>
    <row r="117" spans="1:10" x14ac:dyDescent="0.25">
      <c r="A117" s="11">
        <v>116</v>
      </c>
      <c r="B117" s="12">
        <v>44254</v>
      </c>
      <c r="C117" s="13" t="s">
        <v>5</v>
      </c>
      <c r="D117" s="14">
        <v>4360</v>
      </c>
      <c r="E117">
        <f t="shared" si="6"/>
        <v>6</v>
      </c>
      <c r="F117">
        <f t="shared" si="7"/>
        <v>1</v>
      </c>
      <c r="G117">
        <f t="shared" si="8"/>
        <v>5000</v>
      </c>
      <c r="H117">
        <f t="shared" si="11"/>
        <v>21270</v>
      </c>
      <c r="I117">
        <f t="shared" si="9"/>
        <v>4360</v>
      </c>
      <c r="J117" t="str">
        <f t="shared" si="10"/>
        <v/>
      </c>
    </row>
    <row r="118" spans="1:10" x14ac:dyDescent="0.25">
      <c r="A118" s="7">
        <v>117</v>
      </c>
      <c r="B118" s="8">
        <v>44254</v>
      </c>
      <c r="C118" s="9" t="s">
        <v>6</v>
      </c>
      <c r="D118" s="10">
        <v>6220</v>
      </c>
      <c r="E118">
        <f t="shared" si="6"/>
        <v>6</v>
      </c>
      <c r="F118">
        <f t="shared" si="7"/>
        <v>0</v>
      </c>
      <c r="G118">
        <f t="shared" si="8"/>
        <v>0</v>
      </c>
      <c r="H118">
        <f t="shared" si="11"/>
        <v>16910</v>
      </c>
      <c r="I118">
        <f t="shared" si="9"/>
        <v>6220</v>
      </c>
      <c r="J118" t="str">
        <f t="shared" si="10"/>
        <v/>
      </c>
    </row>
    <row r="119" spans="1:10" x14ac:dyDescent="0.25">
      <c r="A119" s="11">
        <v>118</v>
      </c>
      <c r="B119" s="12">
        <v>44255</v>
      </c>
      <c r="C119" s="13" t="s">
        <v>4</v>
      </c>
      <c r="D119" s="14">
        <v>4290</v>
      </c>
      <c r="E119">
        <f t="shared" si="6"/>
        <v>7</v>
      </c>
      <c r="F119">
        <f t="shared" si="7"/>
        <v>1</v>
      </c>
      <c r="G119">
        <f t="shared" si="8"/>
        <v>5000</v>
      </c>
      <c r="H119">
        <f t="shared" si="11"/>
        <v>15690</v>
      </c>
      <c r="I119">
        <f t="shared" si="9"/>
        <v>4290</v>
      </c>
      <c r="J119" t="str">
        <f t="shared" si="10"/>
        <v/>
      </c>
    </row>
    <row r="120" spans="1:10" x14ac:dyDescent="0.25">
      <c r="A120" s="7">
        <v>119</v>
      </c>
      <c r="B120" s="8">
        <v>44255</v>
      </c>
      <c r="C120" s="9" t="s">
        <v>6</v>
      </c>
      <c r="D120" s="10">
        <v>1260</v>
      </c>
      <c r="E120">
        <f t="shared" si="6"/>
        <v>7</v>
      </c>
      <c r="F120">
        <f t="shared" si="7"/>
        <v>0</v>
      </c>
      <c r="G120">
        <f t="shared" si="8"/>
        <v>0</v>
      </c>
      <c r="H120">
        <f t="shared" si="11"/>
        <v>11400</v>
      </c>
      <c r="I120">
        <f t="shared" si="9"/>
        <v>1260</v>
      </c>
      <c r="J120" t="str">
        <f t="shared" si="10"/>
        <v/>
      </c>
    </row>
    <row r="121" spans="1:10" x14ac:dyDescent="0.25">
      <c r="A121" s="11">
        <v>120</v>
      </c>
      <c r="B121" s="12">
        <v>44256</v>
      </c>
      <c r="C121" s="13" t="s">
        <v>5</v>
      </c>
      <c r="D121" s="14">
        <v>9520</v>
      </c>
      <c r="E121">
        <f t="shared" si="6"/>
        <v>1</v>
      </c>
      <c r="F121">
        <f t="shared" si="7"/>
        <v>1</v>
      </c>
      <c r="G121">
        <f t="shared" si="8"/>
        <v>12000</v>
      </c>
      <c r="H121">
        <f t="shared" si="11"/>
        <v>22140</v>
      </c>
      <c r="I121">
        <f t="shared" si="9"/>
        <v>9520</v>
      </c>
      <c r="J121" t="str">
        <f t="shared" si="10"/>
        <v/>
      </c>
    </row>
    <row r="122" spans="1:10" x14ac:dyDescent="0.25">
      <c r="A122" s="7">
        <v>121</v>
      </c>
      <c r="B122" s="8">
        <v>44256</v>
      </c>
      <c r="C122" s="9" t="s">
        <v>4</v>
      </c>
      <c r="D122" s="10">
        <v>8650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11"/>
        <v>12620</v>
      </c>
      <c r="I122">
        <f t="shared" si="9"/>
        <v>8650</v>
      </c>
      <c r="J122" t="str">
        <f t="shared" si="10"/>
        <v/>
      </c>
    </row>
    <row r="123" spans="1:10" x14ac:dyDescent="0.25">
      <c r="A123" s="11">
        <v>122</v>
      </c>
      <c r="B123" s="12">
        <v>44257</v>
      </c>
      <c r="C123" s="13" t="s">
        <v>6</v>
      </c>
      <c r="D123" s="14">
        <v>9080</v>
      </c>
      <c r="E123">
        <f t="shared" si="6"/>
        <v>2</v>
      </c>
      <c r="F123">
        <f t="shared" si="7"/>
        <v>1</v>
      </c>
      <c r="G123">
        <f t="shared" si="8"/>
        <v>12000</v>
      </c>
      <c r="H123">
        <f t="shared" si="11"/>
        <v>15970</v>
      </c>
      <c r="I123">
        <f t="shared" si="9"/>
        <v>9080</v>
      </c>
      <c r="J123" t="str">
        <f t="shared" si="10"/>
        <v/>
      </c>
    </row>
    <row r="124" spans="1:10" x14ac:dyDescent="0.25">
      <c r="A124" s="7">
        <v>123</v>
      </c>
      <c r="B124" s="8">
        <v>44257</v>
      </c>
      <c r="C124" s="9" t="s">
        <v>5</v>
      </c>
      <c r="D124" s="10">
        <v>1510</v>
      </c>
      <c r="E124">
        <f t="shared" si="6"/>
        <v>2</v>
      </c>
      <c r="F124">
        <f t="shared" si="7"/>
        <v>0</v>
      </c>
      <c r="G124">
        <f t="shared" si="8"/>
        <v>0</v>
      </c>
      <c r="H124">
        <f t="shared" si="11"/>
        <v>6890</v>
      </c>
      <c r="I124">
        <f t="shared" si="9"/>
        <v>1510</v>
      </c>
      <c r="J124" t="str">
        <f t="shared" si="10"/>
        <v/>
      </c>
    </row>
    <row r="125" spans="1:10" x14ac:dyDescent="0.25">
      <c r="A125" s="11">
        <v>124</v>
      </c>
      <c r="B125" s="12">
        <v>44258</v>
      </c>
      <c r="C125" s="13" t="s">
        <v>4</v>
      </c>
      <c r="D125" s="14">
        <v>6850</v>
      </c>
      <c r="E125">
        <f t="shared" si="6"/>
        <v>3</v>
      </c>
      <c r="F125">
        <f t="shared" si="7"/>
        <v>1</v>
      </c>
      <c r="G125">
        <f t="shared" si="8"/>
        <v>12000</v>
      </c>
      <c r="H125">
        <f t="shared" si="11"/>
        <v>17380</v>
      </c>
      <c r="I125">
        <f t="shared" si="9"/>
        <v>6850</v>
      </c>
      <c r="J125" t="str">
        <f t="shared" si="10"/>
        <v/>
      </c>
    </row>
    <row r="126" spans="1:10" x14ac:dyDescent="0.25">
      <c r="A126" s="7">
        <v>125</v>
      </c>
      <c r="B126" s="8">
        <v>44259</v>
      </c>
      <c r="C126" s="9" t="s">
        <v>4</v>
      </c>
      <c r="D126" s="10">
        <v>6210</v>
      </c>
      <c r="E126">
        <f t="shared" si="6"/>
        <v>4</v>
      </c>
      <c r="F126">
        <f t="shared" si="7"/>
        <v>1</v>
      </c>
      <c r="G126">
        <f t="shared" si="8"/>
        <v>12000</v>
      </c>
      <c r="H126">
        <f t="shared" si="11"/>
        <v>22530</v>
      </c>
      <c r="I126">
        <f t="shared" si="9"/>
        <v>6210</v>
      </c>
      <c r="J126" t="str">
        <f t="shared" si="10"/>
        <v/>
      </c>
    </row>
    <row r="127" spans="1:10" x14ac:dyDescent="0.25">
      <c r="A127" s="11">
        <v>126</v>
      </c>
      <c r="B127" s="12">
        <v>44260</v>
      </c>
      <c r="C127" s="13" t="s">
        <v>4</v>
      </c>
      <c r="D127" s="14">
        <v>3340</v>
      </c>
      <c r="E127">
        <f t="shared" si="6"/>
        <v>5</v>
      </c>
      <c r="F127">
        <f t="shared" si="7"/>
        <v>1</v>
      </c>
      <c r="G127">
        <f t="shared" si="8"/>
        <v>12000</v>
      </c>
      <c r="H127">
        <f t="shared" si="11"/>
        <v>28320</v>
      </c>
      <c r="I127">
        <f t="shared" si="9"/>
        <v>3340</v>
      </c>
      <c r="J127" t="str">
        <f t="shared" si="10"/>
        <v/>
      </c>
    </row>
    <row r="128" spans="1:10" x14ac:dyDescent="0.25">
      <c r="A128" s="7">
        <v>127</v>
      </c>
      <c r="B128" s="8">
        <v>44260</v>
      </c>
      <c r="C128" s="9" t="s">
        <v>5</v>
      </c>
      <c r="D128" s="10">
        <v>3450</v>
      </c>
      <c r="E128">
        <f t="shared" si="6"/>
        <v>5</v>
      </c>
      <c r="F128">
        <f t="shared" si="7"/>
        <v>0</v>
      </c>
      <c r="G128">
        <f t="shared" si="8"/>
        <v>0</v>
      </c>
      <c r="H128">
        <f t="shared" si="11"/>
        <v>24980</v>
      </c>
      <c r="I128">
        <f t="shared" si="9"/>
        <v>3450</v>
      </c>
      <c r="J128" t="str">
        <f t="shared" si="10"/>
        <v/>
      </c>
    </row>
    <row r="129" spans="1:10" x14ac:dyDescent="0.25">
      <c r="A129" s="11">
        <v>128</v>
      </c>
      <c r="B129" s="12">
        <v>44261</v>
      </c>
      <c r="C129" s="13" t="s">
        <v>7</v>
      </c>
      <c r="D129" s="14">
        <v>3270</v>
      </c>
      <c r="E129">
        <f t="shared" si="6"/>
        <v>6</v>
      </c>
      <c r="F129">
        <f t="shared" si="7"/>
        <v>1</v>
      </c>
      <c r="G129">
        <f t="shared" si="8"/>
        <v>5000</v>
      </c>
      <c r="H129">
        <f t="shared" si="11"/>
        <v>26530</v>
      </c>
      <c r="I129">
        <f t="shared" si="9"/>
        <v>3270</v>
      </c>
      <c r="J129" t="str">
        <f t="shared" si="10"/>
        <v/>
      </c>
    </row>
    <row r="130" spans="1:10" x14ac:dyDescent="0.25">
      <c r="A130" s="7">
        <v>129</v>
      </c>
      <c r="B130" s="8">
        <v>44261</v>
      </c>
      <c r="C130" s="9" t="s">
        <v>6</v>
      </c>
      <c r="D130" s="10">
        <v>3580</v>
      </c>
      <c r="E130">
        <f t="shared" si="6"/>
        <v>6</v>
      </c>
      <c r="F130">
        <f t="shared" si="7"/>
        <v>0</v>
      </c>
      <c r="G130">
        <f t="shared" si="8"/>
        <v>0</v>
      </c>
      <c r="H130">
        <f t="shared" si="11"/>
        <v>23260</v>
      </c>
      <c r="I130">
        <f t="shared" si="9"/>
        <v>3580</v>
      </c>
      <c r="J130" t="str">
        <f t="shared" si="10"/>
        <v/>
      </c>
    </row>
    <row r="131" spans="1:10" x14ac:dyDescent="0.25">
      <c r="A131" s="11">
        <v>130</v>
      </c>
      <c r="B131" s="12">
        <v>44261</v>
      </c>
      <c r="C131" s="13" t="s">
        <v>5</v>
      </c>
      <c r="D131" s="14">
        <v>9560</v>
      </c>
      <c r="E131">
        <f t="shared" ref="E131:E194" si="12">WEEKDAY(B131,2)</f>
        <v>6</v>
      </c>
      <c r="F131">
        <f t="shared" ref="F131:F194" si="13">IF(B131&lt;&gt;B130,1,0)</f>
        <v>0</v>
      </c>
      <c r="G131">
        <f t="shared" ref="G131:G194" si="14">IF(E131&lt;6,12000,5000)*F131</f>
        <v>0</v>
      </c>
      <c r="H131">
        <f t="shared" si="11"/>
        <v>19680</v>
      </c>
      <c r="I131">
        <f t="shared" ref="I131:I194" si="15">IF(D131&lt;=H131,D131,0)</f>
        <v>9560</v>
      </c>
      <c r="J131" t="str">
        <f t="shared" ref="J131:J194" si="16">IF(I131=0,"TAK","")</f>
        <v/>
      </c>
    </row>
    <row r="132" spans="1:10" x14ac:dyDescent="0.25">
      <c r="A132" s="7">
        <v>131</v>
      </c>
      <c r="B132" s="8">
        <v>44262</v>
      </c>
      <c r="C132" s="9" t="s">
        <v>4</v>
      </c>
      <c r="D132" s="10">
        <v>5310</v>
      </c>
      <c r="E132">
        <f t="shared" si="12"/>
        <v>7</v>
      </c>
      <c r="F132">
        <f t="shared" si="13"/>
        <v>1</v>
      </c>
      <c r="G132">
        <f t="shared" si="14"/>
        <v>5000</v>
      </c>
      <c r="H132">
        <f t="shared" ref="H132:H195" si="17">H131-I131+G132</f>
        <v>15120</v>
      </c>
      <c r="I132">
        <f t="shared" si="15"/>
        <v>5310</v>
      </c>
      <c r="J132" t="str">
        <f t="shared" si="16"/>
        <v/>
      </c>
    </row>
    <row r="133" spans="1:10" x14ac:dyDescent="0.25">
      <c r="A133" s="11">
        <v>132</v>
      </c>
      <c r="B133" s="12">
        <v>44263</v>
      </c>
      <c r="C133" s="13" t="s">
        <v>4</v>
      </c>
      <c r="D133" s="14">
        <v>9130</v>
      </c>
      <c r="E133">
        <f t="shared" si="12"/>
        <v>1</v>
      </c>
      <c r="F133">
        <f t="shared" si="13"/>
        <v>1</v>
      </c>
      <c r="G133">
        <f t="shared" si="14"/>
        <v>12000</v>
      </c>
      <c r="H133">
        <f t="shared" si="17"/>
        <v>21810</v>
      </c>
      <c r="I133">
        <f t="shared" si="15"/>
        <v>9130</v>
      </c>
      <c r="J133" t="str">
        <f t="shared" si="16"/>
        <v/>
      </c>
    </row>
    <row r="134" spans="1:10" x14ac:dyDescent="0.25">
      <c r="A134" s="7">
        <v>133</v>
      </c>
      <c r="B134" s="8">
        <v>44263</v>
      </c>
      <c r="C134" s="9" t="s">
        <v>5</v>
      </c>
      <c r="D134" s="10">
        <v>8710</v>
      </c>
      <c r="E134">
        <f t="shared" si="12"/>
        <v>1</v>
      </c>
      <c r="F134">
        <f t="shared" si="13"/>
        <v>0</v>
      </c>
      <c r="G134">
        <f t="shared" si="14"/>
        <v>0</v>
      </c>
      <c r="H134">
        <f t="shared" si="17"/>
        <v>12680</v>
      </c>
      <c r="I134">
        <f t="shared" si="15"/>
        <v>8710</v>
      </c>
      <c r="J134" t="str">
        <f t="shared" si="16"/>
        <v/>
      </c>
    </row>
    <row r="135" spans="1:10" x14ac:dyDescent="0.25">
      <c r="A135" s="11">
        <v>134</v>
      </c>
      <c r="B135" s="12">
        <v>44264</v>
      </c>
      <c r="C135" s="13" t="s">
        <v>4</v>
      </c>
      <c r="D135" s="14">
        <v>1920</v>
      </c>
      <c r="E135">
        <f t="shared" si="12"/>
        <v>2</v>
      </c>
      <c r="F135">
        <f t="shared" si="13"/>
        <v>1</v>
      </c>
      <c r="G135">
        <f t="shared" si="14"/>
        <v>12000</v>
      </c>
      <c r="H135">
        <f t="shared" si="17"/>
        <v>15970</v>
      </c>
      <c r="I135">
        <f t="shared" si="15"/>
        <v>1920</v>
      </c>
      <c r="J135" t="str">
        <f t="shared" si="16"/>
        <v/>
      </c>
    </row>
    <row r="136" spans="1:10" x14ac:dyDescent="0.25">
      <c r="A136" s="7">
        <v>135</v>
      </c>
      <c r="B136" s="8">
        <v>44264</v>
      </c>
      <c r="C136" s="9" t="s">
        <v>5</v>
      </c>
      <c r="D136" s="10">
        <v>4330</v>
      </c>
      <c r="E136">
        <f t="shared" si="12"/>
        <v>2</v>
      </c>
      <c r="F136">
        <f t="shared" si="13"/>
        <v>0</v>
      </c>
      <c r="G136">
        <f t="shared" si="14"/>
        <v>0</v>
      </c>
      <c r="H136">
        <f t="shared" si="17"/>
        <v>14050</v>
      </c>
      <c r="I136">
        <f t="shared" si="15"/>
        <v>4330</v>
      </c>
      <c r="J136" t="str">
        <f t="shared" si="16"/>
        <v/>
      </c>
    </row>
    <row r="137" spans="1:10" x14ac:dyDescent="0.25">
      <c r="A137" s="11">
        <v>136</v>
      </c>
      <c r="B137" s="12">
        <v>44265</v>
      </c>
      <c r="C137" s="13" t="s">
        <v>6</v>
      </c>
      <c r="D137" s="14">
        <v>6010</v>
      </c>
      <c r="E137">
        <f t="shared" si="12"/>
        <v>3</v>
      </c>
      <c r="F137">
        <f t="shared" si="13"/>
        <v>1</v>
      </c>
      <c r="G137">
        <f t="shared" si="14"/>
        <v>12000</v>
      </c>
      <c r="H137">
        <f t="shared" si="17"/>
        <v>21720</v>
      </c>
      <c r="I137">
        <f t="shared" si="15"/>
        <v>6010</v>
      </c>
      <c r="J137" t="str">
        <f t="shared" si="16"/>
        <v/>
      </c>
    </row>
    <row r="138" spans="1:10" x14ac:dyDescent="0.25">
      <c r="A138" s="7">
        <v>137</v>
      </c>
      <c r="B138" s="8">
        <v>44265</v>
      </c>
      <c r="C138" s="9" t="s">
        <v>5</v>
      </c>
      <c r="D138" s="10">
        <v>8680</v>
      </c>
      <c r="E138">
        <f t="shared" si="12"/>
        <v>3</v>
      </c>
      <c r="F138">
        <f t="shared" si="13"/>
        <v>0</v>
      </c>
      <c r="G138">
        <f t="shared" si="14"/>
        <v>0</v>
      </c>
      <c r="H138">
        <f t="shared" si="17"/>
        <v>15710</v>
      </c>
      <c r="I138">
        <f t="shared" si="15"/>
        <v>8680</v>
      </c>
      <c r="J138" t="str">
        <f t="shared" si="16"/>
        <v/>
      </c>
    </row>
    <row r="139" spans="1:10" x14ac:dyDescent="0.25">
      <c r="A139" s="11">
        <v>138</v>
      </c>
      <c r="B139" s="12">
        <v>44265</v>
      </c>
      <c r="C139" s="13" t="s">
        <v>7</v>
      </c>
      <c r="D139" s="14">
        <v>6950</v>
      </c>
      <c r="E139">
        <f t="shared" si="12"/>
        <v>3</v>
      </c>
      <c r="F139">
        <f t="shared" si="13"/>
        <v>0</v>
      </c>
      <c r="G139">
        <f t="shared" si="14"/>
        <v>0</v>
      </c>
      <c r="H139">
        <f t="shared" si="17"/>
        <v>7030</v>
      </c>
      <c r="I139">
        <f t="shared" si="15"/>
        <v>6950</v>
      </c>
      <c r="J139" t="str">
        <f t="shared" si="16"/>
        <v/>
      </c>
    </row>
    <row r="140" spans="1:10" x14ac:dyDescent="0.25">
      <c r="A140" s="7">
        <v>139</v>
      </c>
      <c r="B140" s="8">
        <v>44266</v>
      </c>
      <c r="C140" s="9" t="s">
        <v>5</v>
      </c>
      <c r="D140" s="10">
        <v>3280</v>
      </c>
      <c r="E140">
        <f t="shared" si="12"/>
        <v>4</v>
      </c>
      <c r="F140">
        <f t="shared" si="13"/>
        <v>1</v>
      </c>
      <c r="G140">
        <f t="shared" si="14"/>
        <v>12000</v>
      </c>
      <c r="H140">
        <f t="shared" si="17"/>
        <v>12080</v>
      </c>
      <c r="I140">
        <f t="shared" si="15"/>
        <v>3280</v>
      </c>
      <c r="J140" t="str">
        <f t="shared" si="16"/>
        <v/>
      </c>
    </row>
    <row r="141" spans="1:10" x14ac:dyDescent="0.25">
      <c r="A141" s="11">
        <v>140</v>
      </c>
      <c r="B141" s="12">
        <v>44267</v>
      </c>
      <c r="C141" s="13" t="s">
        <v>6</v>
      </c>
      <c r="D141" s="14">
        <v>9590</v>
      </c>
      <c r="E141">
        <f t="shared" si="12"/>
        <v>5</v>
      </c>
      <c r="F141">
        <f t="shared" si="13"/>
        <v>1</v>
      </c>
      <c r="G141">
        <f t="shared" si="14"/>
        <v>12000</v>
      </c>
      <c r="H141">
        <f t="shared" si="17"/>
        <v>20800</v>
      </c>
      <c r="I141">
        <f t="shared" si="15"/>
        <v>9590</v>
      </c>
      <c r="J141" t="str">
        <f t="shared" si="16"/>
        <v/>
      </c>
    </row>
    <row r="142" spans="1:10" x14ac:dyDescent="0.25">
      <c r="A142" s="7">
        <v>141</v>
      </c>
      <c r="B142" s="8">
        <v>44267</v>
      </c>
      <c r="C142" s="9" t="s">
        <v>4</v>
      </c>
      <c r="D142" s="10">
        <v>820</v>
      </c>
      <c r="E142">
        <f t="shared" si="12"/>
        <v>5</v>
      </c>
      <c r="F142">
        <f t="shared" si="13"/>
        <v>0</v>
      </c>
      <c r="G142">
        <f t="shared" si="14"/>
        <v>0</v>
      </c>
      <c r="H142">
        <f t="shared" si="17"/>
        <v>11210</v>
      </c>
      <c r="I142">
        <f t="shared" si="15"/>
        <v>820</v>
      </c>
      <c r="J142" t="str">
        <f t="shared" si="16"/>
        <v/>
      </c>
    </row>
    <row r="143" spans="1:10" x14ac:dyDescent="0.25">
      <c r="A143" s="11">
        <v>142</v>
      </c>
      <c r="B143" s="12">
        <v>44268</v>
      </c>
      <c r="C143" s="13" t="s">
        <v>4</v>
      </c>
      <c r="D143" s="14">
        <v>5220</v>
      </c>
      <c r="E143">
        <f t="shared" si="12"/>
        <v>6</v>
      </c>
      <c r="F143">
        <f t="shared" si="13"/>
        <v>1</v>
      </c>
      <c r="G143">
        <f t="shared" si="14"/>
        <v>5000</v>
      </c>
      <c r="H143">
        <f t="shared" si="17"/>
        <v>15390</v>
      </c>
      <c r="I143">
        <f t="shared" si="15"/>
        <v>5220</v>
      </c>
      <c r="J143" t="str">
        <f t="shared" si="16"/>
        <v/>
      </c>
    </row>
    <row r="144" spans="1:10" x14ac:dyDescent="0.25">
      <c r="A144" s="7">
        <v>143</v>
      </c>
      <c r="B144" s="8">
        <v>44269</v>
      </c>
      <c r="C144" s="9" t="s">
        <v>6</v>
      </c>
      <c r="D144" s="10">
        <v>6210</v>
      </c>
      <c r="E144">
        <f t="shared" si="12"/>
        <v>7</v>
      </c>
      <c r="F144">
        <f t="shared" si="13"/>
        <v>1</v>
      </c>
      <c r="G144">
        <f t="shared" si="14"/>
        <v>5000</v>
      </c>
      <c r="H144">
        <f t="shared" si="17"/>
        <v>15170</v>
      </c>
      <c r="I144">
        <f t="shared" si="15"/>
        <v>6210</v>
      </c>
      <c r="J144" t="str">
        <f t="shared" si="16"/>
        <v/>
      </c>
    </row>
    <row r="145" spans="1:10" x14ac:dyDescent="0.25">
      <c r="A145" s="11">
        <v>144</v>
      </c>
      <c r="B145" s="12">
        <v>44269</v>
      </c>
      <c r="C145" s="13" t="s">
        <v>5</v>
      </c>
      <c r="D145" s="14">
        <v>3180</v>
      </c>
      <c r="E145">
        <f t="shared" si="12"/>
        <v>7</v>
      </c>
      <c r="F145">
        <f t="shared" si="13"/>
        <v>0</v>
      </c>
      <c r="G145">
        <f t="shared" si="14"/>
        <v>0</v>
      </c>
      <c r="H145">
        <f t="shared" si="17"/>
        <v>8960</v>
      </c>
      <c r="I145">
        <f t="shared" si="15"/>
        <v>3180</v>
      </c>
      <c r="J145" t="str">
        <f t="shared" si="16"/>
        <v/>
      </c>
    </row>
    <row r="146" spans="1:10" x14ac:dyDescent="0.25">
      <c r="A146" s="7">
        <v>145</v>
      </c>
      <c r="B146" s="8">
        <v>44270</v>
      </c>
      <c r="C146" s="9" t="s">
        <v>4</v>
      </c>
      <c r="D146" s="10">
        <v>6860</v>
      </c>
      <c r="E146">
        <f t="shared" si="12"/>
        <v>1</v>
      </c>
      <c r="F146">
        <f t="shared" si="13"/>
        <v>1</v>
      </c>
      <c r="G146">
        <f t="shared" si="14"/>
        <v>12000</v>
      </c>
      <c r="H146">
        <f t="shared" si="17"/>
        <v>17780</v>
      </c>
      <c r="I146">
        <f t="shared" si="15"/>
        <v>6860</v>
      </c>
      <c r="J146" t="str">
        <f t="shared" si="16"/>
        <v/>
      </c>
    </row>
    <row r="147" spans="1:10" x14ac:dyDescent="0.25">
      <c r="A147" s="11">
        <v>146</v>
      </c>
      <c r="B147" s="12">
        <v>44271</v>
      </c>
      <c r="C147" s="13" t="s">
        <v>4</v>
      </c>
      <c r="D147" s="14">
        <v>2020</v>
      </c>
      <c r="E147">
        <f t="shared" si="12"/>
        <v>2</v>
      </c>
      <c r="F147">
        <f t="shared" si="13"/>
        <v>1</v>
      </c>
      <c r="G147">
        <f t="shared" si="14"/>
        <v>12000</v>
      </c>
      <c r="H147">
        <f t="shared" si="17"/>
        <v>22920</v>
      </c>
      <c r="I147">
        <f t="shared" si="15"/>
        <v>2020</v>
      </c>
      <c r="J147" t="str">
        <f t="shared" si="16"/>
        <v/>
      </c>
    </row>
    <row r="148" spans="1:10" x14ac:dyDescent="0.25">
      <c r="A148" s="7">
        <v>147</v>
      </c>
      <c r="B148" s="8">
        <v>44271</v>
      </c>
      <c r="C148" s="9" t="s">
        <v>5</v>
      </c>
      <c r="D148" s="10">
        <v>3650</v>
      </c>
      <c r="E148">
        <f t="shared" si="12"/>
        <v>2</v>
      </c>
      <c r="F148">
        <f t="shared" si="13"/>
        <v>0</v>
      </c>
      <c r="G148">
        <f t="shared" si="14"/>
        <v>0</v>
      </c>
      <c r="H148">
        <f t="shared" si="17"/>
        <v>20900</v>
      </c>
      <c r="I148">
        <f t="shared" si="15"/>
        <v>3650</v>
      </c>
      <c r="J148" t="str">
        <f t="shared" si="16"/>
        <v/>
      </c>
    </row>
    <row r="149" spans="1:10" x14ac:dyDescent="0.25">
      <c r="A149" s="11">
        <v>148</v>
      </c>
      <c r="B149" s="12">
        <v>44272</v>
      </c>
      <c r="C149" s="13" t="s">
        <v>4</v>
      </c>
      <c r="D149" s="14">
        <v>9720</v>
      </c>
      <c r="E149">
        <f t="shared" si="12"/>
        <v>3</v>
      </c>
      <c r="F149">
        <f t="shared" si="13"/>
        <v>1</v>
      </c>
      <c r="G149">
        <f t="shared" si="14"/>
        <v>12000</v>
      </c>
      <c r="H149">
        <f t="shared" si="17"/>
        <v>29250</v>
      </c>
      <c r="I149">
        <f t="shared" si="15"/>
        <v>9720</v>
      </c>
      <c r="J149" t="str">
        <f t="shared" si="16"/>
        <v/>
      </c>
    </row>
    <row r="150" spans="1:10" x14ac:dyDescent="0.25">
      <c r="A150" s="7">
        <v>149</v>
      </c>
      <c r="B150" s="8">
        <v>44273</v>
      </c>
      <c r="C150" s="9" t="s">
        <v>5</v>
      </c>
      <c r="D150" s="10">
        <v>7840</v>
      </c>
      <c r="E150">
        <f t="shared" si="12"/>
        <v>4</v>
      </c>
      <c r="F150">
        <f t="shared" si="13"/>
        <v>1</v>
      </c>
      <c r="G150">
        <f t="shared" si="14"/>
        <v>12000</v>
      </c>
      <c r="H150">
        <f t="shared" si="17"/>
        <v>31530</v>
      </c>
      <c r="I150">
        <f t="shared" si="15"/>
        <v>7840</v>
      </c>
      <c r="J150" t="str">
        <f t="shared" si="16"/>
        <v/>
      </c>
    </row>
    <row r="151" spans="1:10" x14ac:dyDescent="0.25">
      <c r="A151" s="11">
        <v>150</v>
      </c>
      <c r="B151" s="12">
        <v>44273</v>
      </c>
      <c r="C151" s="13" t="s">
        <v>4</v>
      </c>
      <c r="D151" s="14">
        <v>6780</v>
      </c>
      <c r="E151">
        <f t="shared" si="12"/>
        <v>4</v>
      </c>
      <c r="F151">
        <f t="shared" si="13"/>
        <v>0</v>
      </c>
      <c r="G151">
        <f t="shared" si="14"/>
        <v>0</v>
      </c>
      <c r="H151">
        <f t="shared" si="17"/>
        <v>23690</v>
      </c>
      <c r="I151">
        <f t="shared" si="15"/>
        <v>6780</v>
      </c>
      <c r="J151" t="str">
        <f t="shared" si="16"/>
        <v/>
      </c>
    </row>
    <row r="152" spans="1:10" x14ac:dyDescent="0.25">
      <c r="A152" s="7">
        <v>151</v>
      </c>
      <c r="B152" s="8">
        <v>44273</v>
      </c>
      <c r="C152" s="9" t="s">
        <v>6</v>
      </c>
      <c r="D152" s="10">
        <v>3490</v>
      </c>
      <c r="E152">
        <f t="shared" si="12"/>
        <v>4</v>
      </c>
      <c r="F152">
        <f t="shared" si="13"/>
        <v>0</v>
      </c>
      <c r="G152">
        <f t="shared" si="14"/>
        <v>0</v>
      </c>
      <c r="H152">
        <f t="shared" si="17"/>
        <v>16910</v>
      </c>
      <c r="I152">
        <f t="shared" si="15"/>
        <v>3490</v>
      </c>
      <c r="J152" t="str">
        <f t="shared" si="16"/>
        <v/>
      </c>
    </row>
    <row r="153" spans="1:10" x14ac:dyDescent="0.25">
      <c r="A153" s="11">
        <v>152</v>
      </c>
      <c r="B153" s="12">
        <v>44273</v>
      </c>
      <c r="C153" s="13" t="s">
        <v>7</v>
      </c>
      <c r="D153" s="14">
        <v>9980</v>
      </c>
      <c r="E153">
        <f t="shared" si="12"/>
        <v>4</v>
      </c>
      <c r="F153">
        <f t="shared" si="13"/>
        <v>0</v>
      </c>
      <c r="G153">
        <f t="shared" si="14"/>
        <v>0</v>
      </c>
      <c r="H153">
        <f t="shared" si="17"/>
        <v>13420</v>
      </c>
      <c r="I153">
        <f t="shared" si="15"/>
        <v>9980</v>
      </c>
      <c r="J153" t="str">
        <f t="shared" si="16"/>
        <v/>
      </c>
    </row>
    <row r="154" spans="1:10" x14ac:dyDescent="0.25">
      <c r="A154" s="7">
        <v>153</v>
      </c>
      <c r="B154" s="8">
        <v>44274</v>
      </c>
      <c r="C154" s="9" t="s">
        <v>7</v>
      </c>
      <c r="D154" s="10">
        <v>7850</v>
      </c>
      <c r="E154">
        <f t="shared" si="12"/>
        <v>5</v>
      </c>
      <c r="F154">
        <f t="shared" si="13"/>
        <v>1</v>
      </c>
      <c r="G154">
        <f t="shared" si="14"/>
        <v>12000</v>
      </c>
      <c r="H154">
        <f t="shared" si="17"/>
        <v>15440</v>
      </c>
      <c r="I154">
        <f t="shared" si="15"/>
        <v>7850</v>
      </c>
      <c r="J154" t="str">
        <f t="shared" si="16"/>
        <v/>
      </c>
    </row>
    <row r="155" spans="1:10" x14ac:dyDescent="0.25">
      <c r="A155" s="24">
        <v>154</v>
      </c>
      <c r="B155" s="22">
        <v>44274</v>
      </c>
      <c r="C155" s="25" t="s">
        <v>6</v>
      </c>
      <c r="D155" s="26">
        <v>9770</v>
      </c>
      <c r="E155" s="23">
        <f t="shared" si="12"/>
        <v>5</v>
      </c>
      <c r="F155" s="23">
        <f t="shared" si="13"/>
        <v>0</v>
      </c>
      <c r="G155" s="23">
        <f t="shared" si="14"/>
        <v>0</v>
      </c>
      <c r="H155" s="23">
        <f t="shared" si="17"/>
        <v>7590</v>
      </c>
      <c r="I155" s="23">
        <f t="shared" si="15"/>
        <v>0</v>
      </c>
      <c r="J155" s="23" t="str">
        <f t="shared" si="16"/>
        <v>TAK</v>
      </c>
    </row>
    <row r="156" spans="1:10" x14ac:dyDescent="0.25">
      <c r="A156" s="7">
        <v>155</v>
      </c>
      <c r="B156" s="8">
        <v>44275</v>
      </c>
      <c r="C156" s="9" t="s">
        <v>6</v>
      </c>
      <c r="D156" s="10">
        <v>750</v>
      </c>
      <c r="E156">
        <f t="shared" si="12"/>
        <v>6</v>
      </c>
      <c r="F156">
        <f t="shared" si="13"/>
        <v>1</v>
      </c>
      <c r="G156">
        <f t="shared" si="14"/>
        <v>5000</v>
      </c>
      <c r="H156">
        <f t="shared" si="17"/>
        <v>12590</v>
      </c>
      <c r="I156">
        <f t="shared" si="15"/>
        <v>750</v>
      </c>
      <c r="J156" t="str">
        <f t="shared" si="16"/>
        <v/>
      </c>
    </row>
    <row r="157" spans="1:10" x14ac:dyDescent="0.25">
      <c r="A157" s="11">
        <v>156</v>
      </c>
      <c r="B157" s="12">
        <v>44275</v>
      </c>
      <c r="C157" s="13" t="s">
        <v>7</v>
      </c>
      <c r="D157" s="14">
        <v>8900</v>
      </c>
      <c r="E157">
        <f t="shared" si="12"/>
        <v>6</v>
      </c>
      <c r="F157">
        <f t="shared" si="13"/>
        <v>0</v>
      </c>
      <c r="G157">
        <f t="shared" si="14"/>
        <v>0</v>
      </c>
      <c r="H157">
        <f t="shared" si="17"/>
        <v>11840</v>
      </c>
      <c r="I157">
        <f t="shared" si="15"/>
        <v>8900</v>
      </c>
      <c r="J157" t="str">
        <f t="shared" si="16"/>
        <v/>
      </c>
    </row>
    <row r="158" spans="1:10" x14ac:dyDescent="0.25">
      <c r="A158" s="7">
        <v>157</v>
      </c>
      <c r="B158" s="8">
        <v>44275</v>
      </c>
      <c r="C158" s="9" t="s">
        <v>4</v>
      </c>
      <c r="D158" s="10">
        <v>9410</v>
      </c>
      <c r="E158">
        <f t="shared" si="12"/>
        <v>6</v>
      </c>
      <c r="F158">
        <f t="shared" si="13"/>
        <v>0</v>
      </c>
      <c r="G158">
        <f t="shared" si="14"/>
        <v>0</v>
      </c>
      <c r="H158">
        <f t="shared" si="17"/>
        <v>2940</v>
      </c>
      <c r="I158">
        <f t="shared" si="15"/>
        <v>0</v>
      </c>
      <c r="J158" t="str">
        <f t="shared" si="16"/>
        <v>TAK</v>
      </c>
    </row>
    <row r="159" spans="1:10" x14ac:dyDescent="0.25">
      <c r="A159" s="11">
        <v>158</v>
      </c>
      <c r="B159" s="12">
        <v>44276</v>
      </c>
      <c r="C159" s="13" t="s">
        <v>6</v>
      </c>
      <c r="D159" s="14">
        <v>9310</v>
      </c>
      <c r="E159">
        <f t="shared" si="12"/>
        <v>7</v>
      </c>
      <c r="F159">
        <f t="shared" si="13"/>
        <v>1</v>
      </c>
      <c r="G159">
        <f t="shared" si="14"/>
        <v>5000</v>
      </c>
      <c r="H159">
        <f t="shared" si="17"/>
        <v>7940</v>
      </c>
      <c r="I159">
        <f t="shared" si="15"/>
        <v>0</v>
      </c>
      <c r="J159" t="str">
        <f t="shared" si="16"/>
        <v>TAK</v>
      </c>
    </row>
    <row r="160" spans="1:10" x14ac:dyDescent="0.25">
      <c r="A160" s="7">
        <v>159</v>
      </c>
      <c r="B160" s="8">
        <v>44276</v>
      </c>
      <c r="C160" s="9" t="s">
        <v>4</v>
      </c>
      <c r="D160" s="10">
        <v>2480</v>
      </c>
      <c r="E160">
        <f t="shared" si="12"/>
        <v>7</v>
      </c>
      <c r="F160">
        <f t="shared" si="13"/>
        <v>0</v>
      </c>
      <c r="G160">
        <f t="shared" si="14"/>
        <v>0</v>
      </c>
      <c r="H160">
        <f t="shared" si="17"/>
        <v>7940</v>
      </c>
      <c r="I160">
        <f t="shared" si="15"/>
        <v>2480</v>
      </c>
      <c r="J160" t="str">
        <f t="shared" si="16"/>
        <v/>
      </c>
    </row>
    <row r="161" spans="1:10" x14ac:dyDescent="0.25">
      <c r="A161" s="11">
        <v>160</v>
      </c>
      <c r="B161" s="12">
        <v>44276</v>
      </c>
      <c r="C161" s="13" t="s">
        <v>5</v>
      </c>
      <c r="D161" s="14">
        <v>1740</v>
      </c>
      <c r="E161">
        <f t="shared" si="12"/>
        <v>7</v>
      </c>
      <c r="F161">
        <f t="shared" si="13"/>
        <v>0</v>
      </c>
      <c r="G161">
        <f t="shared" si="14"/>
        <v>0</v>
      </c>
      <c r="H161">
        <f t="shared" si="17"/>
        <v>5460</v>
      </c>
      <c r="I161">
        <f t="shared" si="15"/>
        <v>1740</v>
      </c>
      <c r="J161" t="str">
        <f t="shared" si="16"/>
        <v/>
      </c>
    </row>
    <row r="162" spans="1:10" x14ac:dyDescent="0.25">
      <c r="A162" s="7">
        <v>161</v>
      </c>
      <c r="B162" s="8">
        <v>44277</v>
      </c>
      <c r="C162" s="9" t="s">
        <v>4</v>
      </c>
      <c r="D162" s="10">
        <v>860</v>
      </c>
      <c r="E162">
        <f t="shared" si="12"/>
        <v>1</v>
      </c>
      <c r="F162">
        <f t="shared" si="13"/>
        <v>1</v>
      </c>
      <c r="G162">
        <f t="shared" si="14"/>
        <v>12000</v>
      </c>
      <c r="H162">
        <f t="shared" si="17"/>
        <v>15720</v>
      </c>
      <c r="I162">
        <f t="shared" si="15"/>
        <v>860</v>
      </c>
      <c r="J162" t="str">
        <f t="shared" si="16"/>
        <v/>
      </c>
    </row>
    <row r="163" spans="1:10" x14ac:dyDescent="0.25">
      <c r="A163" s="11">
        <v>162</v>
      </c>
      <c r="B163" s="12">
        <v>44278</v>
      </c>
      <c r="C163" s="13" t="s">
        <v>5</v>
      </c>
      <c r="D163" s="14">
        <v>1830</v>
      </c>
      <c r="E163">
        <f t="shared" si="12"/>
        <v>2</v>
      </c>
      <c r="F163">
        <f t="shared" si="13"/>
        <v>1</v>
      </c>
      <c r="G163">
        <f t="shared" si="14"/>
        <v>12000</v>
      </c>
      <c r="H163">
        <f t="shared" si="17"/>
        <v>26860</v>
      </c>
      <c r="I163">
        <f t="shared" si="15"/>
        <v>1830</v>
      </c>
      <c r="J163" t="str">
        <f t="shared" si="16"/>
        <v/>
      </c>
    </row>
    <row r="164" spans="1:10" x14ac:dyDescent="0.25">
      <c r="A164" s="7">
        <v>163</v>
      </c>
      <c r="B164" s="8">
        <v>44279</v>
      </c>
      <c r="C164" s="9" t="s">
        <v>6</v>
      </c>
      <c r="D164" s="10">
        <v>1770</v>
      </c>
      <c r="E164">
        <f t="shared" si="12"/>
        <v>3</v>
      </c>
      <c r="F164">
        <f t="shared" si="13"/>
        <v>1</v>
      </c>
      <c r="G164">
        <f t="shared" si="14"/>
        <v>12000</v>
      </c>
      <c r="H164">
        <f t="shared" si="17"/>
        <v>37030</v>
      </c>
      <c r="I164">
        <f t="shared" si="15"/>
        <v>1770</v>
      </c>
      <c r="J164" t="str">
        <f t="shared" si="16"/>
        <v/>
      </c>
    </row>
    <row r="165" spans="1:10" x14ac:dyDescent="0.25">
      <c r="A165" s="11">
        <v>164</v>
      </c>
      <c r="B165" s="12">
        <v>44279</v>
      </c>
      <c r="C165" s="13" t="s">
        <v>7</v>
      </c>
      <c r="D165" s="14">
        <v>7830</v>
      </c>
      <c r="E165">
        <f t="shared" si="12"/>
        <v>3</v>
      </c>
      <c r="F165">
        <f t="shared" si="13"/>
        <v>0</v>
      </c>
      <c r="G165">
        <f t="shared" si="14"/>
        <v>0</v>
      </c>
      <c r="H165">
        <f t="shared" si="17"/>
        <v>35260</v>
      </c>
      <c r="I165">
        <f t="shared" si="15"/>
        <v>7830</v>
      </c>
      <c r="J165" t="str">
        <f t="shared" si="16"/>
        <v/>
      </c>
    </row>
    <row r="166" spans="1:10" x14ac:dyDescent="0.25">
      <c r="A166" s="7">
        <v>165</v>
      </c>
      <c r="B166" s="8">
        <v>44279</v>
      </c>
      <c r="C166" s="9" t="s">
        <v>4</v>
      </c>
      <c r="D166" s="10">
        <v>8300</v>
      </c>
      <c r="E166">
        <f t="shared" si="12"/>
        <v>3</v>
      </c>
      <c r="F166">
        <f t="shared" si="13"/>
        <v>0</v>
      </c>
      <c r="G166">
        <f t="shared" si="14"/>
        <v>0</v>
      </c>
      <c r="H166">
        <f t="shared" si="17"/>
        <v>27430</v>
      </c>
      <c r="I166">
        <f t="shared" si="15"/>
        <v>8300</v>
      </c>
      <c r="J166" t="str">
        <f t="shared" si="16"/>
        <v/>
      </c>
    </row>
    <row r="167" spans="1:10" x14ac:dyDescent="0.25">
      <c r="A167" s="11">
        <v>166</v>
      </c>
      <c r="B167" s="12">
        <v>44280</v>
      </c>
      <c r="C167" s="13" t="s">
        <v>5</v>
      </c>
      <c r="D167" s="14">
        <v>1050</v>
      </c>
      <c r="E167">
        <f t="shared" si="12"/>
        <v>4</v>
      </c>
      <c r="F167">
        <f t="shared" si="13"/>
        <v>1</v>
      </c>
      <c r="G167">
        <f t="shared" si="14"/>
        <v>12000</v>
      </c>
      <c r="H167">
        <f t="shared" si="17"/>
        <v>31130</v>
      </c>
      <c r="I167">
        <f t="shared" si="15"/>
        <v>1050</v>
      </c>
      <c r="J167" t="str">
        <f t="shared" si="16"/>
        <v/>
      </c>
    </row>
    <row r="168" spans="1:10" x14ac:dyDescent="0.25">
      <c r="A168" s="7">
        <v>167</v>
      </c>
      <c r="B168" s="8">
        <v>44280</v>
      </c>
      <c r="C168" s="9" t="s">
        <v>7</v>
      </c>
      <c r="D168" s="10">
        <v>5150</v>
      </c>
      <c r="E168">
        <f t="shared" si="12"/>
        <v>4</v>
      </c>
      <c r="F168">
        <f t="shared" si="13"/>
        <v>0</v>
      </c>
      <c r="G168">
        <f t="shared" si="14"/>
        <v>0</v>
      </c>
      <c r="H168">
        <f t="shared" si="17"/>
        <v>30080</v>
      </c>
      <c r="I168">
        <f t="shared" si="15"/>
        <v>5150</v>
      </c>
      <c r="J168" t="str">
        <f t="shared" si="16"/>
        <v/>
      </c>
    </row>
    <row r="169" spans="1:10" x14ac:dyDescent="0.25">
      <c r="A169" s="11">
        <v>168</v>
      </c>
      <c r="B169" s="12">
        <v>44280</v>
      </c>
      <c r="C169" s="13" t="s">
        <v>6</v>
      </c>
      <c r="D169" s="14">
        <v>6860</v>
      </c>
      <c r="E169">
        <f t="shared" si="12"/>
        <v>4</v>
      </c>
      <c r="F169">
        <f t="shared" si="13"/>
        <v>0</v>
      </c>
      <c r="G169">
        <f t="shared" si="14"/>
        <v>0</v>
      </c>
      <c r="H169">
        <f t="shared" si="17"/>
        <v>24930</v>
      </c>
      <c r="I169">
        <f t="shared" si="15"/>
        <v>6860</v>
      </c>
      <c r="J169" t="str">
        <f t="shared" si="16"/>
        <v/>
      </c>
    </row>
    <row r="170" spans="1:10" x14ac:dyDescent="0.25">
      <c r="A170" s="7">
        <v>169</v>
      </c>
      <c r="B170" s="8">
        <v>44281</v>
      </c>
      <c r="C170" s="9" t="s">
        <v>4</v>
      </c>
      <c r="D170" s="10">
        <v>1300</v>
      </c>
      <c r="E170">
        <f t="shared" si="12"/>
        <v>5</v>
      </c>
      <c r="F170">
        <f t="shared" si="13"/>
        <v>1</v>
      </c>
      <c r="G170">
        <f t="shared" si="14"/>
        <v>12000</v>
      </c>
      <c r="H170">
        <f t="shared" si="17"/>
        <v>30070</v>
      </c>
      <c r="I170">
        <f t="shared" si="15"/>
        <v>1300</v>
      </c>
      <c r="J170" t="str">
        <f t="shared" si="16"/>
        <v/>
      </c>
    </row>
    <row r="171" spans="1:10" x14ac:dyDescent="0.25">
      <c r="A171" s="11">
        <v>170</v>
      </c>
      <c r="B171" s="12">
        <v>44281</v>
      </c>
      <c r="C171" s="13" t="s">
        <v>5</v>
      </c>
      <c r="D171" s="14">
        <v>8800</v>
      </c>
      <c r="E171">
        <f t="shared" si="12"/>
        <v>5</v>
      </c>
      <c r="F171">
        <f t="shared" si="13"/>
        <v>0</v>
      </c>
      <c r="G171">
        <f t="shared" si="14"/>
        <v>0</v>
      </c>
      <c r="H171">
        <f t="shared" si="17"/>
        <v>28770</v>
      </c>
      <c r="I171">
        <f t="shared" si="15"/>
        <v>8800</v>
      </c>
      <c r="J171" t="str">
        <f t="shared" si="16"/>
        <v/>
      </c>
    </row>
    <row r="172" spans="1:10" x14ac:dyDescent="0.25">
      <c r="A172" s="7">
        <v>171</v>
      </c>
      <c r="B172" s="8">
        <v>44282</v>
      </c>
      <c r="C172" s="9" t="s">
        <v>6</v>
      </c>
      <c r="D172" s="10">
        <v>1250</v>
      </c>
      <c r="E172">
        <f t="shared" si="12"/>
        <v>6</v>
      </c>
      <c r="F172">
        <f t="shared" si="13"/>
        <v>1</v>
      </c>
      <c r="G172">
        <f t="shared" si="14"/>
        <v>5000</v>
      </c>
      <c r="H172">
        <f t="shared" si="17"/>
        <v>24970</v>
      </c>
      <c r="I172">
        <f t="shared" si="15"/>
        <v>1250</v>
      </c>
      <c r="J172" t="str">
        <f t="shared" si="16"/>
        <v/>
      </c>
    </row>
    <row r="173" spans="1:10" x14ac:dyDescent="0.25">
      <c r="A173" s="11">
        <v>172</v>
      </c>
      <c r="B173" s="12">
        <v>44283</v>
      </c>
      <c r="C173" s="13" t="s">
        <v>5</v>
      </c>
      <c r="D173" s="14">
        <v>3910</v>
      </c>
      <c r="E173">
        <f t="shared" si="12"/>
        <v>7</v>
      </c>
      <c r="F173">
        <f t="shared" si="13"/>
        <v>1</v>
      </c>
      <c r="G173">
        <f t="shared" si="14"/>
        <v>5000</v>
      </c>
      <c r="H173">
        <f t="shared" si="17"/>
        <v>28720</v>
      </c>
      <c r="I173">
        <f t="shared" si="15"/>
        <v>3910</v>
      </c>
      <c r="J173" t="str">
        <f t="shared" si="16"/>
        <v/>
      </c>
    </row>
    <row r="174" spans="1:10" x14ac:dyDescent="0.25">
      <c r="A174" s="7">
        <v>173</v>
      </c>
      <c r="B174" s="8">
        <v>44283</v>
      </c>
      <c r="C174" s="9" t="s">
        <v>4</v>
      </c>
      <c r="D174" s="10">
        <v>1460</v>
      </c>
      <c r="E174">
        <f t="shared" si="12"/>
        <v>7</v>
      </c>
      <c r="F174">
        <f t="shared" si="13"/>
        <v>0</v>
      </c>
      <c r="G174">
        <f t="shared" si="14"/>
        <v>0</v>
      </c>
      <c r="H174">
        <f t="shared" si="17"/>
        <v>24810</v>
      </c>
      <c r="I174">
        <f t="shared" si="15"/>
        <v>1460</v>
      </c>
      <c r="J174" t="str">
        <f t="shared" si="16"/>
        <v/>
      </c>
    </row>
    <row r="175" spans="1:10" x14ac:dyDescent="0.25">
      <c r="A175" s="11">
        <v>174</v>
      </c>
      <c r="B175" s="12">
        <v>44283</v>
      </c>
      <c r="C175" s="13" t="s">
        <v>7</v>
      </c>
      <c r="D175" s="14">
        <v>6470</v>
      </c>
      <c r="E175">
        <f t="shared" si="12"/>
        <v>7</v>
      </c>
      <c r="F175">
        <f t="shared" si="13"/>
        <v>0</v>
      </c>
      <c r="G175">
        <f t="shared" si="14"/>
        <v>0</v>
      </c>
      <c r="H175">
        <f t="shared" si="17"/>
        <v>23350</v>
      </c>
      <c r="I175">
        <f t="shared" si="15"/>
        <v>6470</v>
      </c>
      <c r="J175" t="str">
        <f t="shared" si="16"/>
        <v/>
      </c>
    </row>
    <row r="176" spans="1:10" x14ac:dyDescent="0.25">
      <c r="A176" s="7">
        <v>175</v>
      </c>
      <c r="B176" s="8">
        <v>44283</v>
      </c>
      <c r="C176" s="9" t="s">
        <v>6</v>
      </c>
      <c r="D176" s="10">
        <v>6580</v>
      </c>
      <c r="E176">
        <f t="shared" si="12"/>
        <v>7</v>
      </c>
      <c r="F176">
        <f t="shared" si="13"/>
        <v>0</v>
      </c>
      <c r="G176">
        <f t="shared" si="14"/>
        <v>0</v>
      </c>
      <c r="H176">
        <f t="shared" si="17"/>
        <v>16880</v>
      </c>
      <c r="I176">
        <f t="shared" si="15"/>
        <v>6580</v>
      </c>
      <c r="J176" t="str">
        <f t="shared" si="16"/>
        <v/>
      </c>
    </row>
    <row r="177" spans="1:10" x14ac:dyDescent="0.25">
      <c r="A177" s="11">
        <v>176</v>
      </c>
      <c r="B177" s="12">
        <v>44284</v>
      </c>
      <c r="C177" s="13" t="s">
        <v>4</v>
      </c>
      <c r="D177" s="14">
        <v>8090</v>
      </c>
      <c r="E177">
        <f t="shared" si="12"/>
        <v>1</v>
      </c>
      <c r="F177">
        <f t="shared" si="13"/>
        <v>1</v>
      </c>
      <c r="G177">
        <f t="shared" si="14"/>
        <v>12000</v>
      </c>
      <c r="H177">
        <f t="shared" si="17"/>
        <v>22300</v>
      </c>
      <c r="I177">
        <f t="shared" si="15"/>
        <v>8090</v>
      </c>
      <c r="J177" t="str">
        <f t="shared" si="16"/>
        <v/>
      </c>
    </row>
    <row r="178" spans="1:10" x14ac:dyDescent="0.25">
      <c r="A178" s="7">
        <v>177</v>
      </c>
      <c r="B178" s="8">
        <v>44285</v>
      </c>
      <c r="C178" s="9" t="s">
        <v>4</v>
      </c>
      <c r="D178" s="10">
        <v>4230</v>
      </c>
      <c r="E178">
        <f t="shared" si="12"/>
        <v>2</v>
      </c>
      <c r="F178">
        <f t="shared" si="13"/>
        <v>1</v>
      </c>
      <c r="G178">
        <f t="shared" si="14"/>
        <v>12000</v>
      </c>
      <c r="H178">
        <f t="shared" si="17"/>
        <v>26210</v>
      </c>
      <c r="I178">
        <f t="shared" si="15"/>
        <v>4230</v>
      </c>
      <c r="J178" t="str">
        <f t="shared" si="16"/>
        <v/>
      </c>
    </row>
    <row r="179" spans="1:10" x14ac:dyDescent="0.25">
      <c r="A179" s="11">
        <v>178</v>
      </c>
      <c r="B179" s="12">
        <v>44286</v>
      </c>
      <c r="C179" s="13" t="s">
        <v>7</v>
      </c>
      <c r="D179" s="14">
        <v>2750</v>
      </c>
      <c r="E179">
        <f t="shared" si="12"/>
        <v>3</v>
      </c>
      <c r="F179">
        <f t="shared" si="13"/>
        <v>1</v>
      </c>
      <c r="G179">
        <f t="shared" si="14"/>
        <v>12000</v>
      </c>
      <c r="H179">
        <f t="shared" si="17"/>
        <v>33980</v>
      </c>
      <c r="I179">
        <f t="shared" si="15"/>
        <v>2750</v>
      </c>
      <c r="J179" t="str">
        <f t="shared" si="16"/>
        <v/>
      </c>
    </row>
    <row r="180" spans="1:10" x14ac:dyDescent="0.25">
      <c r="A180" s="7">
        <v>179</v>
      </c>
      <c r="B180" s="8">
        <v>44286</v>
      </c>
      <c r="C180" s="9" t="s">
        <v>5</v>
      </c>
      <c r="D180" s="10">
        <v>5660</v>
      </c>
      <c r="E180">
        <f t="shared" si="12"/>
        <v>3</v>
      </c>
      <c r="F180">
        <f t="shared" si="13"/>
        <v>0</v>
      </c>
      <c r="G180">
        <f t="shared" si="14"/>
        <v>0</v>
      </c>
      <c r="H180">
        <f t="shared" si="17"/>
        <v>31230</v>
      </c>
      <c r="I180">
        <f t="shared" si="15"/>
        <v>5660</v>
      </c>
      <c r="J180" t="str">
        <f t="shared" si="16"/>
        <v/>
      </c>
    </row>
    <row r="181" spans="1:10" x14ac:dyDescent="0.25">
      <c r="A181" s="11">
        <v>180</v>
      </c>
      <c r="B181" s="12">
        <v>44287</v>
      </c>
      <c r="C181" s="13" t="s">
        <v>4</v>
      </c>
      <c r="D181" s="14">
        <v>3540</v>
      </c>
      <c r="E181">
        <f t="shared" si="12"/>
        <v>4</v>
      </c>
      <c r="F181">
        <f t="shared" si="13"/>
        <v>1</v>
      </c>
      <c r="G181">
        <f t="shared" si="14"/>
        <v>12000</v>
      </c>
      <c r="H181">
        <f t="shared" si="17"/>
        <v>37570</v>
      </c>
      <c r="I181">
        <f t="shared" si="15"/>
        <v>3540</v>
      </c>
      <c r="J181" t="str">
        <f t="shared" si="16"/>
        <v/>
      </c>
    </row>
    <row r="182" spans="1:10" x14ac:dyDescent="0.25">
      <c r="A182" s="7">
        <v>181</v>
      </c>
      <c r="B182" s="8">
        <v>44287</v>
      </c>
      <c r="C182" s="9" t="s">
        <v>7</v>
      </c>
      <c r="D182" s="10">
        <v>2630</v>
      </c>
      <c r="E182">
        <f t="shared" si="12"/>
        <v>4</v>
      </c>
      <c r="F182">
        <f t="shared" si="13"/>
        <v>0</v>
      </c>
      <c r="G182">
        <f t="shared" si="14"/>
        <v>0</v>
      </c>
      <c r="H182">
        <f t="shared" si="17"/>
        <v>34030</v>
      </c>
      <c r="I182">
        <f t="shared" si="15"/>
        <v>2630</v>
      </c>
      <c r="J182" t="str">
        <f t="shared" si="16"/>
        <v/>
      </c>
    </row>
    <row r="183" spans="1:10" x14ac:dyDescent="0.25">
      <c r="A183" s="11">
        <v>182</v>
      </c>
      <c r="B183" s="12">
        <v>44288</v>
      </c>
      <c r="C183" s="13" t="s">
        <v>6</v>
      </c>
      <c r="D183" s="14">
        <v>1030</v>
      </c>
      <c r="E183">
        <f t="shared" si="12"/>
        <v>5</v>
      </c>
      <c r="F183">
        <f t="shared" si="13"/>
        <v>1</v>
      </c>
      <c r="G183">
        <f t="shared" si="14"/>
        <v>12000</v>
      </c>
      <c r="H183">
        <f t="shared" si="17"/>
        <v>43400</v>
      </c>
      <c r="I183">
        <f t="shared" si="15"/>
        <v>1030</v>
      </c>
      <c r="J183" t="str">
        <f t="shared" si="16"/>
        <v/>
      </c>
    </row>
    <row r="184" spans="1:10" x14ac:dyDescent="0.25">
      <c r="A184" s="7">
        <v>183</v>
      </c>
      <c r="B184" s="8">
        <v>44288</v>
      </c>
      <c r="C184" s="9" t="s">
        <v>4</v>
      </c>
      <c r="D184" s="10">
        <v>4560</v>
      </c>
      <c r="E184">
        <f t="shared" si="12"/>
        <v>5</v>
      </c>
      <c r="F184">
        <f t="shared" si="13"/>
        <v>0</v>
      </c>
      <c r="G184">
        <f t="shared" si="14"/>
        <v>0</v>
      </c>
      <c r="H184">
        <f t="shared" si="17"/>
        <v>42370</v>
      </c>
      <c r="I184">
        <f t="shared" si="15"/>
        <v>4560</v>
      </c>
      <c r="J184" t="str">
        <f t="shared" si="16"/>
        <v/>
      </c>
    </row>
    <row r="185" spans="1:10" x14ac:dyDescent="0.25">
      <c r="A185" s="11">
        <v>184</v>
      </c>
      <c r="B185" s="12">
        <v>44289</v>
      </c>
      <c r="C185" s="13" t="s">
        <v>5</v>
      </c>
      <c r="D185" s="14">
        <v>6400</v>
      </c>
      <c r="E185">
        <f t="shared" si="12"/>
        <v>6</v>
      </c>
      <c r="F185">
        <f t="shared" si="13"/>
        <v>1</v>
      </c>
      <c r="G185">
        <f t="shared" si="14"/>
        <v>5000</v>
      </c>
      <c r="H185">
        <f t="shared" si="17"/>
        <v>42810</v>
      </c>
      <c r="I185">
        <f t="shared" si="15"/>
        <v>6400</v>
      </c>
      <c r="J185" t="str">
        <f t="shared" si="16"/>
        <v/>
      </c>
    </row>
    <row r="186" spans="1:10" x14ac:dyDescent="0.25">
      <c r="A186" s="7">
        <v>185</v>
      </c>
      <c r="B186" s="8">
        <v>44290</v>
      </c>
      <c r="C186" s="9" t="s">
        <v>5</v>
      </c>
      <c r="D186" s="10">
        <v>3040</v>
      </c>
      <c r="E186">
        <f t="shared" si="12"/>
        <v>7</v>
      </c>
      <c r="F186">
        <f t="shared" si="13"/>
        <v>1</v>
      </c>
      <c r="G186">
        <f t="shared" si="14"/>
        <v>5000</v>
      </c>
      <c r="H186">
        <f t="shared" si="17"/>
        <v>41410</v>
      </c>
      <c r="I186">
        <f t="shared" si="15"/>
        <v>3040</v>
      </c>
      <c r="J186" t="str">
        <f t="shared" si="16"/>
        <v/>
      </c>
    </row>
    <row r="187" spans="1:10" x14ac:dyDescent="0.25">
      <c r="A187" s="11">
        <v>186</v>
      </c>
      <c r="B187" s="12">
        <v>44290</v>
      </c>
      <c r="C187" s="13" t="s">
        <v>6</v>
      </c>
      <c r="D187" s="14">
        <v>6450</v>
      </c>
      <c r="E187">
        <f t="shared" si="12"/>
        <v>7</v>
      </c>
      <c r="F187">
        <f t="shared" si="13"/>
        <v>0</v>
      </c>
      <c r="G187">
        <f t="shared" si="14"/>
        <v>0</v>
      </c>
      <c r="H187">
        <f t="shared" si="17"/>
        <v>38370</v>
      </c>
      <c r="I187">
        <f t="shared" si="15"/>
        <v>6450</v>
      </c>
      <c r="J187" t="str">
        <f t="shared" si="16"/>
        <v/>
      </c>
    </row>
    <row r="188" spans="1:10" x14ac:dyDescent="0.25">
      <c r="A188" s="7">
        <v>187</v>
      </c>
      <c r="B188" s="8">
        <v>44291</v>
      </c>
      <c r="C188" s="9" t="s">
        <v>6</v>
      </c>
      <c r="D188" s="10">
        <v>7650</v>
      </c>
      <c r="E188">
        <f t="shared" si="12"/>
        <v>1</v>
      </c>
      <c r="F188">
        <f t="shared" si="13"/>
        <v>1</v>
      </c>
      <c r="G188">
        <f t="shared" si="14"/>
        <v>12000</v>
      </c>
      <c r="H188">
        <f t="shared" si="17"/>
        <v>43920</v>
      </c>
      <c r="I188">
        <f t="shared" si="15"/>
        <v>7650</v>
      </c>
      <c r="J188" t="str">
        <f t="shared" si="16"/>
        <v/>
      </c>
    </row>
    <row r="189" spans="1:10" x14ac:dyDescent="0.25">
      <c r="A189" s="11">
        <v>188</v>
      </c>
      <c r="B189" s="12">
        <v>44292</v>
      </c>
      <c r="C189" s="13" t="s">
        <v>5</v>
      </c>
      <c r="D189" s="14">
        <v>7190</v>
      </c>
      <c r="E189">
        <f t="shared" si="12"/>
        <v>2</v>
      </c>
      <c r="F189">
        <f t="shared" si="13"/>
        <v>1</v>
      </c>
      <c r="G189">
        <f t="shared" si="14"/>
        <v>12000</v>
      </c>
      <c r="H189">
        <f t="shared" si="17"/>
        <v>48270</v>
      </c>
      <c r="I189">
        <f t="shared" si="15"/>
        <v>7190</v>
      </c>
      <c r="J189" t="str">
        <f t="shared" si="16"/>
        <v/>
      </c>
    </row>
    <row r="190" spans="1:10" x14ac:dyDescent="0.25">
      <c r="A190" s="7">
        <v>189</v>
      </c>
      <c r="B190" s="8">
        <v>44292</v>
      </c>
      <c r="C190" s="9" t="s">
        <v>4</v>
      </c>
      <c r="D190" s="10">
        <v>7100</v>
      </c>
      <c r="E190">
        <f t="shared" si="12"/>
        <v>2</v>
      </c>
      <c r="F190">
        <f t="shared" si="13"/>
        <v>0</v>
      </c>
      <c r="G190">
        <f t="shared" si="14"/>
        <v>0</v>
      </c>
      <c r="H190">
        <f t="shared" si="17"/>
        <v>41080</v>
      </c>
      <c r="I190">
        <f t="shared" si="15"/>
        <v>7100</v>
      </c>
      <c r="J190" t="str">
        <f t="shared" si="16"/>
        <v/>
      </c>
    </row>
    <row r="191" spans="1:10" x14ac:dyDescent="0.25">
      <c r="A191" s="11">
        <v>190</v>
      </c>
      <c r="B191" s="12">
        <v>44292</v>
      </c>
      <c r="C191" s="13" t="s">
        <v>7</v>
      </c>
      <c r="D191" s="14">
        <v>8950</v>
      </c>
      <c r="E191">
        <f t="shared" si="12"/>
        <v>2</v>
      </c>
      <c r="F191">
        <f t="shared" si="13"/>
        <v>0</v>
      </c>
      <c r="G191">
        <f t="shared" si="14"/>
        <v>0</v>
      </c>
      <c r="H191">
        <f t="shared" si="17"/>
        <v>33980</v>
      </c>
      <c r="I191">
        <f t="shared" si="15"/>
        <v>8950</v>
      </c>
      <c r="J191" t="str">
        <f t="shared" si="16"/>
        <v/>
      </c>
    </row>
    <row r="192" spans="1:10" x14ac:dyDescent="0.25">
      <c r="A192" s="7">
        <v>191</v>
      </c>
      <c r="B192" s="8">
        <v>44293</v>
      </c>
      <c r="C192" s="9" t="s">
        <v>4</v>
      </c>
      <c r="D192" s="10">
        <v>7650</v>
      </c>
      <c r="E192">
        <f t="shared" si="12"/>
        <v>3</v>
      </c>
      <c r="F192">
        <f t="shared" si="13"/>
        <v>1</v>
      </c>
      <c r="G192">
        <f t="shared" si="14"/>
        <v>12000</v>
      </c>
      <c r="H192">
        <f t="shared" si="17"/>
        <v>37030</v>
      </c>
      <c r="I192">
        <f t="shared" si="15"/>
        <v>7650</v>
      </c>
      <c r="J192" t="str">
        <f t="shared" si="16"/>
        <v/>
      </c>
    </row>
    <row r="193" spans="1:10" x14ac:dyDescent="0.25">
      <c r="A193" s="11">
        <v>192</v>
      </c>
      <c r="B193" s="12">
        <v>44293</v>
      </c>
      <c r="C193" s="13" t="s">
        <v>6</v>
      </c>
      <c r="D193" s="14">
        <v>3350</v>
      </c>
      <c r="E193">
        <f t="shared" si="12"/>
        <v>3</v>
      </c>
      <c r="F193">
        <f t="shared" si="13"/>
        <v>0</v>
      </c>
      <c r="G193">
        <f t="shared" si="14"/>
        <v>0</v>
      </c>
      <c r="H193">
        <f t="shared" si="17"/>
        <v>29380</v>
      </c>
      <c r="I193">
        <f t="shared" si="15"/>
        <v>3350</v>
      </c>
      <c r="J193" t="str">
        <f t="shared" si="16"/>
        <v/>
      </c>
    </row>
    <row r="194" spans="1:10" x14ac:dyDescent="0.25">
      <c r="A194" s="7">
        <v>193</v>
      </c>
      <c r="B194" s="8">
        <v>44294</v>
      </c>
      <c r="C194" s="9" t="s">
        <v>4</v>
      </c>
      <c r="D194" s="10">
        <v>8230</v>
      </c>
      <c r="E194">
        <f t="shared" si="12"/>
        <v>4</v>
      </c>
      <c r="F194">
        <f t="shared" si="13"/>
        <v>1</v>
      </c>
      <c r="G194">
        <f t="shared" si="14"/>
        <v>12000</v>
      </c>
      <c r="H194">
        <f t="shared" si="17"/>
        <v>38030</v>
      </c>
      <c r="I194">
        <f t="shared" si="15"/>
        <v>8230</v>
      </c>
      <c r="J194" t="str">
        <f t="shared" si="16"/>
        <v/>
      </c>
    </row>
    <row r="195" spans="1:10" x14ac:dyDescent="0.25">
      <c r="A195" s="11">
        <v>194</v>
      </c>
      <c r="B195" s="12">
        <v>44294</v>
      </c>
      <c r="C195" s="13" t="s">
        <v>7</v>
      </c>
      <c r="D195" s="14">
        <v>4860</v>
      </c>
      <c r="E195">
        <f t="shared" ref="E195:E258" si="18">WEEKDAY(B195,2)</f>
        <v>4</v>
      </c>
      <c r="F195">
        <f t="shared" ref="F195:F258" si="19">IF(B195&lt;&gt;B194,1,0)</f>
        <v>0</v>
      </c>
      <c r="G195">
        <f t="shared" ref="G195:G258" si="20">IF(E195&lt;6,12000,5000)*F195</f>
        <v>0</v>
      </c>
      <c r="H195">
        <f t="shared" si="17"/>
        <v>29800</v>
      </c>
      <c r="I195">
        <f t="shared" ref="I195:I258" si="21">IF(D195&lt;=H195,D195,0)</f>
        <v>4860</v>
      </c>
      <c r="J195" t="str">
        <f t="shared" ref="J195:J258" si="22">IF(I195=0,"TAK","")</f>
        <v/>
      </c>
    </row>
    <row r="196" spans="1:10" x14ac:dyDescent="0.25">
      <c r="A196" s="7">
        <v>195</v>
      </c>
      <c r="B196" s="8">
        <v>44294</v>
      </c>
      <c r="C196" s="9" t="s">
        <v>6</v>
      </c>
      <c r="D196" s="10">
        <v>2250</v>
      </c>
      <c r="E196">
        <f t="shared" si="18"/>
        <v>4</v>
      </c>
      <c r="F196">
        <f t="shared" si="19"/>
        <v>0</v>
      </c>
      <c r="G196">
        <f t="shared" si="20"/>
        <v>0</v>
      </c>
      <c r="H196">
        <f t="shared" ref="H196:H259" si="23">H195-I195+G196</f>
        <v>24940</v>
      </c>
      <c r="I196">
        <f t="shared" si="21"/>
        <v>2250</v>
      </c>
      <c r="J196" t="str">
        <f t="shared" si="22"/>
        <v/>
      </c>
    </row>
    <row r="197" spans="1:10" x14ac:dyDescent="0.25">
      <c r="A197" s="11">
        <v>196</v>
      </c>
      <c r="B197" s="12">
        <v>44295</v>
      </c>
      <c r="C197" s="13" t="s">
        <v>4</v>
      </c>
      <c r="D197" s="14">
        <v>9980</v>
      </c>
      <c r="E197">
        <f t="shared" si="18"/>
        <v>5</v>
      </c>
      <c r="F197">
        <f t="shared" si="19"/>
        <v>1</v>
      </c>
      <c r="G197">
        <f t="shared" si="20"/>
        <v>12000</v>
      </c>
      <c r="H197">
        <f t="shared" si="23"/>
        <v>34690</v>
      </c>
      <c r="I197">
        <f t="shared" si="21"/>
        <v>9980</v>
      </c>
      <c r="J197" t="str">
        <f t="shared" si="22"/>
        <v/>
      </c>
    </row>
    <row r="198" spans="1:10" x14ac:dyDescent="0.25">
      <c r="A198" s="7">
        <v>197</v>
      </c>
      <c r="B198" s="8">
        <v>44295</v>
      </c>
      <c r="C198" s="9" t="s">
        <v>6</v>
      </c>
      <c r="D198" s="10">
        <v>6320</v>
      </c>
      <c r="E198">
        <f t="shared" si="18"/>
        <v>5</v>
      </c>
      <c r="F198">
        <f t="shared" si="19"/>
        <v>0</v>
      </c>
      <c r="G198">
        <f t="shared" si="20"/>
        <v>0</v>
      </c>
      <c r="H198">
        <f t="shared" si="23"/>
        <v>24710</v>
      </c>
      <c r="I198">
        <f t="shared" si="21"/>
        <v>6320</v>
      </c>
      <c r="J198" t="str">
        <f t="shared" si="22"/>
        <v/>
      </c>
    </row>
    <row r="199" spans="1:10" x14ac:dyDescent="0.25">
      <c r="A199" s="11">
        <v>198</v>
      </c>
      <c r="B199" s="12">
        <v>44295</v>
      </c>
      <c r="C199" s="13" t="s">
        <v>7</v>
      </c>
      <c r="D199" s="14">
        <v>4600</v>
      </c>
      <c r="E199">
        <f t="shared" si="18"/>
        <v>5</v>
      </c>
      <c r="F199">
        <f t="shared" si="19"/>
        <v>0</v>
      </c>
      <c r="G199">
        <f t="shared" si="20"/>
        <v>0</v>
      </c>
      <c r="H199">
        <f t="shared" si="23"/>
        <v>18390</v>
      </c>
      <c r="I199">
        <f t="shared" si="21"/>
        <v>4600</v>
      </c>
      <c r="J199" t="str">
        <f t="shared" si="22"/>
        <v/>
      </c>
    </row>
    <row r="200" spans="1:10" x14ac:dyDescent="0.25">
      <c r="A200" s="7">
        <v>199</v>
      </c>
      <c r="B200" s="8">
        <v>44296</v>
      </c>
      <c r="C200" s="9" t="s">
        <v>5</v>
      </c>
      <c r="D200" s="10">
        <v>9150</v>
      </c>
      <c r="E200">
        <f t="shared" si="18"/>
        <v>6</v>
      </c>
      <c r="F200">
        <f t="shared" si="19"/>
        <v>1</v>
      </c>
      <c r="G200">
        <f t="shared" si="20"/>
        <v>5000</v>
      </c>
      <c r="H200">
        <f t="shared" si="23"/>
        <v>18790</v>
      </c>
      <c r="I200">
        <f t="shared" si="21"/>
        <v>9150</v>
      </c>
      <c r="J200" t="str">
        <f t="shared" si="22"/>
        <v/>
      </c>
    </row>
    <row r="201" spans="1:10" x14ac:dyDescent="0.25">
      <c r="A201" s="11">
        <v>200</v>
      </c>
      <c r="B201" s="12">
        <v>44297</v>
      </c>
      <c r="C201" s="13" t="s">
        <v>7</v>
      </c>
      <c r="D201" s="14">
        <v>4940</v>
      </c>
      <c r="E201">
        <f t="shared" si="18"/>
        <v>7</v>
      </c>
      <c r="F201">
        <f t="shared" si="19"/>
        <v>1</v>
      </c>
      <c r="G201">
        <f t="shared" si="20"/>
        <v>5000</v>
      </c>
      <c r="H201">
        <f t="shared" si="23"/>
        <v>14640</v>
      </c>
      <c r="I201">
        <f t="shared" si="21"/>
        <v>4940</v>
      </c>
      <c r="J201" t="str">
        <f t="shared" si="22"/>
        <v/>
      </c>
    </row>
    <row r="202" spans="1:10" x14ac:dyDescent="0.25">
      <c r="A202" s="7">
        <v>201</v>
      </c>
      <c r="B202" s="8">
        <v>44298</v>
      </c>
      <c r="C202" s="9" t="s">
        <v>5</v>
      </c>
      <c r="D202" s="10">
        <v>7550</v>
      </c>
      <c r="E202">
        <f t="shared" si="18"/>
        <v>1</v>
      </c>
      <c r="F202">
        <f t="shared" si="19"/>
        <v>1</v>
      </c>
      <c r="G202">
        <f t="shared" si="20"/>
        <v>12000</v>
      </c>
      <c r="H202">
        <f t="shared" si="23"/>
        <v>21700</v>
      </c>
      <c r="I202">
        <f t="shared" si="21"/>
        <v>7550</v>
      </c>
      <c r="J202" t="str">
        <f t="shared" si="22"/>
        <v/>
      </c>
    </row>
    <row r="203" spans="1:10" x14ac:dyDescent="0.25">
      <c r="A203" s="11">
        <v>202</v>
      </c>
      <c r="B203" s="12">
        <v>44298</v>
      </c>
      <c r="C203" s="13" t="s">
        <v>4</v>
      </c>
      <c r="D203" s="14">
        <v>4460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3"/>
        <v>14150</v>
      </c>
      <c r="I203">
        <f t="shared" si="21"/>
        <v>4460</v>
      </c>
      <c r="J203" t="str">
        <f t="shared" si="22"/>
        <v/>
      </c>
    </row>
    <row r="204" spans="1:10" x14ac:dyDescent="0.25">
      <c r="A204" s="7">
        <v>203</v>
      </c>
      <c r="B204" s="8">
        <v>44299</v>
      </c>
      <c r="C204" s="9" t="s">
        <v>5</v>
      </c>
      <c r="D204" s="10">
        <v>1680</v>
      </c>
      <c r="E204">
        <f t="shared" si="18"/>
        <v>2</v>
      </c>
      <c r="F204">
        <f t="shared" si="19"/>
        <v>1</v>
      </c>
      <c r="G204">
        <f t="shared" si="20"/>
        <v>12000</v>
      </c>
      <c r="H204">
        <f t="shared" si="23"/>
        <v>21690</v>
      </c>
      <c r="I204">
        <f t="shared" si="21"/>
        <v>1680</v>
      </c>
      <c r="J204" t="str">
        <f t="shared" si="22"/>
        <v/>
      </c>
    </row>
    <row r="205" spans="1:10" x14ac:dyDescent="0.25">
      <c r="A205" s="11">
        <v>204</v>
      </c>
      <c r="B205" s="12">
        <v>44299</v>
      </c>
      <c r="C205" s="13" t="s">
        <v>7</v>
      </c>
      <c r="D205" s="14">
        <v>5220</v>
      </c>
      <c r="E205">
        <f t="shared" si="18"/>
        <v>2</v>
      </c>
      <c r="F205">
        <f t="shared" si="19"/>
        <v>0</v>
      </c>
      <c r="G205">
        <f t="shared" si="20"/>
        <v>0</v>
      </c>
      <c r="H205">
        <f t="shared" si="23"/>
        <v>20010</v>
      </c>
      <c r="I205">
        <f t="shared" si="21"/>
        <v>5220</v>
      </c>
      <c r="J205" t="str">
        <f t="shared" si="22"/>
        <v/>
      </c>
    </row>
    <row r="206" spans="1:10" x14ac:dyDescent="0.25">
      <c r="A206" s="7">
        <v>205</v>
      </c>
      <c r="B206" s="8">
        <v>44299</v>
      </c>
      <c r="C206" s="9" t="s">
        <v>6</v>
      </c>
      <c r="D206" s="10">
        <v>6180</v>
      </c>
      <c r="E206">
        <f t="shared" si="18"/>
        <v>2</v>
      </c>
      <c r="F206">
        <f t="shared" si="19"/>
        <v>0</v>
      </c>
      <c r="G206">
        <f t="shared" si="20"/>
        <v>0</v>
      </c>
      <c r="H206">
        <f t="shared" si="23"/>
        <v>14790</v>
      </c>
      <c r="I206">
        <f t="shared" si="21"/>
        <v>6180</v>
      </c>
      <c r="J206" t="str">
        <f t="shared" si="22"/>
        <v/>
      </c>
    </row>
    <row r="207" spans="1:10" x14ac:dyDescent="0.25">
      <c r="A207" s="11">
        <v>206</v>
      </c>
      <c r="B207" s="12">
        <v>44300</v>
      </c>
      <c r="C207" s="13" t="s">
        <v>4</v>
      </c>
      <c r="D207" s="14">
        <v>6780</v>
      </c>
      <c r="E207">
        <f t="shared" si="18"/>
        <v>3</v>
      </c>
      <c r="F207">
        <f t="shared" si="19"/>
        <v>1</v>
      </c>
      <c r="G207">
        <f t="shared" si="20"/>
        <v>12000</v>
      </c>
      <c r="H207">
        <f t="shared" si="23"/>
        <v>20610</v>
      </c>
      <c r="I207">
        <f t="shared" si="21"/>
        <v>6780</v>
      </c>
      <c r="J207" t="str">
        <f t="shared" si="22"/>
        <v/>
      </c>
    </row>
    <row r="208" spans="1:10" x14ac:dyDescent="0.25">
      <c r="A208" s="7">
        <v>207</v>
      </c>
      <c r="B208" s="8">
        <v>44300</v>
      </c>
      <c r="C208" s="9" t="s">
        <v>6</v>
      </c>
      <c r="D208" s="10">
        <v>6770</v>
      </c>
      <c r="E208">
        <f t="shared" si="18"/>
        <v>3</v>
      </c>
      <c r="F208">
        <f t="shared" si="19"/>
        <v>0</v>
      </c>
      <c r="G208">
        <f t="shared" si="20"/>
        <v>0</v>
      </c>
      <c r="H208">
        <f t="shared" si="23"/>
        <v>13830</v>
      </c>
      <c r="I208">
        <f t="shared" si="21"/>
        <v>6770</v>
      </c>
      <c r="J208" t="str">
        <f t="shared" si="22"/>
        <v/>
      </c>
    </row>
    <row r="209" spans="1:10" x14ac:dyDescent="0.25">
      <c r="A209" s="11">
        <v>208</v>
      </c>
      <c r="B209" s="12">
        <v>44300</v>
      </c>
      <c r="C209" s="13" t="s">
        <v>7</v>
      </c>
      <c r="D209" s="14">
        <v>2070</v>
      </c>
      <c r="E209">
        <f t="shared" si="18"/>
        <v>3</v>
      </c>
      <c r="F209">
        <f t="shared" si="19"/>
        <v>0</v>
      </c>
      <c r="G209">
        <f t="shared" si="20"/>
        <v>0</v>
      </c>
      <c r="H209">
        <f t="shared" si="23"/>
        <v>7060</v>
      </c>
      <c r="I209">
        <f t="shared" si="21"/>
        <v>2070</v>
      </c>
      <c r="J209" t="str">
        <f t="shared" si="22"/>
        <v/>
      </c>
    </row>
    <row r="210" spans="1:10" x14ac:dyDescent="0.25">
      <c r="A210" s="7">
        <v>209</v>
      </c>
      <c r="B210" s="8">
        <v>44301</v>
      </c>
      <c r="C210" s="9" t="s">
        <v>4</v>
      </c>
      <c r="D210" s="10">
        <v>6720</v>
      </c>
      <c r="E210">
        <f t="shared" si="18"/>
        <v>4</v>
      </c>
      <c r="F210">
        <f t="shared" si="19"/>
        <v>1</v>
      </c>
      <c r="G210">
        <f t="shared" si="20"/>
        <v>12000</v>
      </c>
      <c r="H210">
        <f t="shared" si="23"/>
        <v>16990</v>
      </c>
      <c r="I210">
        <f t="shared" si="21"/>
        <v>6720</v>
      </c>
      <c r="J210" t="str">
        <f t="shared" si="22"/>
        <v/>
      </c>
    </row>
    <row r="211" spans="1:10" x14ac:dyDescent="0.25">
      <c r="A211" s="11">
        <v>210</v>
      </c>
      <c r="B211" s="12">
        <v>44301</v>
      </c>
      <c r="C211" s="13" t="s">
        <v>6</v>
      </c>
      <c r="D211" s="14">
        <v>5160</v>
      </c>
      <c r="E211">
        <f t="shared" si="18"/>
        <v>4</v>
      </c>
      <c r="F211">
        <f t="shared" si="19"/>
        <v>0</v>
      </c>
      <c r="G211">
        <f t="shared" si="20"/>
        <v>0</v>
      </c>
      <c r="H211">
        <f t="shared" si="23"/>
        <v>10270</v>
      </c>
      <c r="I211">
        <f t="shared" si="21"/>
        <v>5160</v>
      </c>
      <c r="J211" t="str">
        <f t="shared" si="22"/>
        <v/>
      </c>
    </row>
    <row r="212" spans="1:10" x14ac:dyDescent="0.25">
      <c r="A212" s="7">
        <v>211</v>
      </c>
      <c r="B212" s="8">
        <v>44301</v>
      </c>
      <c r="C212" s="9" t="s">
        <v>7</v>
      </c>
      <c r="D212" s="10">
        <v>3130</v>
      </c>
      <c r="E212">
        <f t="shared" si="18"/>
        <v>4</v>
      </c>
      <c r="F212">
        <f t="shared" si="19"/>
        <v>0</v>
      </c>
      <c r="G212">
        <f t="shared" si="20"/>
        <v>0</v>
      </c>
      <c r="H212">
        <f t="shared" si="23"/>
        <v>5110</v>
      </c>
      <c r="I212">
        <f t="shared" si="21"/>
        <v>3130</v>
      </c>
      <c r="J212" t="str">
        <f t="shared" si="22"/>
        <v/>
      </c>
    </row>
    <row r="213" spans="1:10" x14ac:dyDescent="0.25">
      <c r="A213" s="11">
        <v>212</v>
      </c>
      <c r="B213" s="12">
        <v>44302</v>
      </c>
      <c r="C213" s="13" t="s">
        <v>5</v>
      </c>
      <c r="D213" s="14">
        <v>6560</v>
      </c>
      <c r="E213">
        <f t="shared" si="18"/>
        <v>5</v>
      </c>
      <c r="F213">
        <f t="shared" si="19"/>
        <v>1</v>
      </c>
      <c r="G213">
        <f t="shared" si="20"/>
        <v>12000</v>
      </c>
      <c r="H213">
        <f t="shared" si="23"/>
        <v>13980</v>
      </c>
      <c r="I213">
        <f t="shared" si="21"/>
        <v>6560</v>
      </c>
      <c r="J213" t="str">
        <f t="shared" si="22"/>
        <v/>
      </c>
    </row>
    <row r="214" spans="1:10" x14ac:dyDescent="0.25">
      <c r="A214" s="7">
        <v>213</v>
      </c>
      <c r="B214" s="8">
        <v>44302</v>
      </c>
      <c r="C214" s="9" t="s">
        <v>4</v>
      </c>
      <c r="D214" s="10">
        <v>1000</v>
      </c>
      <c r="E214">
        <f t="shared" si="18"/>
        <v>5</v>
      </c>
      <c r="F214">
        <f t="shared" si="19"/>
        <v>0</v>
      </c>
      <c r="G214">
        <f t="shared" si="20"/>
        <v>0</v>
      </c>
      <c r="H214">
        <f t="shared" si="23"/>
        <v>7420</v>
      </c>
      <c r="I214">
        <f t="shared" si="21"/>
        <v>1000</v>
      </c>
      <c r="J214" t="str">
        <f t="shared" si="22"/>
        <v/>
      </c>
    </row>
    <row r="215" spans="1:10" x14ac:dyDescent="0.25">
      <c r="A215" s="11">
        <v>214</v>
      </c>
      <c r="B215" s="12">
        <v>44303</v>
      </c>
      <c r="C215" s="13" t="s">
        <v>7</v>
      </c>
      <c r="D215" s="14">
        <v>2660</v>
      </c>
      <c r="E215">
        <f t="shared" si="18"/>
        <v>6</v>
      </c>
      <c r="F215">
        <f t="shared" si="19"/>
        <v>1</v>
      </c>
      <c r="G215">
        <f t="shared" si="20"/>
        <v>5000</v>
      </c>
      <c r="H215">
        <f t="shared" si="23"/>
        <v>11420</v>
      </c>
      <c r="I215">
        <f t="shared" si="21"/>
        <v>2660</v>
      </c>
      <c r="J215" t="str">
        <f t="shared" si="22"/>
        <v/>
      </c>
    </row>
    <row r="216" spans="1:10" x14ac:dyDescent="0.25">
      <c r="A216" s="7">
        <v>215</v>
      </c>
      <c r="B216" s="8">
        <v>44303</v>
      </c>
      <c r="C216" s="9" t="s">
        <v>6</v>
      </c>
      <c r="D216" s="10">
        <v>8880</v>
      </c>
      <c r="E216">
        <f t="shared" si="18"/>
        <v>6</v>
      </c>
      <c r="F216">
        <f t="shared" si="19"/>
        <v>0</v>
      </c>
      <c r="G216">
        <f t="shared" si="20"/>
        <v>0</v>
      </c>
      <c r="H216">
        <f t="shared" si="23"/>
        <v>8760</v>
      </c>
      <c r="I216">
        <f t="shared" si="21"/>
        <v>0</v>
      </c>
      <c r="J216" t="str">
        <f t="shared" si="22"/>
        <v>TAK</v>
      </c>
    </row>
    <row r="217" spans="1:10" x14ac:dyDescent="0.25">
      <c r="A217" s="11">
        <v>216</v>
      </c>
      <c r="B217" s="12">
        <v>44303</v>
      </c>
      <c r="C217" s="13" t="s">
        <v>4</v>
      </c>
      <c r="D217" s="14">
        <v>1800</v>
      </c>
      <c r="E217">
        <f t="shared" si="18"/>
        <v>6</v>
      </c>
      <c r="F217">
        <f t="shared" si="19"/>
        <v>0</v>
      </c>
      <c r="G217">
        <f t="shared" si="20"/>
        <v>0</v>
      </c>
      <c r="H217">
        <f t="shared" si="23"/>
        <v>8760</v>
      </c>
      <c r="I217">
        <f t="shared" si="21"/>
        <v>1800</v>
      </c>
      <c r="J217" t="str">
        <f t="shared" si="22"/>
        <v/>
      </c>
    </row>
    <row r="218" spans="1:10" x14ac:dyDescent="0.25">
      <c r="A218" s="7">
        <v>217</v>
      </c>
      <c r="B218" s="8">
        <v>44304</v>
      </c>
      <c r="C218" s="9" t="s">
        <v>6</v>
      </c>
      <c r="D218" s="10">
        <v>6820</v>
      </c>
      <c r="E218">
        <f t="shared" si="18"/>
        <v>7</v>
      </c>
      <c r="F218">
        <f t="shared" si="19"/>
        <v>1</v>
      </c>
      <c r="G218">
        <f t="shared" si="20"/>
        <v>5000</v>
      </c>
      <c r="H218">
        <f t="shared" si="23"/>
        <v>11960</v>
      </c>
      <c r="I218">
        <f t="shared" si="21"/>
        <v>6820</v>
      </c>
      <c r="J218" t="str">
        <f t="shared" si="22"/>
        <v/>
      </c>
    </row>
    <row r="219" spans="1:10" x14ac:dyDescent="0.25">
      <c r="A219" s="11">
        <v>218</v>
      </c>
      <c r="B219" s="12">
        <v>44304</v>
      </c>
      <c r="C219" s="13" t="s">
        <v>7</v>
      </c>
      <c r="D219" s="14">
        <v>3860</v>
      </c>
      <c r="E219">
        <f t="shared" si="18"/>
        <v>7</v>
      </c>
      <c r="F219">
        <f t="shared" si="19"/>
        <v>0</v>
      </c>
      <c r="G219">
        <f t="shared" si="20"/>
        <v>0</v>
      </c>
      <c r="H219">
        <f t="shared" si="23"/>
        <v>5140</v>
      </c>
      <c r="I219">
        <f t="shared" si="21"/>
        <v>3860</v>
      </c>
      <c r="J219" t="str">
        <f t="shared" si="22"/>
        <v/>
      </c>
    </row>
    <row r="220" spans="1:10" x14ac:dyDescent="0.25">
      <c r="A220" s="7">
        <v>219</v>
      </c>
      <c r="B220" s="8">
        <v>44304</v>
      </c>
      <c r="C220" s="9" t="s">
        <v>4</v>
      </c>
      <c r="D220" s="10">
        <v>6470</v>
      </c>
      <c r="E220">
        <f t="shared" si="18"/>
        <v>7</v>
      </c>
      <c r="F220">
        <f t="shared" si="19"/>
        <v>0</v>
      </c>
      <c r="G220">
        <f t="shared" si="20"/>
        <v>0</v>
      </c>
      <c r="H220">
        <f t="shared" si="23"/>
        <v>1280</v>
      </c>
      <c r="I220">
        <f t="shared" si="21"/>
        <v>0</v>
      </c>
      <c r="J220" t="str">
        <f t="shared" si="22"/>
        <v>TAK</v>
      </c>
    </row>
    <row r="221" spans="1:10" x14ac:dyDescent="0.25">
      <c r="A221" s="11">
        <v>220</v>
      </c>
      <c r="B221" s="12">
        <v>44305</v>
      </c>
      <c r="C221" s="13" t="s">
        <v>6</v>
      </c>
      <c r="D221" s="14">
        <v>1560</v>
      </c>
      <c r="E221">
        <f t="shared" si="18"/>
        <v>1</v>
      </c>
      <c r="F221">
        <f t="shared" si="19"/>
        <v>1</v>
      </c>
      <c r="G221">
        <f t="shared" si="20"/>
        <v>12000</v>
      </c>
      <c r="H221">
        <f t="shared" si="23"/>
        <v>13280</v>
      </c>
      <c r="I221">
        <f t="shared" si="21"/>
        <v>1560</v>
      </c>
      <c r="J221" t="str">
        <f t="shared" si="22"/>
        <v/>
      </c>
    </row>
    <row r="222" spans="1:10" x14ac:dyDescent="0.25">
      <c r="A222" s="7">
        <v>221</v>
      </c>
      <c r="B222" s="8">
        <v>44305</v>
      </c>
      <c r="C222" s="9" t="s">
        <v>7</v>
      </c>
      <c r="D222" s="10">
        <v>3420</v>
      </c>
      <c r="E222">
        <f t="shared" si="18"/>
        <v>1</v>
      </c>
      <c r="F222">
        <f t="shared" si="19"/>
        <v>0</v>
      </c>
      <c r="G222">
        <f t="shared" si="20"/>
        <v>0</v>
      </c>
      <c r="H222">
        <f t="shared" si="23"/>
        <v>11720</v>
      </c>
      <c r="I222">
        <f t="shared" si="21"/>
        <v>3420</v>
      </c>
      <c r="J222" t="str">
        <f t="shared" si="22"/>
        <v/>
      </c>
    </row>
    <row r="223" spans="1:10" x14ac:dyDescent="0.25">
      <c r="A223" s="11">
        <v>222</v>
      </c>
      <c r="B223" s="12">
        <v>44305</v>
      </c>
      <c r="C223" s="13" t="s">
        <v>4</v>
      </c>
      <c r="D223" s="14">
        <v>5220</v>
      </c>
      <c r="E223">
        <f t="shared" si="18"/>
        <v>1</v>
      </c>
      <c r="F223">
        <f t="shared" si="19"/>
        <v>0</v>
      </c>
      <c r="G223">
        <f t="shared" si="20"/>
        <v>0</v>
      </c>
      <c r="H223">
        <f t="shared" si="23"/>
        <v>8300</v>
      </c>
      <c r="I223">
        <f t="shared" si="21"/>
        <v>5220</v>
      </c>
      <c r="J223" t="str">
        <f t="shared" si="22"/>
        <v/>
      </c>
    </row>
    <row r="224" spans="1:10" x14ac:dyDescent="0.25">
      <c r="A224" s="7">
        <v>223</v>
      </c>
      <c r="B224" s="8">
        <v>44306</v>
      </c>
      <c r="C224" s="9" t="s">
        <v>7</v>
      </c>
      <c r="D224" s="10">
        <v>6100</v>
      </c>
      <c r="E224">
        <f t="shared" si="18"/>
        <v>2</v>
      </c>
      <c r="F224">
        <f t="shared" si="19"/>
        <v>1</v>
      </c>
      <c r="G224">
        <f t="shared" si="20"/>
        <v>12000</v>
      </c>
      <c r="H224">
        <f t="shared" si="23"/>
        <v>15080</v>
      </c>
      <c r="I224">
        <f t="shared" si="21"/>
        <v>6100</v>
      </c>
      <c r="J224" t="str">
        <f t="shared" si="22"/>
        <v/>
      </c>
    </row>
    <row r="225" spans="1:10" x14ac:dyDescent="0.25">
      <c r="A225" s="11">
        <v>224</v>
      </c>
      <c r="B225" s="12">
        <v>44306</v>
      </c>
      <c r="C225" s="13" t="s">
        <v>5</v>
      </c>
      <c r="D225" s="14">
        <v>3800</v>
      </c>
      <c r="E225">
        <f t="shared" si="18"/>
        <v>2</v>
      </c>
      <c r="F225">
        <f t="shared" si="19"/>
        <v>0</v>
      </c>
      <c r="G225">
        <f t="shared" si="20"/>
        <v>0</v>
      </c>
      <c r="H225">
        <f t="shared" si="23"/>
        <v>8980</v>
      </c>
      <c r="I225">
        <f t="shared" si="21"/>
        <v>3800</v>
      </c>
      <c r="J225" t="str">
        <f t="shared" si="22"/>
        <v/>
      </c>
    </row>
    <row r="226" spans="1:10" x14ac:dyDescent="0.25">
      <c r="A226" s="7">
        <v>225</v>
      </c>
      <c r="B226" s="8">
        <v>44307</v>
      </c>
      <c r="C226" s="9" t="s">
        <v>7</v>
      </c>
      <c r="D226" s="10">
        <v>3170</v>
      </c>
      <c r="E226">
        <f t="shared" si="18"/>
        <v>3</v>
      </c>
      <c r="F226">
        <f t="shared" si="19"/>
        <v>1</v>
      </c>
      <c r="G226">
        <f t="shared" si="20"/>
        <v>12000</v>
      </c>
      <c r="H226">
        <f t="shared" si="23"/>
        <v>17180</v>
      </c>
      <c r="I226">
        <f t="shared" si="21"/>
        <v>3170</v>
      </c>
      <c r="J226" t="str">
        <f t="shared" si="22"/>
        <v/>
      </c>
    </row>
    <row r="227" spans="1:10" x14ac:dyDescent="0.25">
      <c r="A227" s="11">
        <v>226</v>
      </c>
      <c r="B227" s="12">
        <v>44307</v>
      </c>
      <c r="C227" s="13" t="s">
        <v>4</v>
      </c>
      <c r="D227" s="14">
        <v>4140</v>
      </c>
      <c r="E227">
        <f t="shared" si="18"/>
        <v>3</v>
      </c>
      <c r="F227">
        <f t="shared" si="19"/>
        <v>0</v>
      </c>
      <c r="G227">
        <f t="shared" si="20"/>
        <v>0</v>
      </c>
      <c r="H227">
        <f t="shared" si="23"/>
        <v>14010</v>
      </c>
      <c r="I227">
        <f t="shared" si="21"/>
        <v>4140</v>
      </c>
      <c r="J227" t="str">
        <f t="shared" si="22"/>
        <v/>
      </c>
    </row>
    <row r="228" spans="1:10" x14ac:dyDescent="0.25">
      <c r="A228" s="7">
        <v>227</v>
      </c>
      <c r="B228" s="8">
        <v>44307</v>
      </c>
      <c r="C228" s="9" t="s">
        <v>5</v>
      </c>
      <c r="D228" s="10">
        <v>2060</v>
      </c>
      <c r="E228">
        <f t="shared" si="18"/>
        <v>3</v>
      </c>
      <c r="F228">
        <f t="shared" si="19"/>
        <v>0</v>
      </c>
      <c r="G228">
        <f t="shared" si="20"/>
        <v>0</v>
      </c>
      <c r="H228">
        <f t="shared" si="23"/>
        <v>9870</v>
      </c>
      <c r="I228">
        <f t="shared" si="21"/>
        <v>2060</v>
      </c>
      <c r="J228" t="str">
        <f t="shared" si="22"/>
        <v/>
      </c>
    </row>
    <row r="229" spans="1:10" x14ac:dyDescent="0.25">
      <c r="A229" s="11">
        <v>228</v>
      </c>
      <c r="B229" s="12">
        <v>44308</v>
      </c>
      <c r="C229" s="13" t="s">
        <v>5</v>
      </c>
      <c r="D229" s="14">
        <v>8220</v>
      </c>
      <c r="E229">
        <f t="shared" si="18"/>
        <v>4</v>
      </c>
      <c r="F229">
        <f t="shared" si="19"/>
        <v>1</v>
      </c>
      <c r="G229">
        <f t="shared" si="20"/>
        <v>12000</v>
      </c>
      <c r="H229">
        <f t="shared" si="23"/>
        <v>19810</v>
      </c>
      <c r="I229">
        <f t="shared" si="21"/>
        <v>8220</v>
      </c>
      <c r="J229" t="str">
        <f t="shared" si="22"/>
        <v/>
      </c>
    </row>
    <row r="230" spans="1:10" x14ac:dyDescent="0.25">
      <c r="A230" s="7">
        <v>229</v>
      </c>
      <c r="B230" s="8">
        <v>44309</v>
      </c>
      <c r="C230" s="9" t="s">
        <v>7</v>
      </c>
      <c r="D230" s="10">
        <v>9490</v>
      </c>
      <c r="E230">
        <f t="shared" si="18"/>
        <v>5</v>
      </c>
      <c r="F230">
        <f t="shared" si="19"/>
        <v>1</v>
      </c>
      <c r="G230">
        <f t="shared" si="20"/>
        <v>12000</v>
      </c>
      <c r="H230">
        <f t="shared" si="23"/>
        <v>23590</v>
      </c>
      <c r="I230">
        <f t="shared" si="21"/>
        <v>9490</v>
      </c>
      <c r="J230" t="str">
        <f t="shared" si="22"/>
        <v/>
      </c>
    </row>
    <row r="231" spans="1:10" x14ac:dyDescent="0.25">
      <c r="A231" s="11">
        <v>230</v>
      </c>
      <c r="B231" s="12">
        <v>44309</v>
      </c>
      <c r="C231" s="13" t="s">
        <v>4</v>
      </c>
      <c r="D231" s="14">
        <v>950</v>
      </c>
      <c r="E231">
        <f t="shared" si="18"/>
        <v>5</v>
      </c>
      <c r="F231">
        <f t="shared" si="19"/>
        <v>0</v>
      </c>
      <c r="G231">
        <f t="shared" si="20"/>
        <v>0</v>
      </c>
      <c r="H231">
        <f t="shared" si="23"/>
        <v>14100</v>
      </c>
      <c r="I231">
        <f t="shared" si="21"/>
        <v>950</v>
      </c>
      <c r="J231" t="str">
        <f t="shared" si="22"/>
        <v/>
      </c>
    </row>
    <row r="232" spans="1:10" x14ac:dyDescent="0.25">
      <c r="A232" s="7">
        <v>231</v>
      </c>
      <c r="B232" s="8">
        <v>44310</v>
      </c>
      <c r="C232" s="9" t="s">
        <v>5</v>
      </c>
      <c r="D232" s="10">
        <v>3110</v>
      </c>
      <c r="E232">
        <f t="shared" si="18"/>
        <v>6</v>
      </c>
      <c r="F232">
        <f t="shared" si="19"/>
        <v>1</v>
      </c>
      <c r="G232">
        <f t="shared" si="20"/>
        <v>5000</v>
      </c>
      <c r="H232">
        <f t="shared" si="23"/>
        <v>18150</v>
      </c>
      <c r="I232">
        <f t="shared" si="21"/>
        <v>3110</v>
      </c>
      <c r="J232" t="str">
        <f t="shared" si="22"/>
        <v/>
      </c>
    </row>
    <row r="233" spans="1:10" x14ac:dyDescent="0.25">
      <c r="A233" s="11">
        <v>232</v>
      </c>
      <c r="B233" s="12">
        <v>44311</v>
      </c>
      <c r="C233" s="13" t="s">
        <v>6</v>
      </c>
      <c r="D233" s="14">
        <v>6010</v>
      </c>
      <c r="E233">
        <f t="shared" si="18"/>
        <v>7</v>
      </c>
      <c r="F233">
        <f t="shared" si="19"/>
        <v>1</v>
      </c>
      <c r="G233">
        <f t="shared" si="20"/>
        <v>5000</v>
      </c>
      <c r="H233">
        <f t="shared" si="23"/>
        <v>20040</v>
      </c>
      <c r="I233">
        <f t="shared" si="21"/>
        <v>6010</v>
      </c>
      <c r="J233" t="str">
        <f t="shared" si="22"/>
        <v/>
      </c>
    </row>
    <row r="234" spans="1:10" x14ac:dyDescent="0.25">
      <c r="A234" s="7">
        <v>233</v>
      </c>
      <c r="B234" s="8">
        <v>44311</v>
      </c>
      <c r="C234" s="9" t="s">
        <v>7</v>
      </c>
      <c r="D234" s="10">
        <v>1220</v>
      </c>
      <c r="E234">
        <f t="shared" si="18"/>
        <v>7</v>
      </c>
      <c r="F234">
        <f t="shared" si="19"/>
        <v>0</v>
      </c>
      <c r="G234">
        <f t="shared" si="20"/>
        <v>0</v>
      </c>
      <c r="H234">
        <f t="shared" si="23"/>
        <v>14030</v>
      </c>
      <c r="I234">
        <f t="shared" si="21"/>
        <v>1220</v>
      </c>
      <c r="J234" t="str">
        <f t="shared" si="22"/>
        <v/>
      </c>
    </row>
    <row r="235" spans="1:10" x14ac:dyDescent="0.25">
      <c r="A235" s="11">
        <v>234</v>
      </c>
      <c r="B235" s="12">
        <v>44311</v>
      </c>
      <c r="C235" s="13" t="s">
        <v>4</v>
      </c>
      <c r="D235" s="14">
        <v>8060</v>
      </c>
      <c r="E235">
        <f t="shared" si="18"/>
        <v>7</v>
      </c>
      <c r="F235">
        <f t="shared" si="19"/>
        <v>0</v>
      </c>
      <c r="G235">
        <f t="shared" si="20"/>
        <v>0</v>
      </c>
      <c r="H235">
        <f t="shared" si="23"/>
        <v>12810</v>
      </c>
      <c r="I235">
        <f t="shared" si="21"/>
        <v>8060</v>
      </c>
      <c r="J235" t="str">
        <f t="shared" si="22"/>
        <v/>
      </c>
    </row>
    <row r="236" spans="1:10" x14ac:dyDescent="0.25">
      <c r="A236" s="7">
        <v>235</v>
      </c>
      <c r="B236" s="8">
        <v>44312</v>
      </c>
      <c r="C236" s="9" t="s">
        <v>7</v>
      </c>
      <c r="D236" s="10">
        <v>4040</v>
      </c>
      <c r="E236">
        <f t="shared" si="18"/>
        <v>1</v>
      </c>
      <c r="F236">
        <f t="shared" si="19"/>
        <v>1</v>
      </c>
      <c r="G236">
        <f t="shared" si="20"/>
        <v>12000</v>
      </c>
      <c r="H236">
        <f t="shared" si="23"/>
        <v>16750</v>
      </c>
      <c r="I236">
        <f t="shared" si="21"/>
        <v>4040</v>
      </c>
      <c r="J236" t="str">
        <f t="shared" si="22"/>
        <v/>
      </c>
    </row>
    <row r="237" spans="1:10" x14ac:dyDescent="0.25">
      <c r="A237" s="11">
        <v>236</v>
      </c>
      <c r="B237" s="12">
        <v>44313</v>
      </c>
      <c r="C237" s="13" t="s">
        <v>6</v>
      </c>
      <c r="D237" s="14">
        <v>950</v>
      </c>
      <c r="E237">
        <f t="shared" si="18"/>
        <v>2</v>
      </c>
      <c r="F237">
        <f t="shared" si="19"/>
        <v>1</v>
      </c>
      <c r="G237">
        <f t="shared" si="20"/>
        <v>12000</v>
      </c>
      <c r="H237">
        <f t="shared" si="23"/>
        <v>24710</v>
      </c>
      <c r="I237">
        <f t="shared" si="21"/>
        <v>950</v>
      </c>
      <c r="J237" t="str">
        <f t="shared" si="22"/>
        <v/>
      </c>
    </row>
    <row r="238" spans="1:10" x14ac:dyDescent="0.25">
      <c r="A238" s="7">
        <v>237</v>
      </c>
      <c r="B238" s="8">
        <v>44313</v>
      </c>
      <c r="C238" s="9" t="s">
        <v>5</v>
      </c>
      <c r="D238" s="10">
        <v>9470</v>
      </c>
      <c r="E238">
        <f t="shared" si="18"/>
        <v>2</v>
      </c>
      <c r="F238">
        <f t="shared" si="19"/>
        <v>0</v>
      </c>
      <c r="G238">
        <f t="shared" si="20"/>
        <v>0</v>
      </c>
      <c r="H238">
        <f t="shared" si="23"/>
        <v>23760</v>
      </c>
      <c r="I238">
        <f t="shared" si="21"/>
        <v>9470</v>
      </c>
      <c r="J238" t="str">
        <f t="shared" si="22"/>
        <v/>
      </c>
    </row>
    <row r="239" spans="1:10" x14ac:dyDescent="0.25">
      <c r="A239" s="11">
        <v>238</v>
      </c>
      <c r="B239" s="12">
        <v>44313</v>
      </c>
      <c r="C239" s="13" t="s">
        <v>7</v>
      </c>
      <c r="D239" s="14">
        <v>4760</v>
      </c>
      <c r="E239">
        <f t="shared" si="18"/>
        <v>2</v>
      </c>
      <c r="F239">
        <f t="shared" si="19"/>
        <v>0</v>
      </c>
      <c r="G239">
        <f t="shared" si="20"/>
        <v>0</v>
      </c>
      <c r="H239">
        <f t="shared" si="23"/>
        <v>14290</v>
      </c>
      <c r="I239">
        <f t="shared" si="21"/>
        <v>4760</v>
      </c>
      <c r="J239" t="str">
        <f t="shared" si="22"/>
        <v/>
      </c>
    </row>
    <row r="240" spans="1:10" x14ac:dyDescent="0.25">
      <c r="A240" s="7">
        <v>239</v>
      </c>
      <c r="B240" s="8">
        <v>44314</v>
      </c>
      <c r="C240" s="9" t="s">
        <v>4</v>
      </c>
      <c r="D240" s="10">
        <v>9390</v>
      </c>
      <c r="E240">
        <f t="shared" si="18"/>
        <v>3</v>
      </c>
      <c r="F240">
        <f t="shared" si="19"/>
        <v>1</v>
      </c>
      <c r="G240">
        <f t="shared" si="20"/>
        <v>12000</v>
      </c>
      <c r="H240">
        <f t="shared" si="23"/>
        <v>21530</v>
      </c>
      <c r="I240">
        <f t="shared" si="21"/>
        <v>9390</v>
      </c>
      <c r="J240" t="str">
        <f t="shared" si="22"/>
        <v/>
      </c>
    </row>
    <row r="241" spans="1:10" x14ac:dyDescent="0.25">
      <c r="A241" s="11">
        <v>240</v>
      </c>
      <c r="B241" s="12">
        <v>44314</v>
      </c>
      <c r="C241" s="13" t="s">
        <v>5</v>
      </c>
      <c r="D241" s="14">
        <v>4520</v>
      </c>
      <c r="E241">
        <f t="shared" si="18"/>
        <v>3</v>
      </c>
      <c r="F241">
        <f t="shared" si="19"/>
        <v>0</v>
      </c>
      <c r="G241">
        <f t="shared" si="20"/>
        <v>0</v>
      </c>
      <c r="H241">
        <f t="shared" si="23"/>
        <v>12140</v>
      </c>
      <c r="I241">
        <f t="shared" si="21"/>
        <v>4520</v>
      </c>
      <c r="J241" t="str">
        <f t="shared" si="22"/>
        <v/>
      </c>
    </row>
    <row r="242" spans="1:10" x14ac:dyDescent="0.25">
      <c r="A242" s="7">
        <v>241</v>
      </c>
      <c r="B242" s="8">
        <v>44315</v>
      </c>
      <c r="C242" s="9" t="s">
        <v>5</v>
      </c>
      <c r="D242" s="10">
        <v>8460</v>
      </c>
      <c r="E242">
        <f t="shared" si="18"/>
        <v>4</v>
      </c>
      <c r="F242">
        <f t="shared" si="19"/>
        <v>1</v>
      </c>
      <c r="G242">
        <f t="shared" si="20"/>
        <v>12000</v>
      </c>
      <c r="H242">
        <f t="shared" si="23"/>
        <v>19620</v>
      </c>
      <c r="I242">
        <f t="shared" si="21"/>
        <v>8460</v>
      </c>
      <c r="J242" t="str">
        <f t="shared" si="22"/>
        <v/>
      </c>
    </row>
    <row r="243" spans="1:10" x14ac:dyDescent="0.25">
      <c r="A243" s="11">
        <v>242</v>
      </c>
      <c r="B243" s="12">
        <v>44316</v>
      </c>
      <c r="C243" s="13" t="s">
        <v>4</v>
      </c>
      <c r="D243" s="14">
        <v>4880</v>
      </c>
      <c r="E243">
        <f t="shared" si="18"/>
        <v>5</v>
      </c>
      <c r="F243">
        <f t="shared" si="19"/>
        <v>1</v>
      </c>
      <c r="G243">
        <f t="shared" si="20"/>
        <v>12000</v>
      </c>
      <c r="H243">
        <f t="shared" si="23"/>
        <v>23160</v>
      </c>
      <c r="I243">
        <f t="shared" si="21"/>
        <v>4880</v>
      </c>
      <c r="J243" t="str">
        <f t="shared" si="22"/>
        <v/>
      </c>
    </row>
    <row r="244" spans="1:10" x14ac:dyDescent="0.25">
      <c r="A244" s="7">
        <v>243</v>
      </c>
      <c r="B244" s="8">
        <v>44317</v>
      </c>
      <c r="C244" s="9" t="s">
        <v>4</v>
      </c>
      <c r="D244" s="10">
        <v>3980</v>
      </c>
      <c r="E244">
        <f t="shared" si="18"/>
        <v>6</v>
      </c>
      <c r="F244">
        <f t="shared" si="19"/>
        <v>1</v>
      </c>
      <c r="G244">
        <f t="shared" si="20"/>
        <v>5000</v>
      </c>
      <c r="H244">
        <f t="shared" si="23"/>
        <v>23280</v>
      </c>
      <c r="I244">
        <f t="shared" si="21"/>
        <v>3980</v>
      </c>
      <c r="J244" t="str">
        <f t="shared" si="22"/>
        <v/>
      </c>
    </row>
    <row r="245" spans="1:10" x14ac:dyDescent="0.25">
      <c r="A245" s="11">
        <v>244</v>
      </c>
      <c r="B245" s="12">
        <v>44318</v>
      </c>
      <c r="C245" s="13" t="s">
        <v>4</v>
      </c>
      <c r="D245" s="14">
        <v>3980</v>
      </c>
      <c r="E245">
        <f t="shared" si="18"/>
        <v>7</v>
      </c>
      <c r="F245">
        <f t="shared" si="19"/>
        <v>1</v>
      </c>
      <c r="G245">
        <f t="shared" si="20"/>
        <v>5000</v>
      </c>
      <c r="H245">
        <f t="shared" si="23"/>
        <v>24300</v>
      </c>
      <c r="I245">
        <f t="shared" si="21"/>
        <v>3980</v>
      </c>
      <c r="J245" t="str">
        <f t="shared" si="22"/>
        <v/>
      </c>
    </row>
    <row r="246" spans="1:10" x14ac:dyDescent="0.25">
      <c r="A246" s="7">
        <v>245</v>
      </c>
      <c r="B246" s="8">
        <v>44319</v>
      </c>
      <c r="C246" s="9" t="s">
        <v>6</v>
      </c>
      <c r="D246" s="10">
        <v>2130</v>
      </c>
      <c r="E246">
        <f t="shared" si="18"/>
        <v>1</v>
      </c>
      <c r="F246">
        <f t="shared" si="19"/>
        <v>1</v>
      </c>
      <c r="G246">
        <f t="shared" si="20"/>
        <v>12000</v>
      </c>
      <c r="H246">
        <f t="shared" si="23"/>
        <v>32320</v>
      </c>
      <c r="I246">
        <f t="shared" si="21"/>
        <v>2130</v>
      </c>
      <c r="J246" t="str">
        <f t="shared" si="22"/>
        <v/>
      </c>
    </row>
    <row r="247" spans="1:10" x14ac:dyDescent="0.25">
      <c r="A247" s="11">
        <v>246</v>
      </c>
      <c r="B247" s="12">
        <v>44319</v>
      </c>
      <c r="C247" s="13" t="s">
        <v>5</v>
      </c>
      <c r="D247" s="14">
        <v>7520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3"/>
        <v>30190</v>
      </c>
      <c r="I247">
        <f t="shared" si="21"/>
        <v>7520</v>
      </c>
      <c r="J247" t="str">
        <f t="shared" si="22"/>
        <v/>
      </c>
    </row>
    <row r="248" spans="1:10" x14ac:dyDescent="0.25">
      <c r="A248" s="7">
        <v>247</v>
      </c>
      <c r="B248" s="8">
        <v>44320</v>
      </c>
      <c r="C248" s="9" t="s">
        <v>5</v>
      </c>
      <c r="D248" s="10">
        <v>3900</v>
      </c>
      <c r="E248">
        <f t="shared" si="18"/>
        <v>2</v>
      </c>
      <c r="F248">
        <f t="shared" si="19"/>
        <v>1</v>
      </c>
      <c r="G248">
        <f t="shared" si="20"/>
        <v>12000</v>
      </c>
      <c r="H248">
        <f t="shared" si="23"/>
        <v>34670</v>
      </c>
      <c r="I248">
        <f t="shared" si="21"/>
        <v>3900</v>
      </c>
      <c r="J248" t="str">
        <f t="shared" si="22"/>
        <v/>
      </c>
    </row>
    <row r="249" spans="1:10" x14ac:dyDescent="0.25">
      <c r="A249" s="11">
        <v>248</v>
      </c>
      <c r="B249" s="12">
        <v>44321</v>
      </c>
      <c r="C249" s="13" t="s">
        <v>5</v>
      </c>
      <c r="D249" s="14">
        <v>8960</v>
      </c>
      <c r="E249">
        <f t="shared" si="18"/>
        <v>3</v>
      </c>
      <c r="F249">
        <f t="shared" si="19"/>
        <v>1</v>
      </c>
      <c r="G249">
        <f t="shared" si="20"/>
        <v>12000</v>
      </c>
      <c r="H249">
        <f t="shared" si="23"/>
        <v>42770</v>
      </c>
      <c r="I249">
        <f t="shared" si="21"/>
        <v>8960</v>
      </c>
      <c r="J249" t="str">
        <f t="shared" si="22"/>
        <v/>
      </c>
    </row>
    <row r="250" spans="1:10" x14ac:dyDescent="0.25">
      <c r="A250" s="7">
        <v>249</v>
      </c>
      <c r="B250" s="8">
        <v>44321</v>
      </c>
      <c r="C250" s="9" t="s">
        <v>4</v>
      </c>
      <c r="D250" s="10">
        <v>3070</v>
      </c>
      <c r="E250">
        <f t="shared" si="18"/>
        <v>3</v>
      </c>
      <c r="F250">
        <f t="shared" si="19"/>
        <v>0</v>
      </c>
      <c r="G250">
        <f t="shared" si="20"/>
        <v>0</v>
      </c>
      <c r="H250">
        <f t="shared" si="23"/>
        <v>33810</v>
      </c>
      <c r="I250">
        <f t="shared" si="21"/>
        <v>3070</v>
      </c>
      <c r="J250" t="str">
        <f t="shared" si="22"/>
        <v/>
      </c>
    </row>
    <row r="251" spans="1:10" x14ac:dyDescent="0.25">
      <c r="A251" s="11">
        <v>250</v>
      </c>
      <c r="B251" s="12">
        <v>44322</v>
      </c>
      <c r="C251" s="13" t="s">
        <v>4</v>
      </c>
      <c r="D251" s="14">
        <v>1950</v>
      </c>
      <c r="E251">
        <f t="shared" si="18"/>
        <v>4</v>
      </c>
      <c r="F251">
        <f t="shared" si="19"/>
        <v>1</v>
      </c>
      <c r="G251">
        <f t="shared" si="20"/>
        <v>12000</v>
      </c>
      <c r="H251">
        <f t="shared" si="23"/>
        <v>42740</v>
      </c>
      <c r="I251">
        <f t="shared" si="21"/>
        <v>1950</v>
      </c>
      <c r="J251" t="str">
        <f t="shared" si="22"/>
        <v/>
      </c>
    </row>
    <row r="252" spans="1:10" x14ac:dyDescent="0.25">
      <c r="A252" s="7">
        <v>251</v>
      </c>
      <c r="B252" s="8">
        <v>44322</v>
      </c>
      <c r="C252" s="9" t="s">
        <v>7</v>
      </c>
      <c r="D252" s="10">
        <v>4340</v>
      </c>
      <c r="E252">
        <f t="shared" si="18"/>
        <v>4</v>
      </c>
      <c r="F252">
        <f t="shared" si="19"/>
        <v>0</v>
      </c>
      <c r="G252">
        <f t="shared" si="20"/>
        <v>0</v>
      </c>
      <c r="H252">
        <f t="shared" si="23"/>
        <v>40790</v>
      </c>
      <c r="I252">
        <f t="shared" si="21"/>
        <v>4340</v>
      </c>
      <c r="J252" t="str">
        <f t="shared" si="22"/>
        <v/>
      </c>
    </row>
    <row r="253" spans="1:10" x14ac:dyDescent="0.25">
      <c r="A253" s="11">
        <v>252</v>
      </c>
      <c r="B253" s="12">
        <v>44323</v>
      </c>
      <c r="C253" s="13" t="s">
        <v>7</v>
      </c>
      <c r="D253" s="14">
        <v>8510</v>
      </c>
      <c r="E253">
        <f t="shared" si="18"/>
        <v>5</v>
      </c>
      <c r="F253">
        <f t="shared" si="19"/>
        <v>1</v>
      </c>
      <c r="G253">
        <f t="shared" si="20"/>
        <v>12000</v>
      </c>
      <c r="H253">
        <f t="shared" si="23"/>
        <v>48450</v>
      </c>
      <c r="I253">
        <f t="shared" si="21"/>
        <v>8510</v>
      </c>
      <c r="J253" t="str">
        <f t="shared" si="22"/>
        <v/>
      </c>
    </row>
    <row r="254" spans="1:10" x14ac:dyDescent="0.25">
      <c r="A254" s="7">
        <v>253</v>
      </c>
      <c r="B254" s="8">
        <v>44323</v>
      </c>
      <c r="C254" s="9" t="s">
        <v>4</v>
      </c>
      <c r="D254" s="10">
        <v>9810</v>
      </c>
      <c r="E254">
        <f t="shared" si="18"/>
        <v>5</v>
      </c>
      <c r="F254">
        <f t="shared" si="19"/>
        <v>0</v>
      </c>
      <c r="G254">
        <f t="shared" si="20"/>
        <v>0</v>
      </c>
      <c r="H254">
        <f t="shared" si="23"/>
        <v>39940</v>
      </c>
      <c r="I254">
        <f t="shared" si="21"/>
        <v>9810</v>
      </c>
      <c r="J254" t="str">
        <f t="shared" si="22"/>
        <v/>
      </c>
    </row>
    <row r="255" spans="1:10" x14ac:dyDescent="0.25">
      <c r="A255" s="11">
        <v>254</v>
      </c>
      <c r="B255" s="12">
        <v>44323</v>
      </c>
      <c r="C255" s="13" t="s">
        <v>6</v>
      </c>
      <c r="D255" s="14">
        <v>5560</v>
      </c>
      <c r="E255">
        <f t="shared" si="18"/>
        <v>5</v>
      </c>
      <c r="F255">
        <f t="shared" si="19"/>
        <v>0</v>
      </c>
      <c r="G255">
        <f t="shared" si="20"/>
        <v>0</v>
      </c>
      <c r="H255">
        <f t="shared" si="23"/>
        <v>30130</v>
      </c>
      <c r="I255">
        <f t="shared" si="21"/>
        <v>5560</v>
      </c>
      <c r="J255" t="str">
        <f t="shared" si="22"/>
        <v/>
      </c>
    </row>
    <row r="256" spans="1:10" x14ac:dyDescent="0.25">
      <c r="A256" s="7">
        <v>255</v>
      </c>
      <c r="B256" s="8">
        <v>44323</v>
      </c>
      <c r="C256" s="9" t="s">
        <v>5</v>
      </c>
      <c r="D256" s="10">
        <v>8340</v>
      </c>
      <c r="E256">
        <f t="shared" si="18"/>
        <v>5</v>
      </c>
      <c r="F256">
        <f t="shared" si="19"/>
        <v>0</v>
      </c>
      <c r="G256">
        <f t="shared" si="20"/>
        <v>0</v>
      </c>
      <c r="H256">
        <f t="shared" si="23"/>
        <v>24570</v>
      </c>
      <c r="I256">
        <f t="shared" si="21"/>
        <v>8340</v>
      </c>
      <c r="J256" t="str">
        <f t="shared" si="22"/>
        <v/>
      </c>
    </row>
    <row r="257" spans="1:10" x14ac:dyDescent="0.25">
      <c r="A257" s="11">
        <v>256</v>
      </c>
      <c r="B257" s="12">
        <v>44324</v>
      </c>
      <c r="C257" s="13" t="s">
        <v>5</v>
      </c>
      <c r="D257" s="14">
        <v>4510</v>
      </c>
      <c r="E257">
        <f t="shared" si="18"/>
        <v>6</v>
      </c>
      <c r="F257">
        <f t="shared" si="19"/>
        <v>1</v>
      </c>
      <c r="G257">
        <f t="shared" si="20"/>
        <v>5000</v>
      </c>
      <c r="H257">
        <f t="shared" si="23"/>
        <v>21230</v>
      </c>
      <c r="I257">
        <f t="shared" si="21"/>
        <v>4510</v>
      </c>
      <c r="J257" t="str">
        <f t="shared" si="22"/>
        <v/>
      </c>
    </row>
    <row r="258" spans="1:10" x14ac:dyDescent="0.25">
      <c r="A258" s="7">
        <v>257</v>
      </c>
      <c r="B258" s="8">
        <v>44324</v>
      </c>
      <c r="C258" s="9" t="s">
        <v>4</v>
      </c>
      <c r="D258" s="10">
        <v>7270</v>
      </c>
      <c r="E258">
        <f t="shared" si="18"/>
        <v>6</v>
      </c>
      <c r="F258">
        <f t="shared" si="19"/>
        <v>0</v>
      </c>
      <c r="G258">
        <f t="shared" si="20"/>
        <v>0</v>
      </c>
      <c r="H258">
        <f t="shared" si="23"/>
        <v>16720</v>
      </c>
      <c r="I258">
        <f t="shared" si="21"/>
        <v>7270</v>
      </c>
      <c r="J258" t="str">
        <f t="shared" si="22"/>
        <v/>
      </c>
    </row>
    <row r="259" spans="1:10" x14ac:dyDescent="0.25">
      <c r="A259" s="11">
        <v>258</v>
      </c>
      <c r="B259" s="12">
        <v>44325</v>
      </c>
      <c r="C259" s="13" t="s">
        <v>5</v>
      </c>
      <c r="D259" s="14">
        <v>7710</v>
      </c>
      <c r="E259">
        <f t="shared" ref="E259:E322" si="24">WEEKDAY(B259,2)</f>
        <v>7</v>
      </c>
      <c r="F259">
        <f t="shared" ref="F259:F322" si="25">IF(B259&lt;&gt;B258,1,0)</f>
        <v>1</v>
      </c>
      <c r="G259">
        <f t="shared" ref="G259:G322" si="26">IF(E259&lt;6,12000,5000)*F259</f>
        <v>5000</v>
      </c>
      <c r="H259">
        <f t="shared" si="23"/>
        <v>14450</v>
      </c>
      <c r="I259">
        <f t="shared" ref="I259:I322" si="27">IF(D259&lt;=H259,D259,0)</f>
        <v>7710</v>
      </c>
      <c r="J259" t="str">
        <f t="shared" ref="J259:J322" si="28">IF(I259=0,"TAK","")</f>
        <v/>
      </c>
    </row>
    <row r="260" spans="1:10" x14ac:dyDescent="0.25">
      <c r="A260" s="7">
        <v>259</v>
      </c>
      <c r="B260" s="8">
        <v>44325</v>
      </c>
      <c r="C260" s="9" t="s">
        <v>6</v>
      </c>
      <c r="D260" s="10">
        <v>8090</v>
      </c>
      <c r="E260">
        <f t="shared" si="24"/>
        <v>7</v>
      </c>
      <c r="F260">
        <f t="shared" si="25"/>
        <v>0</v>
      </c>
      <c r="G260">
        <f t="shared" si="26"/>
        <v>0</v>
      </c>
      <c r="H260">
        <f t="shared" ref="H260:H323" si="29">H259-I259+G260</f>
        <v>6740</v>
      </c>
      <c r="I260">
        <f t="shared" si="27"/>
        <v>0</v>
      </c>
      <c r="J260" t="str">
        <f t="shared" si="28"/>
        <v>TAK</v>
      </c>
    </row>
    <row r="261" spans="1:10" x14ac:dyDescent="0.25">
      <c r="A261" s="11">
        <v>260</v>
      </c>
      <c r="B261" s="12">
        <v>44325</v>
      </c>
      <c r="C261" s="13" t="s">
        <v>4</v>
      </c>
      <c r="D261" s="14">
        <v>5440</v>
      </c>
      <c r="E261">
        <f t="shared" si="24"/>
        <v>7</v>
      </c>
      <c r="F261">
        <f t="shared" si="25"/>
        <v>0</v>
      </c>
      <c r="G261">
        <f t="shared" si="26"/>
        <v>0</v>
      </c>
      <c r="H261">
        <f t="shared" si="29"/>
        <v>6740</v>
      </c>
      <c r="I261">
        <f t="shared" si="27"/>
        <v>5440</v>
      </c>
      <c r="J261" t="str">
        <f t="shared" si="28"/>
        <v/>
      </c>
    </row>
    <row r="262" spans="1:10" x14ac:dyDescent="0.25">
      <c r="A262" s="7">
        <v>261</v>
      </c>
      <c r="B262" s="8">
        <v>44325</v>
      </c>
      <c r="C262" s="9" t="s">
        <v>7</v>
      </c>
      <c r="D262" s="10">
        <v>4060</v>
      </c>
      <c r="E262">
        <f t="shared" si="24"/>
        <v>7</v>
      </c>
      <c r="F262">
        <f t="shared" si="25"/>
        <v>0</v>
      </c>
      <c r="G262">
        <f t="shared" si="26"/>
        <v>0</v>
      </c>
      <c r="H262">
        <f t="shared" si="29"/>
        <v>1300</v>
      </c>
      <c r="I262">
        <f t="shared" si="27"/>
        <v>0</v>
      </c>
      <c r="J262" t="str">
        <f t="shared" si="28"/>
        <v>TAK</v>
      </c>
    </row>
    <row r="263" spans="1:10" x14ac:dyDescent="0.25">
      <c r="A263" s="11">
        <v>262</v>
      </c>
      <c r="B263" s="12">
        <v>44326</v>
      </c>
      <c r="C263" s="13" t="s">
        <v>5</v>
      </c>
      <c r="D263" s="14">
        <v>9620</v>
      </c>
      <c r="E263">
        <f t="shared" si="24"/>
        <v>1</v>
      </c>
      <c r="F263">
        <f t="shared" si="25"/>
        <v>1</v>
      </c>
      <c r="G263">
        <f t="shared" si="26"/>
        <v>12000</v>
      </c>
      <c r="H263">
        <f t="shared" si="29"/>
        <v>13300</v>
      </c>
      <c r="I263">
        <f t="shared" si="27"/>
        <v>9620</v>
      </c>
      <c r="J263" t="str">
        <f t="shared" si="28"/>
        <v/>
      </c>
    </row>
    <row r="264" spans="1:10" x14ac:dyDescent="0.25">
      <c r="A264" s="7">
        <v>263</v>
      </c>
      <c r="B264" s="8">
        <v>44327</v>
      </c>
      <c r="C264" s="9" t="s">
        <v>6</v>
      </c>
      <c r="D264" s="10">
        <v>9630</v>
      </c>
      <c r="E264">
        <f t="shared" si="24"/>
        <v>2</v>
      </c>
      <c r="F264">
        <f t="shared" si="25"/>
        <v>1</v>
      </c>
      <c r="G264">
        <f t="shared" si="26"/>
        <v>12000</v>
      </c>
      <c r="H264">
        <f t="shared" si="29"/>
        <v>15680</v>
      </c>
      <c r="I264">
        <f t="shared" si="27"/>
        <v>9630</v>
      </c>
      <c r="J264" t="str">
        <f t="shared" si="28"/>
        <v/>
      </c>
    </row>
    <row r="265" spans="1:10" x14ac:dyDescent="0.25">
      <c r="A265" s="11">
        <v>264</v>
      </c>
      <c r="B265" s="12">
        <v>44328</v>
      </c>
      <c r="C265" s="13" t="s">
        <v>6</v>
      </c>
      <c r="D265" s="14">
        <v>390</v>
      </c>
      <c r="E265">
        <f t="shared" si="24"/>
        <v>3</v>
      </c>
      <c r="F265">
        <f t="shared" si="25"/>
        <v>1</v>
      </c>
      <c r="G265">
        <f t="shared" si="26"/>
        <v>12000</v>
      </c>
      <c r="H265">
        <f t="shared" si="29"/>
        <v>18050</v>
      </c>
      <c r="I265">
        <f t="shared" si="27"/>
        <v>390</v>
      </c>
      <c r="J265" t="str">
        <f t="shared" si="28"/>
        <v/>
      </c>
    </row>
    <row r="266" spans="1:10" x14ac:dyDescent="0.25">
      <c r="A266" s="7">
        <v>265</v>
      </c>
      <c r="B266" s="8">
        <v>44329</v>
      </c>
      <c r="C266" s="9" t="s">
        <v>7</v>
      </c>
      <c r="D266" s="10">
        <v>7870</v>
      </c>
      <c r="E266">
        <f t="shared" si="24"/>
        <v>4</v>
      </c>
      <c r="F266">
        <f t="shared" si="25"/>
        <v>1</v>
      </c>
      <c r="G266">
        <f t="shared" si="26"/>
        <v>12000</v>
      </c>
      <c r="H266">
        <f t="shared" si="29"/>
        <v>29660</v>
      </c>
      <c r="I266">
        <f t="shared" si="27"/>
        <v>7870</v>
      </c>
      <c r="J266" t="str">
        <f t="shared" si="28"/>
        <v/>
      </c>
    </row>
    <row r="267" spans="1:10" x14ac:dyDescent="0.25">
      <c r="A267" s="11">
        <v>266</v>
      </c>
      <c r="B267" s="12">
        <v>44329</v>
      </c>
      <c r="C267" s="13" t="s">
        <v>5</v>
      </c>
      <c r="D267" s="14">
        <v>4100</v>
      </c>
      <c r="E267">
        <f t="shared" si="24"/>
        <v>4</v>
      </c>
      <c r="F267">
        <f t="shared" si="25"/>
        <v>0</v>
      </c>
      <c r="G267">
        <f t="shared" si="26"/>
        <v>0</v>
      </c>
      <c r="H267">
        <f t="shared" si="29"/>
        <v>21790</v>
      </c>
      <c r="I267">
        <f t="shared" si="27"/>
        <v>4100</v>
      </c>
      <c r="J267" t="str">
        <f t="shared" si="28"/>
        <v/>
      </c>
    </row>
    <row r="268" spans="1:10" x14ac:dyDescent="0.25">
      <c r="A268" s="7">
        <v>267</v>
      </c>
      <c r="B268" s="8">
        <v>44329</v>
      </c>
      <c r="C268" s="9" t="s">
        <v>4</v>
      </c>
      <c r="D268" s="10">
        <v>600</v>
      </c>
      <c r="E268">
        <f t="shared" si="24"/>
        <v>4</v>
      </c>
      <c r="F268">
        <f t="shared" si="25"/>
        <v>0</v>
      </c>
      <c r="G268">
        <f t="shared" si="26"/>
        <v>0</v>
      </c>
      <c r="H268">
        <f t="shared" si="29"/>
        <v>17690</v>
      </c>
      <c r="I268">
        <f t="shared" si="27"/>
        <v>600</v>
      </c>
      <c r="J268" t="str">
        <f t="shared" si="28"/>
        <v/>
      </c>
    </row>
    <row r="269" spans="1:10" x14ac:dyDescent="0.25">
      <c r="A269" s="11">
        <v>268</v>
      </c>
      <c r="B269" s="12">
        <v>44330</v>
      </c>
      <c r="C269" s="13" t="s">
        <v>4</v>
      </c>
      <c r="D269" s="14">
        <v>1170</v>
      </c>
      <c r="E269">
        <f t="shared" si="24"/>
        <v>5</v>
      </c>
      <c r="F269">
        <f t="shared" si="25"/>
        <v>1</v>
      </c>
      <c r="G269">
        <f t="shared" si="26"/>
        <v>12000</v>
      </c>
      <c r="H269">
        <f t="shared" si="29"/>
        <v>29090</v>
      </c>
      <c r="I269">
        <f t="shared" si="27"/>
        <v>1170</v>
      </c>
      <c r="J269" t="str">
        <f t="shared" si="28"/>
        <v/>
      </c>
    </row>
    <row r="270" spans="1:10" x14ac:dyDescent="0.25">
      <c r="A270" s="7">
        <v>269</v>
      </c>
      <c r="B270" s="8">
        <v>44330</v>
      </c>
      <c r="C270" s="9" t="s">
        <v>7</v>
      </c>
      <c r="D270" s="10">
        <v>860</v>
      </c>
      <c r="E270">
        <f t="shared" si="24"/>
        <v>5</v>
      </c>
      <c r="F270">
        <f t="shared" si="25"/>
        <v>0</v>
      </c>
      <c r="G270">
        <f t="shared" si="26"/>
        <v>0</v>
      </c>
      <c r="H270">
        <f t="shared" si="29"/>
        <v>27920</v>
      </c>
      <c r="I270">
        <f t="shared" si="27"/>
        <v>860</v>
      </c>
      <c r="J270" t="str">
        <f t="shared" si="28"/>
        <v/>
      </c>
    </row>
    <row r="271" spans="1:10" x14ac:dyDescent="0.25">
      <c r="A271" s="11">
        <v>270</v>
      </c>
      <c r="B271" s="12">
        <v>44331</v>
      </c>
      <c r="C271" s="13" t="s">
        <v>6</v>
      </c>
      <c r="D271" s="14">
        <v>2350</v>
      </c>
      <c r="E271">
        <f t="shared" si="24"/>
        <v>6</v>
      </c>
      <c r="F271">
        <f t="shared" si="25"/>
        <v>1</v>
      </c>
      <c r="G271">
        <f t="shared" si="26"/>
        <v>5000</v>
      </c>
      <c r="H271">
        <f t="shared" si="29"/>
        <v>32060</v>
      </c>
      <c r="I271">
        <f t="shared" si="27"/>
        <v>2350</v>
      </c>
      <c r="J271" t="str">
        <f t="shared" si="28"/>
        <v/>
      </c>
    </row>
    <row r="272" spans="1:10" x14ac:dyDescent="0.25">
      <c r="A272" s="7">
        <v>271</v>
      </c>
      <c r="B272" s="8">
        <v>44331</v>
      </c>
      <c r="C272" s="9" t="s">
        <v>7</v>
      </c>
      <c r="D272" s="10">
        <v>9230</v>
      </c>
      <c r="E272">
        <f t="shared" si="24"/>
        <v>6</v>
      </c>
      <c r="F272">
        <f t="shared" si="25"/>
        <v>0</v>
      </c>
      <c r="G272">
        <f t="shared" si="26"/>
        <v>0</v>
      </c>
      <c r="H272">
        <f t="shared" si="29"/>
        <v>29710</v>
      </c>
      <c r="I272">
        <f t="shared" si="27"/>
        <v>9230</v>
      </c>
      <c r="J272" t="str">
        <f t="shared" si="28"/>
        <v/>
      </c>
    </row>
    <row r="273" spans="1:10" x14ac:dyDescent="0.25">
      <c r="A273" s="11">
        <v>272</v>
      </c>
      <c r="B273" s="12">
        <v>44332</v>
      </c>
      <c r="C273" s="13" t="s">
        <v>4</v>
      </c>
      <c r="D273" s="14">
        <v>1200</v>
      </c>
      <c r="E273">
        <f t="shared" si="24"/>
        <v>7</v>
      </c>
      <c r="F273">
        <f t="shared" si="25"/>
        <v>1</v>
      </c>
      <c r="G273">
        <f t="shared" si="26"/>
        <v>5000</v>
      </c>
      <c r="H273">
        <f t="shared" si="29"/>
        <v>25480</v>
      </c>
      <c r="I273">
        <f t="shared" si="27"/>
        <v>1200</v>
      </c>
      <c r="J273" t="str">
        <f t="shared" si="28"/>
        <v/>
      </c>
    </row>
    <row r="274" spans="1:10" x14ac:dyDescent="0.25">
      <c r="A274" s="7">
        <v>273</v>
      </c>
      <c r="B274" s="8">
        <v>44332</v>
      </c>
      <c r="C274" s="9" t="s">
        <v>5</v>
      </c>
      <c r="D274" s="10">
        <v>7370</v>
      </c>
      <c r="E274">
        <f t="shared" si="24"/>
        <v>7</v>
      </c>
      <c r="F274">
        <f t="shared" si="25"/>
        <v>0</v>
      </c>
      <c r="G274">
        <f t="shared" si="26"/>
        <v>0</v>
      </c>
      <c r="H274">
        <f t="shared" si="29"/>
        <v>24280</v>
      </c>
      <c r="I274">
        <f t="shared" si="27"/>
        <v>7370</v>
      </c>
      <c r="J274" t="str">
        <f t="shared" si="28"/>
        <v/>
      </c>
    </row>
    <row r="275" spans="1:10" x14ac:dyDescent="0.25">
      <c r="A275" s="11">
        <v>274</v>
      </c>
      <c r="B275" s="12">
        <v>44333</v>
      </c>
      <c r="C275" s="13" t="s">
        <v>4</v>
      </c>
      <c r="D275" s="14">
        <v>2210</v>
      </c>
      <c r="E275">
        <f t="shared" si="24"/>
        <v>1</v>
      </c>
      <c r="F275">
        <f t="shared" si="25"/>
        <v>1</v>
      </c>
      <c r="G275">
        <f t="shared" si="26"/>
        <v>12000</v>
      </c>
      <c r="H275">
        <f t="shared" si="29"/>
        <v>28910</v>
      </c>
      <c r="I275">
        <f t="shared" si="27"/>
        <v>2210</v>
      </c>
      <c r="J275" t="str">
        <f t="shared" si="28"/>
        <v/>
      </c>
    </row>
    <row r="276" spans="1:10" x14ac:dyDescent="0.25">
      <c r="A276" s="7">
        <v>275</v>
      </c>
      <c r="B276" s="8">
        <v>44334</v>
      </c>
      <c r="C276" s="9" t="s">
        <v>4</v>
      </c>
      <c r="D276" s="10">
        <v>1170</v>
      </c>
      <c r="E276">
        <f t="shared" si="24"/>
        <v>2</v>
      </c>
      <c r="F276">
        <f t="shared" si="25"/>
        <v>1</v>
      </c>
      <c r="G276">
        <f t="shared" si="26"/>
        <v>12000</v>
      </c>
      <c r="H276">
        <f t="shared" si="29"/>
        <v>38700</v>
      </c>
      <c r="I276">
        <f t="shared" si="27"/>
        <v>1170</v>
      </c>
      <c r="J276" t="str">
        <f t="shared" si="28"/>
        <v/>
      </c>
    </row>
    <row r="277" spans="1:10" x14ac:dyDescent="0.25">
      <c r="A277" s="11">
        <v>276</v>
      </c>
      <c r="B277" s="12">
        <v>44334</v>
      </c>
      <c r="C277" s="13" t="s">
        <v>6</v>
      </c>
      <c r="D277" s="14">
        <v>4170</v>
      </c>
      <c r="E277">
        <f t="shared" si="24"/>
        <v>2</v>
      </c>
      <c r="F277">
        <f t="shared" si="25"/>
        <v>0</v>
      </c>
      <c r="G277">
        <f t="shared" si="26"/>
        <v>0</v>
      </c>
      <c r="H277">
        <f t="shared" si="29"/>
        <v>37530</v>
      </c>
      <c r="I277">
        <f t="shared" si="27"/>
        <v>4170</v>
      </c>
      <c r="J277" t="str">
        <f t="shared" si="28"/>
        <v/>
      </c>
    </row>
    <row r="278" spans="1:10" x14ac:dyDescent="0.25">
      <c r="A278" s="7">
        <v>277</v>
      </c>
      <c r="B278" s="8">
        <v>44334</v>
      </c>
      <c r="C278" s="9" t="s">
        <v>5</v>
      </c>
      <c r="D278" s="10">
        <v>7330</v>
      </c>
      <c r="E278">
        <f t="shared" si="24"/>
        <v>2</v>
      </c>
      <c r="F278">
        <f t="shared" si="25"/>
        <v>0</v>
      </c>
      <c r="G278">
        <f t="shared" si="26"/>
        <v>0</v>
      </c>
      <c r="H278">
        <f t="shared" si="29"/>
        <v>33360</v>
      </c>
      <c r="I278">
        <f t="shared" si="27"/>
        <v>7330</v>
      </c>
      <c r="J278" t="str">
        <f t="shared" si="28"/>
        <v/>
      </c>
    </row>
    <row r="279" spans="1:10" x14ac:dyDescent="0.25">
      <c r="A279" s="11">
        <v>278</v>
      </c>
      <c r="B279" s="12">
        <v>44335</v>
      </c>
      <c r="C279" s="13" t="s">
        <v>6</v>
      </c>
      <c r="D279" s="14">
        <v>6170</v>
      </c>
      <c r="E279">
        <f t="shared" si="24"/>
        <v>3</v>
      </c>
      <c r="F279">
        <f t="shared" si="25"/>
        <v>1</v>
      </c>
      <c r="G279">
        <f t="shared" si="26"/>
        <v>12000</v>
      </c>
      <c r="H279">
        <f t="shared" si="29"/>
        <v>38030</v>
      </c>
      <c r="I279">
        <f t="shared" si="27"/>
        <v>6170</v>
      </c>
      <c r="J279" t="str">
        <f t="shared" si="28"/>
        <v/>
      </c>
    </row>
    <row r="280" spans="1:10" x14ac:dyDescent="0.25">
      <c r="A280" s="7">
        <v>279</v>
      </c>
      <c r="B280" s="8">
        <v>44335</v>
      </c>
      <c r="C280" s="9" t="s">
        <v>7</v>
      </c>
      <c r="D280" s="10">
        <v>5020</v>
      </c>
      <c r="E280">
        <f t="shared" si="24"/>
        <v>3</v>
      </c>
      <c r="F280">
        <f t="shared" si="25"/>
        <v>0</v>
      </c>
      <c r="G280">
        <f t="shared" si="26"/>
        <v>0</v>
      </c>
      <c r="H280">
        <f t="shared" si="29"/>
        <v>31860</v>
      </c>
      <c r="I280">
        <f t="shared" si="27"/>
        <v>5020</v>
      </c>
      <c r="J280" t="str">
        <f t="shared" si="28"/>
        <v/>
      </c>
    </row>
    <row r="281" spans="1:10" x14ac:dyDescent="0.25">
      <c r="A281" s="11">
        <v>280</v>
      </c>
      <c r="B281" s="12">
        <v>44335</v>
      </c>
      <c r="C281" s="13" t="s">
        <v>4</v>
      </c>
      <c r="D281" s="14">
        <v>4470</v>
      </c>
      <c r="E281">
        <f t="shared" si="24"/>
        <v>3</v>
      </c>
      <c r="F281">
        <f t="shared" si="25"/>
        <v>0</v>
      </c>
      <c r="G281">
        <f t="shared" si="26"/>
        <v>0</v>
      </c>
      <c r="H281">
        <f t="shared" si="29"/>
        <v>26840</v>
      </c>
      <c r="I281">
        <f t="shared" si="27"/>
        <v>4470</v>
      </c>
      <c r="J281" t="str">
        <f t="shared" si="28"/>
        <v/>
      </c>
    </row>
    <row r="282" spans="1:10" x14ac:dyDescent="0.25">
      <c r="A282" s="7">
        <v>281</v>
      </c>
      <c r="B282" s="8">
        <v>44335</v>
      </c>
      <c r="C282" s="9" t="s">
        <v>5</v>
      </c>
      <c r="D282" s="10">
        <v>8450</v>
      </c>
      <c r="E282">
        <f t="shared" si="24"/>
        <v>3</v>
      </c>
      <c r="F282">
        <f t="shared" si="25"/>
        <v>0</v>
      </c>
      <c r="G282">
        <f t="shared" si="26"/>
        <v>0</v>
      </c>
      <c r="H282">
        <f t="shared" si="29"/>
        <v>22370</v>
      </c>
      <c r="I282">
        <f t="shared" si="27"/>
        <v>8450</v>
      </c>
      <c r="J282" t="str">
        <f t="shared" si="28"/>
        <v/>
      </c>
    </row>
    <row r="283" spans="1:10" x14ac:dyDescent="0.25">
      <c r="A283" s="11">
        <v>282</v>
      </c>
      <c r="B283" s="12">
        <v>44336</v>
      </c>
      <c r="C283" s="13" t="s">
        <v>4</v>
      </c>
      <c r="D283" s="14">
        <v>2250</v>
      </c>
      <c r="E283">
        <f t="shared" si="24"/>
        <v>4</v>
      </c>
      <c r="F283">
        <f t="shared" si="25"/>
        <v>1</v>
      </c>
      <c r="G283">
        <f t="shared" si="26"/>
        <v>12000</v>
      </c>
      <c r="H283">
        <f t="shared" si="29"/>
        <v>25920</v>
      </c>
      <c r="I283">
        <f t="shared" si="27"/>
        <v>2250</v>
      </c>
      <c r="J283" t="str">
        <f t="shared" si="28"/>
        <v/>
      </c>
    </row>
    <row r="284" spans="1:10" x14ac:dyDescent="0.25">
      <c r="A284" s="7">
        <v>283</v>
      </c>
      <c r="B284" s="8">
        <v>44336</v>
      </c>
      <c r="C284" s="9" t="s">
        <v>5</v>
      </c>
      <c r="D284" s="10">
        <v>6050</v>
      </c>
      <c r="E284">
        <f t="shared" si="24"/>
        <v>4</v>
      </c>
      <c r="F284">
        <f t="shared" si="25"/>
        <v>0</v>
      </c>
      <c r="G284">
        <f t="shared" si="26"/>
        <v>0</v>
      </c>
      <c r="H284">
        <f t="shared" si="29"/>
        <v>23670</v>
      </c>
      <c r="I284">
        <f t="shared" si="27"/>
        <v>6050</v>
      </c>
      <c r="J284" t="str">
        <f t="shared" si="28"/>
        <v/>
      </c>
    </row>
    <row r="285" spans="1:10" x14ac:dyDescent="0.25">
      <c r="A285" s="11">
        <v>284</v>
      </c>
      <c r="B285" s="12">
        <v>44337</v>
      </c>
      <c r="C285" s="13" t="s">
        <v>5</v>
      </c>
      <c r="D285" s="14">
        <v>5490</v>
      </c>
      <c r="E285">
        <f t="shared" si="24"/>
        <v>5</v>
      </c>
      <c r="F285">
        <f t="shared" si="25"/>
        <v>1</v>
      </c>
      <c r="G285">
        <f t="shared" si="26"/>
        <v>12000</v>
      </c>
      <c r="H285">
        <f t="shared" si="29"/>
        <v>29620</v>
      </c>
      <c r="I285">
        <f t="shared" si="27"/>
        <v>5490</v>
      </c>
      <c r="J285" t="str">
        <f t="shared" si="28"/>
        <v/>
      </c>
    </row>
    <row r="286" spans="1:10" x14ac:dyDescent="0.25">
      <c r="A286" s="7">
        <v>285</v>
      </c>
      <c r="B286" s="8">
        <v>44338</v>
      </c>
      <c r="C286" s="9" t="s">
        <v>7</v>
      </c>
      <c r="D286" s="10">
        <v>3000</v>
      </c>
      <c r="E286">
        <f t="shared" si="24"/>
        <v>6</v>
      </c>
      <c r="F286">
        <f t="shared" si="25"/>
        <v>1</v>
      </c>
      <c r="G286">
        <f t="shared" si="26"/>
        <v>5000</v>
      </c>
      <c r="H286">
        <f t="shared" si="29"/>
        <v>29130</v>
      </c>
      <c r="I286">
        <f t="shared" si="27"/>
        <v>3000</v>
      </c>
      <c r="J286" t="str">
        <f t="shared" si="28"/>
        <v/>
      </c>
    </row>
    <row r="287" spans="1:10" x14ac:dyDescent="0.25">
      <c r="A287" s="11">
        <v>286</v>
      </c>
      <c r="B287" s="12">
        <v>44338</v>
      </c>
      <c r="C287" s="13" t="s">
        <v>6</v>
      </c>
      <c r="D287" s="14">
        <v>9670</v>
      </c>
      <c r="E287">
        <f t="shared" si="24"/>
        <v>6</v>
      </c>
      <c r="F287">
        <f t="shared" si="25"/>
        <v>0</v>
      </c>
      <c r="G287">
        <f t="shared" si="26"/>
        <v>0</v>
      </c>
      <c r="H287">
        <f t="shared" si="29"/>
        <v>26130</v>
      </c>
      <c r="I287">
        <f t="shared" si="27"/>
        <v>9670</v>
      </c>
      <c r="J287" t="str">
        <f t="shared" si="28"/>
        <v/>
      </c>
    </row>
    <row r="288" spans="1:10" x14ac:dyDescent="0.25">
      <c r="A288" s="7">
        <v>287</v>
      </c>
      <c r="B288" s="8">
        <v>44339</v>
      </c>
      <c r="C288" s="9" t="s">
        <v>7</v>
      </c>
      <c r="D288" s="10">
        <v>3710</v>
      </c>
      <c r="E288">
        <f t="shared" si="24"/>
        <v>7</v>
      </c>
      <c r="F288">
        <f t="shared" si="25"/>
        <v>1</v>
      </c>
      <c r="G288">
        <f t="shared" si="26"/>
        <v>5000</v>
      </c>
      <c r="H288">
        <f t="shared" si="29"/>
        <v>21460</v>
      </c>
      <c r="I288">
        <f t="shared" si="27"/>
        <v>3710</v>
      </c>
      <c r="J288" t="str">
        <f t="shared" si="28"/>
        <v/>
      </c>
    </row>
    <row r="289" spans="1:10" x14ac:dyDescent="0.25">
      <c r="A289" s="11">
        <v>288</v>
      </c>
      <c r="B289" s="12">
        <v>44339</v>
      </c>
      <c r="C289" s="13" t="s">
        <v>5</v>
      </c>
      <c r="D289" s="14">
        <v>2680</v>
      </c>
      <c r="E289">
        <f t="shared" si="24"/>
        <v>7</v>
      </c>
      <c r="F289">
        <f t="shared" si="25"/>
        <v>0</v>
      </c>
      <c r="G289">
        <f t="shared" si="26"/>
        <v>0</v>
      </c>
      <c r="H289">
        <f t="shared" si="29"/>
        <v>17750</v>
      </c>
      <c r="I289">
        <f t="shared" si="27"/>
        <v>2680</v>
      </c>
      <c r="J289" t="str">
        <f t="shared" si="28"/>
        <v/>
      </c>
    </row>
    <row r="290" spans="1:10" x14ac:dyDescent="0.25">
      <c r="A290" s="7">
        <v>289</v>
      </c>
      <c r="B290" s="8">
        <v>44339</v>
      </c>
      <c r="C290" s="9" t="s">
        <v>4</v>
      </c>
      <c r="D290" s="10">
        <v>4700</v>
      </c>
      <c r="E290">
        <f t="shared" si="24"/>
        <v>7</v>
      </c>
      <c r="F290">
        <f t="shared" si="25"/>
        <v>0</v>
      </c>
      <c r="G290">
        <f t="shared" si="26"/>
        <v>0</v>
      </c>
      <c r="H290">
        <f t="shared" si="29"/>
        <v>15070</v>
      </c>
      <c r="I290">
        <f t="shared" si="27"/>
        <v>4700</v>
      </c>
      <c r="J290" t="str">
        <f t="shared" si="28"/>
        <v/>
      </c>
    </row>
    <row r="291" spans="1:10" x14ac:dyDescent="0.25">
      <c r="A291" s="11">
        <v>290</v>
      </c>
      <c r="B291" s="12">
        <v>44340</v>
      </c>
      <c r="C291" s="13" t="s">
        <v>4</v>
      </c>
      <c r="D291" s="14">
        <v>1830</v>
      </c>
      <c r="E291">
        <f t="shared" si="24"/>
        <v>1</v>
      </c>
      <c r="F291">
        <f t="shared" si="25"/>
        <v>1</v>
      </c>
      <c r="G291">
        <f t="shared" si="26"/>
        <v>12000</v>
      </c>
      <c r="H291">
        <f t="shared" si="29"/>
        <v>22370</v>
      </c>
      <c r="I291">
        <f t="shared" si="27"/>
        <v>1830</v>
      </c>
      <c r="J291" t="str">
        <f t="shared" si="28"/>
        <v/>
      </c>
    </row>
    <row r="292" spans="1:10" x14ac:dyDescent="0.25">
      <c r="A292" s="7">
        <v>291</v>
      </c>
      <c r="B292" s="8">
        <v>44340</v>
      </c>
      <c r="C292" s="9" t="s">
        <v>5</v>
      </c>
      <c r="D292" s="10">
        <v>4100</v>
      </c>
      <c r="E292">
        <f t="shared" si="24"/>
        <v>1</v>
      </c>
      <c r="F292">
        <f t="shared" si="25"/>
        <v>0</v>
      </c>
      <c r="G292">
        <f t="shared" si="26"/>
        <v>0</v>
      </c>
      <c r="H292">
        <f t="shared" si="29"/>
        <v>20540</v>
      </c>
      <c r="I292">
        <f t="shared" si="27"/>
        <v>4100</v>
      </c>
      <c r="J292" t="str">
        <f t="shared" si="28"/>
        <v/>
      </c>
    </row>
    <row r="293" spans="1:10" x14ac:dyDescent="0.25">
      <c r="A293" s="11">
        <v>292</v>
      </c>
      <c r="B293" s="12">
        <v>44341</v>
      </c>
      <c r="C293" s="13" t="s">
        <v>7</v>
      </c>
      <c r="D293" s="14">
        <v>7870</v>
      </c>
      <c r="E293">
        <f t="shared" si="24"/>
        <v>2</v>
      </c>
      <c r="F293">
        <f t="shared" si="25"/>
        <v>1</v>
      </c>
      <c r="G293">
        <f t="shared" si="26"/>
        <v>12000</v>
      </c>
      <c r="H293">
        <f t="shared" si="29"/>
        <v>28440</v>
      </c>
      <c r="I293">
        <f t="shared" si="27"/>
        <v>7870</v>
      </c>
      <c r="J293" t="str">
        <f t="shared" si="28"/>
        <v/>
      </c>
    </row>
    <row r="294" spans="1:10" x14ac:dyDescent="0.25">
      <c r="A294" s="7">
        <v>293</v>
      </c>
      <c r="B294" s="8">
        <v>44341</v>
      </c>
      <c r="C294" s="9" t="s">
        <v>5</v>
      </c>
      <c r="D294" s="10">
        <v>7160</v>
      </c>
      <c r="E294">
        <f t="shared" si="24"/>
        <v>2</v>
      </c>
      <c r="F294">
        <f t="shared" si="25"/>
        <v>0</v>
      </c>
      <c r="G294">
        <f t="shared" si="26"/>
        <v>0</v>
      </c>
      <c r="H294">
        <f t="shared" si="29"/>
        <v>20570</v>
      </c>
      <c r="I294">
        <f t="shared" si="27"/>
        <v>7160</v>
      </c>
      <c r="J294" t="str">
        <f t="shared" si="28"/>
        <v/>
      </c>
    </row>
    <row r="295" spans="1:10" x14ac:dyDescent="0.25">
      <c r="A295" s="11">
        <v>294</v>
      </c>
      <c r="B295" s="12">
        <v>44341</v>
      </c>
      <c r="C295" s="13" t="s">
        <v>6</v>
      </c>
      <c r="D295" s="14">
        <v>9200</v>
      </c>
      <c r="E295">
        <f t="shared" si="24"/>
        <v>2</v>
      </c>
      <c r="F295">
        <f t="shared" si="25"/>
        <v>0</v>
      </c>
      <c r="G295">
        <f t="shared" si="26"/>
        <v>0</v>
      </c>
      <c r="H295">
        <f t="shared" si="29"/>
        <v>13410</v>
      </c>
      <c r="I295">
        <f t="shared" si="27"/>
        <v>9200</v>
      </c>
      <c r="J295" t="str">
        <f t="shared" si="28"/>
        <v/>
      </c>
    </row>
    <row r="296" spans="1:10" x14ac:dyDescent="0.25">
      <c r="A296" s="7">
        <v>295</v>
      </c>
      <c r="B296" s="8">
        <v>44342</v>
      </c>
      <c r="C296" s="9" t="s">
        <v>5</v>
      </c>
      <c r="D296" s="10">
        <v>7390</v>
      </c>
      <c r="E296">
        <f t="shared" si="24"/>
        <v>3</v>
      </c>
      <c r="F296">
        <f t="shared" si="25"/>
        <v>1</v>
      </c>
      <c r="G296">
        <f t="shared" si="26"/>
        <v>12000</v>
      </c>
      <c r="H296">
        <f t="shared" si="29"/>
        <v>16210</v>
      </c>
      <c r="I296">
        <f t="shared" si="27"/>
        <v>7390</v>
      </c>
      <c r="J296" t="str">
        <f t="shared" si="28"/>
        <v/>
      </c>
    </row>
    <row r="297" spans="1:10" x14ac:dyDescent="0.25">
      <c r="A297" s="11">
        <v>296</v>
      </c>
      <c r="B297" s="12">
        <v>44342</v>
      </c>
      <c r="C297" s="13" t="s">
        <v>4</v>
      </c>
      <c r="D297" s="14">
        <v>4560</v>
      </c>
      <c r="E297">
        <f t="shared" si="24"/>
        <v>3</v>
      </c>
      <c r="F297">
        <f t="shared" si="25"/>
        <v>0</v>
      </c>
      <c r="G297">
        <f t="shared" si="26"/>
        <v>0</v>
      </c>
      <c r="H297">
        <f t="shared" si="29"/>
        <v>8820</v>
      </c>
      <c r="I297">
        <f t="shared" si="27"/>
        <v>4560</v>
      </c>
      <c r="J297" t="str">
        <f t="shared" si="28"/>
        <v/>
      </c>
    </row>
    <row r="298" spans="1:10" x14ac:dyDescent="0.25">
      <c r="A298" s="7">
        <v>297</v>
      </c>
      <c r="B298" s="8">
        <v>44343</v>
      </c>
      <c r="C298" s="9" t="s">
        <v>5</v>
      </c>
      <c r="D298" s="10">
        <v>8680</v>
      </c>
      <c r="E298">
        <f t="shared" si="24"/>
        <v>4</v>
      </c>
      <c r="F298">
        <f t="shared" si="25"/>
        <v>1</v>
      </c>
      <c r="G298">
        <f t="shared" si="26"/>
        <v>12000</v>
      </c>
      <c r="H298">
        <f t="shared" si="29"/>
        <v>16260</v>
      </c>
      <c r="I298">
        <f t="shared" si="27"/>
        <v>8680</v>
      </c>
      <c r="J298" t="str">
        <f t="shared" si="28"/>
        <v/>
      </c>
    </row>
    <row r="299" spans="1:10" x14ac:dyDescent="0.25">
      <c r="A299" s="11">
        <v>298</v>
      </c>
      <c r="B299" s="12">
        <v>44343</v>
      </c>
      <c r="C299" s="13" t="s">
        <v>4</v>
      </c>
      <c r="D299" s="14">
        <v>3110</v>
      </c>
      <c r="E299">
        <f t="shared" si="24"/>
        <v>4</v>
      </c>
      <c r="F299">
        <f t="shared" si="25"/>
        <v>0</v>
      </c>
      <c r="G299">
        <f t="shared" si="26"/>
        <v>0</v>
      </c>
      <c r="H299">
        <f t="shared" si="29"/>
        <v>7580</v>
      </c>
      <c r="I299">
        <f t="shared" si="27"/>
        <v>3110</v>
      </c>
      <c r="J299" t="str">
        <f t="shared" si="28"/>
        <v/>
      </c>
    </row>
    <row r="300" spans="1:10" x14ac:dyDescent="0.25">
      <c r="A300" s="7">
        <v>299</v>
      </c>
      <c r="B300" s="8">
        <v>44343</v>
      </c>
      <c r="C300" s="9" t="s">
        <v>7</v>
      </c>
      <c r="D300" s="10">
        <v>8770</v>
      </c>
      <c r="E300">
        <f t="shared" si="24"/>
        <v>4</v>
      </c>
      <c r="F300">
        <f t="shared" si="25"/>
        <v>0</v>
      </c>
      <c r="G300">
        <f t="shared" si="26"/>
        <v>0</v>
      </c>
      <c r="H300">
        <f t="shared" si="29"/>
        <v>4470</v>
      </c>
      <c r="I300">
        <f t="shared" si="27"/>
        <v>0</v>
      </c>
      <c r="J300" t="str">
        <f t="shared" si="28"/>
        <v>TAK</v>
      </c>
    </row>
    <row r="301" spans="1:10" x14ac:dyDescent="0.25">
      <c r="A301" s="11">
        <v>300</v>
      </c>
      <c r="B301" s="12">
        <v>44344</v>
      </c>
      <c r="C301" s="13" t="s">
        <v>7</v>
      </c>
      <c r="D301" s="14">
        <v>6900</v>
      </c>
      <c r="E301">
        <f t="shared" si="24"/>
        <v>5</v>
      </c>
      <c r="F301">
        <f t="shared" si="25"/>
        <v>1</v>
      </c>
      <c r="G301">
        <f t="shared" si="26"/>
        <v>12000</v>
      </c>
      <c r="H301">
        <f t="shared" si="29"/>
        <v>16470</v>
      </c>
      <c r="I301">
        <f t="shared" si="27"/>
        <v>6900</v>
      </c>
      <c r="J301" t="str">
        <f t="shared" si="28"/>
        <v/>
      </c>
    </row>
    <row r="302" spans="1:10" x14ac:dyDescent="0.25">
      <c r="A302" s="7">
        <v>301</v>
      </c>
      <c r="B302" s="8">
        <v>44344</v>
      </c>
      <c r="C302" s="9" t="s">
        <v>4</v>
      </c>
      <c r="D302" s="10">
        <v>9220</v>
      </c>
      <c r="E302">
        <f t="shared" si="24"/>
        <v>5</v>
      </c>
      <c r="F302">
        <f t="shared" si="25"/>
        <v>0</v>
      </c>
      <c r="G302">
        <f t="shared" si="26"/>
        <v>0</v>
      </c>
      <c r="H302">
        <f t="shared" si="29"/>
        <v>9570</v>
      </c>
      <c r="I302">
        <f t="shared" si="27"/>
        <v>9220</v>
      </c>
      <c r="J302" t="str">
        <f t="shared" si="28"/>
        <v/>
      </c>
    </row>
    <row r="303" spans="1:10" x14ac:dyDescent="0.25">
      <c r="A303" s="11">
        <v>302</v>
      </c>
      <c r="B303" s="12">
        <v>44345</v>
      </c>
      <c r="C303" s="13" t="s">
        <v>4</v>
      </c>
      <c r="D303" s="14">
        <v>9740</v>
      </c>
      <c r="E303">
        <f t="shared" si="24"/>
        <v>6</v>
      </c>
      <c r="F303">
        <f t="shared" si="25"/>
        <v>1</v>
      </c>
      <c r="G303">
        <f t="shared" si="26"/>
        <v>5000</v>
      </c>
      <c r="H303">
        <f t="shared" si="29"/>
        <v>5350</v>
      </c>
      <c r="I303">
        <f t="shared" si="27"/>
        <v>0</v>
      </c>
      <c r="J303" t="str">
        <f t="shared" si="28"/>
        <v>TAK</v>
      </c>
    </row>
    <row r="304" spans="1:10" x14ac:dyDescent="0.25">
      <c r="A304" s="7">
        <v>303</v>
      </c>
      <c r="B304" s="8">
        <v>44346</v>
      </c>
      <c r="C304" s="9" t="s">
        <v>4</v>
      </c>
      <c r="D304" s="10">
        <v>4500</v>
      </c>
      <c r="E304">
        <f t="shared" si="24"/>
        <v>7</v>
      </c>
      <c r="F304">
        <f t="shared" si="25"/>
        <v>1</v>
      </c>
      <c r="G304">
        <f t="shared" si="26"/>
        <v>5000</v>
      </c>
      <c r="H304">
        <f t="shared" si="29"/>
        <v>10350</v>
      </c>
      <c r="I304">
        <f t="shared" si="27"/>
        <v>4500</v>
      </c>
      <c r="J304" t="str">
        <f t="shared" si="28"/>
        <v/>
      </c>
    </row>
    <row r="305" spans="1:10" x14ac:dyDescent="0.25">
      <c r="A305" s="11">
        <v>304</v>
      </c>
      <c r="B305" s="12">
        <v>44346</v>
      </c>
      <c r="C305" s="13" t="s">
        <v>6</v>
      </c>
      <c r="D305" s="14">
        <v>9950</v>
      </c>
      <c r="E305">
        <f t="shared" si="24"/>
        <v>7</v>
      </c>
      <c r="F305">
        <f t="shared" si="25"/>
        <v>0</v>
      </c>
      <c r="G305">
        <f t="shared" si="26"/>
        <v>0</v>
      </c>
      <c r="H305">
        <f t="shared" si="29"/>
        <v>5850</v>
      </c>
      <c r="I305">
        <f t="shared" si="27"/>
        <v>0</v>
      </c>
      <c r="J305" t="str">
        <f t="shared" si="28"/>
        <v>TAK</v>
      </c>
    </row>
    <row r="306" spans="1:10" x14ac:dyDescent="0.25">
      <c r="A306" s="7">
        <v>305</v>
      </c>
      <c r="B306" s="8">
        <v>44347</v>
      </c>
      <c r="C306" s="9" t="s">
        <v>4</v>
      </c>
      <c r="D306" s="10">
        <v>9960</v>
      </c>
      <c r="E306">
        <f t="shared" si="24"/>
        <v>1</v>
      </c>
      <c r="F306">
        <f t="shared" si="25"/>
        <v>1</v>
      </c>
      <c r="G306">
        <f t="shared" si="26"/>
        <v>12000</v>
      </c>
      <c r="H306">
        <f t="shared" si="29"/>
        <v>17850</v>
      </c>
      <c r="I306">
        <f t="shared" si="27"/>
        <v>9960</v>
      </c>
      <c r="J306" t="str">
        <f t="shared" si="28"/>
        <v/>
      </c>
    </row>
    <row r="307" spans="1:10" x14ac:dyDescent="0.25">
      <c r="A307" s="11">
        <v>306</v>
      </c>
      <c r="B307" s="12">
        <v>44347</v>
      </c>
      <c r="C307" s="13" t="s">
        <v>6</v>
      </c>
      <c r="D307" s="14">
        <v>8880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9"/>
        <v>7890</v>
      </c>
      <c r="I307">
        <f t="shared" si="27"/>
        <v>0</v>
      </c>
      <c r="J307" t="str">
        <f t="shared" si="28"/>
        <v>TAK</v>
      </c>
    </row>
    <row r="308" spans="1:10" x14ac:dyDescent="0.25">
      <c r="A308" s="7">
        <v>307</v>
      </c>
      <c r="B308" s="8">
        <v>44347</v>
      </c>
      <c r="C308" s="9" t="s">
        <v>5</v>
      </c>
      <c r="D308" s="10">
        <v>4160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9"/>
        <v>7890</v>
      </c>
      <c r="I308">
        <f t="shared" si="27"/>
        <v>4160</v>
      </c>
      <c r="J308" t="str">
        <f t="shared" si="28"/>
        <v/>
      </c>
    </row>
    <row r="309" spans="1:10" x14ac:dyDescent="0.25">
      <c r="A309" s="11">
        <v>308</v>
      </c>
      <c r="B309" s="12">
        <v>44348</v>
      </c>
      <c r="C309" s="13" t="s">
        <v>5</v>
      </c>
      <c r="D309" s="14">
        <v>6300</v>
      </c>
      <c r="E309">
        <f t="shared" si="24"/>
        <v>2</v>
      </c>
      <c r="F309">
        <f t="shared" si="25"/>
        <v>1</v>
      </c>
      <c r="G309">
        <f t="shared" si="26"/>
        <v>12000</v>
      </c>
      <c r="H309">
        <f t="shared" si="29"/>
        <v>15730</v>
      </c>
      <c r="I309">
        <f t="shared" si="27"/>
        <v>6300</v>
      </c>
      <c r="J309" t="str">
        <f t="shared" si="28"/>
        <v/>
      </c>
    </row>
    <row r="310" spans="1:10" x14ac:dyDescent="0.25">
      <c r="A310" s="7">
        <v>309</v>
      </c>
      <c r="B310" s="8">
        <v>44348</v>
      </c>
      <c r="C310" s="9" t="s">
        <v>7</v>
      </c>
      <c r="D310" s="10">
        <v>9040</v>
      </c>
      <c r="E310">
        <f t="shared" si="24"/>
        <v>2</v>
      </c>
      <c r="F310">
        <f t="shared" si="25"/>
        <v>0</v>
      </c>
      <c r="G310">
        <f t="shared" si="26"/>
        <v>0</v>
      </c>
      <c r="H310">
        <f t="shared" si="29"/>
        <v>9430</v>
      </c>
      <c r="I310">
        <f t="shared" si="27"/>
        <v>9040</v>
      </c>
      <c r="J310" t="str">
        <f t="shared" si="28"/>
        <v/>
      </c>
    </row>
    <row r="311" spans="1:10" x14ac:dyDescent="0.25">
      <c r="A311" s="11">
        <v>310</v>
      </c>
      <c r="B311" s="12">
        <v>44349</v>
      </c>
      <c r="C311" s="13" t="s">
        <v>7</v>
      </c>
      <c r="D311" s="14">
        <v>8880</v>
      </c>
      <c r="E311">
        <f t="shared" si="24"/>
        <v>3</v>
      </c>
      <c r="F311">
        <f t="shared" si="25"/>
        <v>1</v>
      </c>
      <c r="G311">
        <f t="shared" si="26"/>
        <v>12000</v>
      </c>
      <c r="H311">
        <f t="shared" si="29"/>
        <v>12390</v>
      </c>
      <c r="I311">
        <f t="shared" si="27"/>
        <v>8880</v>
      </c>
      <c r="J311" t="str">
        <f t="shared" si="28"/>
        <v/>
      </c>
    </row>
    <row r="312" spans="1:10" x14ac:dyDescent="0.25">
      <c r="A312" s="7">
        <v>311</v>
      </c>
      <c r="B312" s="8">
        <v>44350</v>
      </c>
      <c r="C312" s="9" t="s">
        <v>4</v>
      </c>
      <c r="D312" s="10">
        <v>5030</v>
      </c>
      <c r="E312">
        <f t="shared" si="24"/>
        <v>4</v>
      </c>
      <c r="F312">
        <f t="shared" si="25"/>
        <v>1</v>
      </c>
      <c r="G312">
        <f t="shared" si="26"/>
        <v>12000</v>
      </c>
      <c r="H312">
        <f t="shared" si="29"/>
        <v>15510</v>
      </c>
      <c r="I312">
        <f t="shared" si="27"/>
        <v>5030</v>
      </c>
      <c r="J312" t="str">
        <f t="shared" si="28"/>
        <v/>
      </c>
    </row>
    <row r="313" spans="1:10" x14ac:dyDescent="0.25">
      <c r="A313" s="11">
        <v>312</v>
      </c>
      <c r="B313" s="12">
        <v>44350</v>
      </c>
      <c r="C313" s="13" t="s">
        <v>6</v>
      </c>
      <c r="D313" s="14">
        <v>6010</v>
      </c>
      <c r="E313">
        <f t="shared" si="24"/>
        <v>4</v>
      </c>
      <c r="F313">
        <f t="shared" si="25"/>
        <v>0</v>
      </c>
      <c r="G313">
        <f t="shared" si="26"/>
        <v>0</v>
      </c>
      <c r="H313">
        <f t="shared" si="29"/>
        <v>10480</v>
      </c>
      <c r="I313">
        <f t="shared" si="27"/>
        <v>6010</v>
      </c>
      <c r="J313" t="str">
        <f t="shared" si="28"/>
        <v/>
      </c>
    </row>
    <row r="314" spans="1:10" x14ac:dyDescent="0.25">
      <c r="A314" s="7">
        <v>313</v>
      </c>
      <c r="B314" s="8">
        <v>44351</v>
      </c>
      <c r="C314" s="9" t="s">
        <v>5</v>
      </c>
      <c r="D314" s="10">
        <v>8880</v>
      </c>
      <c r="E314">
        <f t="shared" si="24"/>
        <v>5</v>
      </c>
      <c r="F314">
        <f t="shared" si="25"/>
        <v>1</v>
      </c>
      <c r="G314">
        <f t="shared" si="26"/>
        <v>12000</v>
      </c>
      <c r="H314">
        <f t="shared" si="29"/>
        <v>16470</v>
      </c>
      <c r="I314">
        <f t="shared" si="27"/>
        <v>8880</v>
      </c>
      <c r="J314" t="str">
        <f t="shared" si="28"/>
        <v/>
      </c>
    </row>
    <row r="315" spans="1:10" x14ac:dyDescent="0.25">
      <c r="A315" s="11">
        <v>314</v>
      </c>
      <c r="B315" s="12">
        <v>44352</v>
      </c>
      <c r="C315" s="13" t="s">
        <v>4</v>
      </c>
      <c r="D315" s="14">
        <v>5490</v>
      </c>
      <c r="E315">
        <f t="shared" si="24"/>
        <v>6</v>
      </c>
      <c r="F315">
        <f t="shared" si="25"/>
        <v>1</v>
      </c>
      <c r="G315">
        <f t="shared" si="26"/>
        <v>5000</v>
      </c>
      <c r="H315">
        <f t="shared" si="29"/>
        <v>12590</v>
      </c>
      <c r="I315">
        <f t="shared" si="27"/>
        <v>5490</v>
      </c>
      <c r="J315" t="str">
        <f t="shared" si="28"/>
        <v/>
      </c>
    </row>
    <row r="316" spans="1:10" x14ac:dyDescent="0.25">
      <c r="A316" s="7">
        <v>315</v>
      </c>
      <c r="B316" s="8">
        <v>44353</v>
      </c>
      <c r="C316" s="9" t="s">
        <v>7</v>
      </c>
      <c r="D316" s="10">
        <v>9370</v>
      </c>
      <c r="E316">
        <f t="shared" si="24"/>
        <v>7</v>
      </c>
      <c r="F316">
        <f t="shared" si="25"/>
        <v>1</v>
      </c>
      <c r="G316">
        <f t="shared" si="26"/>
        <v>5000</v>
      </c>
      <c r="H316">
        <f t="shared" si="29"/>
        <v>12100</v>
      </c>
      <c r="I316">
        <f t="shared" si="27"/>
        <v>9370</v>
      </c>
      <c r="J316" t="str">
        <f t="shared" si="28"/>
        <v/>
      </c>
    </row>
    <row r="317" spans="1:10" x14ac:dyDescent="0.25">
      <c r="A317" s="11">
        <v>316</v>
      </c>
      <c r="B317" s="12">
        <v>44353</v>
      </c>
      <c r="C317" s="13" t="s">
        <v>4</v>
      </c>
      <c r="D317" s="14">
        <v>6790</v>
      </c>
      <c r="E317">
        <f t="shared" si="24"/>
        <v>7</v>
      </c>
      <c r="F317">
        <f t="shared" si="25"/>
        <v>0</v>
      </c>
      <c r="G317">
        <f t="shared" si="26"/>
        <v>0</v>
      </c>
      <c r="H317">
        <f t="shared" si="29"/>
        <v>2730</v>
      </c>
      <c r="I317">
        <f t="shared" si="27"/>
        <v>0</v>
      </c>
      <c r="J317" t="str">
        <f t="shared" si="28"/>
        <v>TAK</v>
      </c>
    </row>
    <row r="318" spans="1:10" x14ac:dyDescent="0.25">
      <c r="A318" s="7">
        <v>317</v>
      </c>
      <c r="B318" s="8">
        <v>44354</v>
      </c>
      <c r="C318" s="9" t="s">
        <v>5</v>
      </c>
      <c r="D318" s="10">
        <v>2540</v>
      </c>
      <c r="E318">
        <f t="shared" si="24"/>
        <v>1</v>
      </c>
      <c r="F318">
        <f t="shared" si="25"/>
        <v>1</v>
      </c>
      <c r="G318">
        <f t="shared" si="26"/>
        <v>12000</v>
      </c>
      <c r="H318">
        <f t="shared" si="29"/>
        <v>14730</v>
      </c>
      <c r="I318">
        <f t="shared" si="27"/>
        <v>2540</v>
      </c>
      <c r="J318" t="str">
        <f t="shared" si="28"/>
        <v/>
      </c>
    </row>
    <row r="319" spans="1:10" x14ac:dyDescent="0.25">
      <c r="A319" s="11">
        <v>318</v>
      </c>
      <c r="B319" s="12">
        <v>44354</v>
      </c>
      <c r="C319" s="13" t="s">
        <v>4</v>
      </c>
      <c r="D319" s="14">
        <v>5530</v>
      </c>
      <c r="E319">
        <f t="shared" si="24"/>
        <v>1</v>
      </c>
      <c r="F319">
        <f t="shared" si="25"/>
        <v>0</v>
      </c>
      <c r="G319">
        <f t="shared" si="26"/>
        <v>0</v>
      </c>
      <c r="H319">
        <f t="shared" si="29"/>
        <v>12190</v>
      </c>
      <c r="I319">
        <f t="shared" si="27"/>
        <v>5530</v>
      </c>
      <c r="J319" t="str">
        <f t="shared" si="28"/>
        <v/>
      </c>
    </row>
    <row r="320" spans="1:10" x14ac:dyDescent="0.25">
      <c r="A320" s="7">
        <v>319</v>
      </c>
      <c r="B320" s="8">
        <v>44354</v>
      </c>
      <c r="C320" s="9" t="s">
        <v>7</v>
      </c>
      <c r="D320" s="10">
        <v>7020</v>
      </c>
      <c r="E320">
        <f t="shared" si="24"/>
        <v>1</v>
      </c>
      <c r="F320">
        <f t="shared" si="25"/>
        <v>0</v>
      </c>
      <c r="G320">
        <f t="shared" si="26"/>
        <v>0</v>
      </c>
      <c r="H320">
        <f t="shared" si="29"/>
        <v>6660</v>
      </c>
      <c r="I320">
        <f t="shared" si="27"/>
        <v>0</v>
      </c>
      <c r="J320" t="str">
        <f t="shared" si="28"/>
        <v>TAK</v>
      </c>
    </row>
    <row r="321" spans="1:10" x14ac:dyDescent="0.25">
      <c r="A321" s="11">
        <v>320</v>
      </c>
      <c r="B321" s="12">
        <v>44355</v>
      </c>
      <c r="C321" s="13" t="s">
        <v>5</v>
      </c>
      <c r="D321" s="14">
        <v>2330</v>
      </c>
      <c r="E321">
        <f t="shared" si="24"/>
        <v>2</v>
      </c>
      <c r="F321">
        <f t="shared" si="25"/>
        <v>1</v>
      </c>
      <c r="G321">
        <f t="shared" si="26"/>
        <v>12000</v>
      </c>
      <c r="H321">
        <f t="shared" si="29"/>
        <v>18660</v>
      </c>
      <c r="I321">
        <f t="shared" si="27"/>
        <v>2330</v>
      </c>
      <c r="J321" t="str">
        <f t="shared" si="28"/>
        <v/>
      </c>
    </row>
    <row r="322" spans="1:10" x14ac:dyDescent="0.25">
      <c r="A322" s="7">
        <v>321</v>
      </c>
      <c r="B322" s="8">
        <v>44356</v>
      </c>
      <c r="C322" s="9" t="s">
        <v>4</v>
      </c>
      <c r="D322" s="10">
        <v>5550</v>
      </c>
      <c r="E322">
        <f t="shared" si="24"/>
        <v>3</v>
      </c>
      <c r="F322">
        <f t="shared" si="25"/>
        <v>1</v>
      </c>
      <c r="G322">
        <f t="shared" si="26"/>
        <v>12000</v>
      </c>
      <c r="H322">
        <f t="shared" si="29"/>
        <v>28330</v>
      </c>
      <c r="I322">
        <f t="shared" si="27"/>
        <v>5550</v>
      </c>
      <c r="J322" t="str">
        <f t="shared" si="28"/>
        <v/>
      </c>
    </row>
    <row r="323" spans="1:10" x14ac:dyDescent="0.25">
      <c r="A323" s="11">
        <v>322</v>
      </c>
      <c r="B323" s="12">
        <v>44356</v>
      </c>
      <c r="C323" s="13" t="s">
        <v>6</v>
      </c>
      <c r="D323" s="14">
        <v>6150</v>
      </c>
      <c r="E323">
        <f t="shared" ref="E323:E386" si="30">WEEKDAY(B323,2)</f>
        <v>3</v>
      </c>
      <c r="F323">
        <f t="shared" ref="F323:F386" si="31">IF(B323&lt;&gt;B322,1,0)</f>
        <v>0</v>
      </c>
      <c r="G323">
        <f t="shared" ref="G323:G386" si="32">IF(E323&lt;6,12000,5000)*F323</f>
        <v>0</v>
      </c>
      <c r="H323">
        <f t="shared" si="29"/>
        <v>22780</v>
      </c>
      <c r="I323">
        <f t="shared" ref="I323:I386" si="33">IF(D323&lt;=H323,D323,0)</f>
        <v>6150</v>
      </c>
      <c r="J323" t="str">
        <f t="shared" ref="J323:J386" si="34">IF(I323=0,"TAK","")</f>
        <v/>
      </c>
    </row>
    <row r="324" spans="1:10" x14ac:dyDescent="0.25">
      <c r="A324" s="7">
        <v>323</v>
      </c>
      <c r="B324" s="8">
        <v>44357</v>
      </c>
      <c r="C324" s="9" t="s">
        <v>7</v>
      </c>
      <c r="D324" s="10">
        <v>3220</v>
      </c>
      <c r="E324">
        <f t="shared" si="30"/>
        <v>4</v>
      </c>
      <c r="F324">
        <f t="shared" si="31"/>
        <v>1</v>
      </c>
      <c r="G324">
        <f t="shared" si="32"/>
        <v>12000</v>
      </c>
      <c r="H324">
        <f t="shared" ref="H324:H387" si="35">H323-I323+G324</f>
        <v>28630</v>
      </c>
      <c r="I324">
        <f t="shared" si="33"/>
        <v>3220</v>
      </c>
      <c r="J324" t="str">
        <f t="shared" si="34"/>
        <v/>
      </c>
    </row>
    <row r="325" spans="1:10" x14ac:dyDescent="0.25">
      <c r="A325" s="11">
        <v>324</v>
      </c>
      <c r="B325" s="12">
        <v>44357</v>
      </c>
      <c r="C325" s="13" t="s">
        <v>4</v>
      </c>
      <c r="D325" s="14">
        <v>4330</v>
      </c>
      <c r="E325">
        <f t="shared" si="30"/>
        <v>4</v>
      </c>
      <c r="F325">
        <f t="shared" si="31"/>
        <v>0</v>
      </c>
      <c r="G325">
        <f t="shared" si="32"/>
        <v>0</v>
      </c>
      <c r="H325">
        <f t="shared" si="35"/>
        <v>25410</v>
      </c>
      <c r="I325">
        <f t="shared" si="33"/>
        <v>4330</v>
      </c>
      <c r="J325" t="str">
        <f t="shared" si="34"/>
        <v/>
      </c>
    </row>
    <row r="326" spans="1:10" x14ac:dyDescent="0.25">
      <c r="A326" s="7">
        <v>325</v>
      </c>
      <c r="B326" s="8">
        <v>44357</v>
      </c>
      <c r="C326" s="9" t="s">
        <v>5</v>
      </c>
      <c r="D326" s="10">
        <v>4000</v>
      </c>
      <c r="E326">
        <f t="shared" si="30"/>
        <v>4</v>
      </c>
      <c r="F326">
        <f t="shared" si="31"/>
        <v>0</v>
      </c>
      <c r="G326">
        <f t="shared" si="32"/>
        <v>0</v>
      </c>
      <c r="H326">
        <f t="shared" si="35"/>
        <v>21080</v>
      </c>
      <c r="I326">
        <f t="shared" si="33"/>
        <v>4000</v>
      </c>
      <c r="J326" t="str">
        <f t="shared" si="34"/>
        <v/>
      </c>
    </row>
    <row r="327" spans="1:10" x14ac:dyDescent="0.25">
      <c r="A327" s="11">
        <v>326</v>
      </c>
      <c r="B327" s="12">
        <v>44358</v>
      </c>
      <c r="C327" s="13" t="s">
        <v>7</v>
      </c>
      <c r="D327" s="14">
        <v>4970</v>
      </c>
      <c r="E327">
        <f t="shared" si="30"/>
        <v>5</v>
      </c>
      <c r="F327">
        <f t="shared" si="31"/>
        <v>1</v>
      </c>
      <c r="G327">
        <f t="shared" si="32"/>
        <v>12000</v>
      </c>
      <c r="H327">
        <f t="shared" si="35"/>
        <v>29080</v>
      </c>
      <c r="I327">
        <f t="shared" si="33"/>
        <v>4970</v>
      </c>
      <c r="J327" t="str">
        <f t="shared" si="34"/>
        <v/>
      </c>
    </row>
    <row r="328" spans="1:10" x14ac:dyDescent="0.25">
      <c r="A328" s="7">
        <v>327</v>
      </c>
      <c r="B328" s="8">
        <v>44358</v>
      </c>
      <c r="C328" s="9" t="s">
        <v>6</v>
      </c>
      <c r="D328" s="10">
        <v>8900</v>
      </c>
      <c r="E328">
        <f t="shared" si="30"/>
        <v>5</v>
      </c>
      <c r="F328">
        <f t="shared" si="31"/>
        <v>0</v>
      </c>
      <c r="G328">
        <f t="shared" si="32"/>
        <v>0</v>
      </c>
      <c r="H328">
        <f t="shared" si="35"/>
        <v>24110</v>
      </c>
      <c r="I328">
        <f t="shared" si="33"/>
        <v>8900</v>
      </c>
      <c r="J328" t="str">
        <f t="shared" si="34"/>
        <v/>
      </c>
    </row>
    <row r="329" spans="1:10" x14ac:dyDescent="0.25">
      <c r="A329" s="11">
        <v>328</v>
      </c>
      <c r="B329" s="12">
        <v>44359</v>
      </c>
      <c r="C329" s="13" t="s">
        <v>5</v>
      </c>
      <c r="D329" s="14">
        <v>5340</v>
      </c>
      <c r="E329">
        <f t="shared" si="30"/>
        <v>6</v>
      </c>
      <c r="F329">
        <f t="shared" si="31"/>
        <v>1</v>
      </c>
      <c r="G329">
        <f t="shared" si="32"/>
        <v>5000</v>
      </c>
      <c r="H329">
        <f t="shared" si="35"/>
        <v>20210</v>
      </c>
      <c r="I329">
        <f t="shared" si="33"/>
        <v>5340</v>
      </c>
      <c r="J329" t="str">
        <f t="shared" si="34"/>
        <v/>
      </c>
    </row>
    <row r="330" spans="1:10" x14ac:dyDescent="0.25">
      <c r="A330" s="7">
        <v>329</v>
      </c>
      <c r="B330" s="8">
        <v>44359</v>
      </c>
      <c r="C330" s="9" t="s">
        <v>4</v>
      </c>
      <c r="D330" s="10">
        <v>2240</v>
      </c>
      <c r="E330">
        <f t="shared" si="30"/>
        <v>6</v>
      </c>
      <c r="F330">
        <f t="shared" si="31"/>
        <v>0</v>
      </c>
      <c r="G330">
        <f t="shared" si="32"/>
        <v>0</v>
      </c>
      <c r="H330">
        <f t="shared" si="35"/>
        <v>14870</v>
      </c>
      <c r="I330">
        <f t="shared" si="33"/>
        <v>2240</v>
      </c>
      <c r="J330" t="str">
        <f t="shared" si="34"/>
        <v/>
      </c>
    </row>
    <row r="331" spans="1:10" x14ac:dyDescent="0.25">
      <c r="A331" s="11">
        <v>330</v>
      </c>
      <c r="B331" s="12">
        <v>44360</v>
      </c>
      <c r="C331" s="13" t="s">
        <v>4</v>
      </c>
      <c r="D331" s="14">
        <v>1810</v>
      </c>
      <c r="E331">
        <f t="shared" si="30"/>
        <v>7</v>
      </c>
      <c r="F331">
        <f t="shared" si="31"/>
        <v>1</v>
      </c>
      <c r="G331">
        <f t="shared" si="32"/>
        <v>5000</v>
      </c>
      <c r="H331">
        <f t="shared" si="35"/>
        <v>17630</v>
      </c>
      <c r="I331">
        <f t="shared" si="33"/>
        <v>1810</v>
      </c>
      <c r="J331" t="str">
        <f t="shared" si="34"/>
        <v/>
      </c>
    </row>
    <row r="332" spans="1:10" x14ac:dyDescent="0.25">
      <c r="A332" s="7">
        <v>331</v>
      </c>
      <c r="B332" s="8">
        <v>44360</v>
      </c>
      <c r="C332" s="9" t="s">
        <v>6</v>
      </c>
      <c r="D332" s="10">
        <v>7960</v>
      </c>
      <c r="E332">
        <f t="shared" si="30"/>
        <v>7</v>
      </c>
      <c r="F332">
        <f t="shared" si="31"/>
        <v>0</v>
      </c>
      <c r="G332">
        <f t="shared" si="32"/>
        <v>0</v>
      </c>
      <c r="H332">
        <f t="shared" si="35"/>
        <v>15820</v>
      </c>
      <c r="I332">
        <f t="shared" si="33"/>
        <v>7960</v>
      </c>
      <c r="J332" t="str">
        <f t="shared" si="34"/>
        <v/>
      </c>
    </row>
    <row r="333" spans="1:10" x14ac:dyDescent="0.25">
      <c r="A333" s="11">
        <v>332</v>
      </c>
      <c r="B333" s="12">
        <v>44360</v>
      </c>
      <c r="C333" s="13" t="s">
        <v>5</v>
      </c>
      <c r="D333" s="14">
        <v>9400</v>
      </c>
      <c r="E333">
        <f t="shared" si="30"/>
        <v>7</v>
      </c>
      <c r="F333">
        <f t="shared" si="31"/>
        <v>0</v>
      </c>
      <c r="G333">
        <f t="shared" si="32"/>
        <v>0</v>
      </c>
      <c r="H333">
        <f t="shared" si="35"/>
        <v>7860</v>
      </c>
      <c r="I333">
        <f t="shared" si="33"/>
        <v>0</v>
      </c>
      <c r="J333" t="str">
        <f t="shared" si="34"/>
        <v>TAK</v>
      </c>
    </row>
    <row r="334" spans="1:10" x14ac:dyDescent="0.25">
      <c r="A334" s="7">
        <v>333</v>
      </c>
      <c r="B334" s="8">
        <v>44361</v>
      </c>
      <c r="C334" s="9" t="s">
        <v>7</v>
      </c>
      <c r="D334" s="10">
        <v>5380</v>
      </c>
      <c r="E334">
        <f t="shared" si="30"/>
        <v>1</v>
      </c>
      <c r="F334">
        <f t="shared" si="31"/>
        <v>1</v>
      </c>
      <c r="G334">
        <f t="shared" si="32"/>
        <v>12000</v>
      </c>
      <c r="H334">
        <f t="shared" si="35"/>
        <v>19860</v>
      </c>
      <c r="I334">
        <f t="shared" si="33"/>
        <v>5380</v>
      </c>
      <c r="J334" t="str">
        <f t="shared" si="34"/>
        <v/>
      </c>
    </row>
    <row r="335" spans="1:10" x14ac:dyDescent="0.25">
      <c r="A335" s="11">
        <v>334</v>
      </c>
      <c r="B335" s="12">
        <v>44361</v>
      </c>
      <c r="C335" s="13" t="s">
        <v>5</v>
      </c>
      <c r="D335" s="14">
        <v>4220</v>
      </c>
      <c r="E335">
        <f t="shared" si="30"/>
        <v>1</v>
      </c>
      <c r="F335">
        <f t="shared" si="31"/>
        <v>0</v>
      </c>
      <c r="G335">
        <f t="shared" si="32"/>
        <v>0</v>
      </c>
      <c r="H335">
        <f t="shared" si="35"/>
        <v>14480</v>
      </c>
      <c r="I335">
        <f t="shared" si="33"/>
        <v>4220</v>
      </c>
      <c r="J335" t="str">
        <f t="shared" si="34"/>
        <v/>
      </c>
    </row>
    <row r="336" spans="1:10" x14ac:dyDescent="0.25">
      <c r="A336" s="7">
        <v>335</v>
      </c>
      <c r="B336" s="8">
        <v>44361</v>
      </c>
      <c r="C336" s="9" t="s">
        <v>4</v>
      </c>
      <c r="D336" s="10">
        <v>1230</v>
      </c>
      <c r="E336">
        <f t="shared" si="30"/>
        <v>1</v>
      </c>
      <c r="F336">
        <f t="shared" si="31"/>
        <v>0</v>
      </c>
      <c r="G336">
        <f t="shared" si="32"/>
        <v>0</v>
      </c>
      <c r="H336">
        <f t="shared" si="35"/>
        <v>10260</v>
      </c>
      <c r="I336">
        <f t="shared" si="33"/>
        <v>1230</v>
      </c>
      <c r="J336" t="str">
        <f t="shared" si="34"/>
        <v/>
      </c>
    </row>
    <row r="337" spans="1:10" x14ac:dyDescent="0.25">
      <c r="A337" s="11">
        <v>336</v>
      </c>
      <c r="B337" s="12">
        <v>44362</v>
      </c>
      <c r="C337" s="13" t="s">
        <v>7</v>
      </c>
      <c r="D337" s="14">
        <v>1920</v>
      </c>
      <c r="E337">
        <f t="shared" si="30"/>
        <v>2</v>
      </c>
      <c r="F337">
        <f t="shared" si="31"/>
        <v>1</v>
      </c>
      <c r="G337">
        <f t="shared" si="32"/>
        <v>12000</v>
      </c>
      <c r="H337">
        <f t="shared" si="35"/>
        <v>21030</v>
      </c>
      <c r="I337">
        <f t="shared" si="33"/>
        <v>1920</v>
      </c>
      <c r="J337" t="str">
        <f t="shared" si="34"/>
        <v/>
      </c>
    </row>
    <row r="338" spans="1:10" x14ac:dyDescent="0.25">
      <c r="A338" s="7">
        <v>337</v>
      </c>
      <c r="B338" s="8">
        <v>44362</v>
      </c>
      <c r="C338" s="9" t="s">
        <v>5</v>
      </c>
      <c r="D338" s="10">
        <v>6790</v>
      </c>
      <c r="E338">
        <f t="shared" si="30"/>
        <v>2</v>
      </c>
      <c r="F338">
        <f t="shared" si="31"/>
        <v>0</v>
      </c>
      <c r="G338">
        <f t="shared" si="32"/>
        <v>0</v>
      </c>
      <c r="H338">
        <f t="shared" si="35"/>
        <v>19110</v>
      </c>
      <c r="I338">
        <f t="shared" si="33"/>
        <v>6790</v>
      </c>
      <c r="J338" t="str">
        <f t="shared" si="34"/>
        <v/>
      </c>
    </row>
    <row r="339" spans="1:10" x14ac:dyDescent="0.25">
      <c r="A339" s="11">
        <v>338</v>
      </c>
      <c r="B339" s="12">
        <v>44362</v>
      </c>
      <c r="C339" s="13" t="s">
        <v>6</v>
      </c>
      <c r="D339" s="14">
        <v>7950</v>
      </c>
      <c r="E339">
        <f t="shared" si="30"/>
        <v>2</v>
      </c>
      <c r="F339">
        <f t="shared" si="31"/>
        <v>0</v>
      </c>
      <c r="G339">
        <f t="shared" si="32"/>
        <v>0</v>
      </c>
      <c r="H339">
        <f t="shared" si="35"/>
        <v>12320</v>
      </c>
      <c r="I339">
        <f t="shared" si="33"/>
        <v>7950</v>
      </c>
      <c r="J339" t="str">
        <f t="shared" si="34"/>
        <v/>
      </c>
    </row>
    <row r="340" spans="1:10" x14ac:dyDescent="0.25">
      <c r="A340" s="7">
        <v>339</v>
      </c>
      <c r="B340" s="8">
        <v>44363</v>
      </c>
      <c r="C340" s="9" t="s">
        <v>4</v>
      </c>
      <c r="D340" s="10">
        <v>3020</v>
      </c>
      <c r="E340">
        <f t="shared" si="30"/>
        <v>3</v>
      </c>
      <c r="F340">
        <f t="shared" si="31"/>
        <v>1</v>
      </c>
      <c r="G340">
        <f t="shared" si="32"/>
        <v>12000</v>
      </c>
      <c r="H340">
        <f t="shared" si="35"/>
        <v>16370</v>
      </c>
      <c r="I340">
        <f t="shared" si="33"/>
        <v>3020</v>
      </c>
      <c r="J340" t="str">
        <f t="shared" si="34"/>
        <v/>
      </c>
    </row>
    <row r="341" spans="1:10" x14ac:dyDescent="0.25">
      <c r="A341" s="11">
        <v>340</v>
      </c>
      <c r="B341" s="12">
        <v>44364</v>
      </c>
      <c r="C341" s="13" t="s">
        <v>5</v>
      </c>
      <c r="D341" s="14">
        <v>7990</v>
      </c>
      <c r="E341">
        <f t="shared" si="30"/>
        <v>4</v>
      </c>
      <c r="F341">
        <f t="shared" si="31"/>
        <v>1</v>
      </c>
      <c r="G341">
        <f t="shared" si="32"/>
        <v>12000</v>
      </c>
      <c r="H341">
        <f t="shared" si="35"/>
        <v>25350</v>
      </c>
      <c r="I341">
        <f t="shared" si="33"/>
        <v>7990</v>
      </c>
      <c r="J341" t="str">
        <f t="shared" si="34"/>
        <v/>
      </c>
    </row>
    <row r="342" spans="1:10" x14ac:dyDescent="0.25">
      <c r="A342" s="7">
        <v>341</v>
      </c>
      <c r="B342" s="8">
        <v>44364</v>
      </c>
      <c r="C342" s="9" t="s">
        <v>6</v>
      </c>
      <c r="D342" s="10">
        <v>6390</v>
      </c>
      <c r="E342">
        <f t="shared" si="30"/>
        <v>4</v>
      </c>
      <c r="F342">
        <f t="shared" si="31"/>
        <v>0</v>
      </c>
      <c r="G342">
        <f t="shared" si="32"/>
        <v>0</v>
      </c>
      <c r="H342">
        <f t="shared" si="35"/>
        <v>17360</v>
      </c>
      <c r="I342">
        <f t="shared" si="33"/>
        <v>6390</v>
      </c>
      <c r="J342" t="str">
        <f t="shared" si="34"/>
        <v/>
      </c>
    </row>
    <row r="343" spans="1:10" x14ac:dyDescent="0.25">
      <c r="A343" s="11">
        <v>342</v>
      </c>
      <c r="B343" s="12">
        <v>44364</v>
      </c>
      <c r="C343" s="13" t="s">
        <v>4</v>
      </c>
      <c r="D343" s="14">
        <v>4180</v>
      </c>
      <c r="E343">
        <f t="shared" si="30"/>
        <v>4</v>
      </c>
      <c r="F343">
        <f t="shared" si="31"/>
        <v>0</v>
      </c>
      <c r="G343">
        <f t="shared" si="32"/>
        <v>0</v>
      </c>
      <c r="H343">
        <f t="shared" si="35"/>
        <v>10970</v>
      </c>
      <c r="I343">
        <f t="shared" si="33"/>
        <v>4180</v>
      </c>
      <c r="J343" t="str">
        <f t="shared" si="34"/>
        <v/>
      </c>
    </row>
    <row r="344" spans="1:10" x14ac:dyDescent="0.25">
      <c r="A344" s="7">
        <v>343</v>
      </c>
      <c r="B344" s="8">
        <v>44365</v>
      </c>
      <c r="C344" s="9" t="s">
        <v>7</v>
      </c>
      <c r="D344" s="10">
        <v>7940</v>
      </c>
      <c r="E344">
        <f t="shared" si="30"/>
        <v>5</v>
      </c>
      <c r="F344">
        <f t="shared" si="31"/>
        <v>1</v>
      </c>
      <c r="G344">
        <f t="shared" si="32"/>
        <v>12000</v>
      </c>
      <c r="H344">
        <f t="shared" si="35"/>
        <v>18790</v>
      </c>
      <c r="I344">
        <f t="shared" si="33"/>
        <v>7940</v>
      </c>
      <c r="J344" t="str">
        <f t="shared" si="34"/>
        <v/>
      </c>
    </row>
    <row r="345" spans="1:10" x14ac:dyDescent="0.25">
      <c r="A345" s="11">
        <v>344</v>
      </c>
      <c r="B345" s="12">
        <v>44365</v>
      </c>
      <c r="C345" s="13" t="s">
        <v>6</v>
      </c>
      <c r="D345" s="14">
        <v>8070</v>
      </c>
      <c r="E345">
        <f t="shared" si="30"/>
        <v>5</v>
      </c>
      <c r="F345">
        <f t="shared" si="31"/>
        <v>0</v>
      </c>
      <c r="G345">
        <f t="shared" si="32"/>
        <v>0</v>
      </c>
      <c r="H345">
        <f t="shared" si="35"/>
        <v>10850</v>
      </c>
      <c r="I345">
        <f t="shared" si="33"/>
        <v>8070</v>
      </c>
      <c r="J345" t="str">
        <f t="shared" si="34"/>
        <v/>
      </c>
    </row>
    <row r="346" spans="1:10" x14ac:dyDescent="0.25">
      <c r="A346" s="7">
        <v>345</v>
      </c>
      <c r="B346" s="8">
        <v>44365</v>
      </c>
      <c r="C346" s="9" t="s">
        <v>5</v>
      </c>
      <c r="D346" s="10">
        <v>6060</v>
      </c>
      <c r="E346">
        <f t="shared" si="30"/>
        <v>5</v>
      </c>
      <c r="F346">
        <f t="shared" si="31"/>
        <v>0</v>
      </c>
      <c r="G346">
        <f t="shared" si="32"/>
        <v>0</v>
      </c>
      <c r="H346">
        <f t="shared" si="35"/>
        <v>2780</v>
      </c>
      <c r="I346">
        <f t="shared" si="33"/>
        <v>0</v>
      </c>
      <c r="J346" t="str">
        <f t="shared" si="34"/>
        <v>TAK</v>
      </c>
    </row>
    <row r="347" spans="1:10" x14ac:dyDescent="0.25">
      <c r="A347" s="11">
        <v>346</v>
      </c>
      <c r="B347" s="12">
        <v>44365</v>
      </c>
      <c r="C347" s="13" t="s">
        <v>4</v>
      </c>
      <c r="D347" s="14">
        <v>9420</v>
      </c>
      <c r="E347">
        <f t="shared" si="30"/>
        <v>5</v>
      </c>
      <c r="F347">
        <f t="shared" si="31"/>
        <v>0</v>
      </c>
      <c r="G347">
        <f t="shared" si="32"/>
        <v>0</v>
      </c>
      <c r="H347">
        <f t="shared" si="35"/>
        <v>2780</v>
      </c>
      <c r="I347">
        <f t="shared" si="33"/>
        <v>0</v>
      </c>
      <c r="J347" t="str">
        <f t="shared" si="34"/>
        <v>TAK</v>
      </c>
    </row>
    <row r="348" spans="1:10" x14ac:dyDescent="0.25">
      <c r="A348" s="7">
        <v>347</v>
      </c>
      <c r="B348" s="8">
        <v>44366</v>
      </c>
      <c r="C348" s="9" t="s">
        <v>7</v>
      </c>
      <c r="D348" s="10">
        <v>4440</v>
      </c>
      <c r="E348">
        <f t="shared" si="30"/>
        <v>6</v>
      </c>
      <c r="F348">
        <f t="shared" si="31"/>
        <v>1</v>
      </c>
      <c r="G348">
        <f t="shared" si="32"/>
        <v>5000</v>
      </c>
      <c r="H348">
        <f t="shared" si="35"/>
        <v>7780</v>
      </c>
      <c r="I348">
        <f t="shared" si="33"/>
        <v>4440</v>
      </c>
      <c r="J348" t="str">
        <f t="shared" si="34"/>
        <v/>
      </c>
    </row>
    <row r="349" spans="1:10" x14ac:dyDescent="0.25">
      <c r="A349" s="11">
        <v>348</v>
      </c>
      <c r="B349" s="12">
        <v>44367</v>
      </c>
      <c r="C349" s="13" t="s">
        <v>7</v>
      </c>
      <c r="D349" s="14">
        <v>3010</v>
      </c>
      <c r="E349">
        <f t="shared" si="30"/>
        <v>7</v>
      </c>
      <c r="F349">
        <f t="shared" si="31"/>
        <v>1</v>
      </c>
      <c r="G349">
        <f t="shared" si="32"/>
        <v>5000</v>
      </c>
      <c r="H349">
        <f t="shared" si="35"/>
        <v>8340</v>
      </c>
      <c r="I349">
        <f t="shared" si="33"/>
        <v>3010</v>
      </c>
      <c r="J349" t="str">
        <f t="shared" si="34"/>
        <v/>
      </c>
    </row>
    <row r="350" spans="1:10" x14ac:dyDescent="0.25">
      <c r="A350" s="7">
        <v>349</v>
      </c>
      <c r="B350" s="8">
        <v>44367</v>
      </c>
      <c r="C350" s="9" t="s">
        <v>4</v>
      </c>
      <c r="D350" s="10">
        <v>1060</v>
      </c>
      <c r="E350">
        <f t="shared" si="30"/>
        <v>7</v>
      </c>
      <c r="F350">
        <f t="shared" si="31"/>
        <v>0</v>
      </c>
      <c r="G350">
        <f t="shared" si="32"/>
        <v>0</v>
      </c>
      <c r="H350">
        <f t="shared" si="35"/>
        <v>5330</v>
      </c>
      <c r="I350">
        <f t="shared" si="33"/>
        <v>1060</v>
      </c>
      <c r="J350" t="str">
        <f t="shared" si="34"/>
        <v/>
      </c>
    </row>
    <row r="351" spans="1:10" x14ac:dyDescent="0.25">
      <c r="A351" s="11">
        <v>350</v>
      </c>
      <c r="B351" s="12">
        <v>44368</v>
      </c>
      <c r="C351" s="13" t="s">
        <v>7</v>
      </c>
      <c r="D351" s="14">
        <v>5970</v>
      </c>
      <c r="E351">
        <f t="shared" si="30"/>
        <v>1</v>
      </c>
      <c r="F351">
        <f t="shared" si="31"/>
        <v>1</v>
      </c>
      <c r="G351">
        <f t="shared" si="32"/>
        <v>12000</v>
      </c>
      <c r="H351">
        <f t="shared" si="35"/>
        <v>16270</v>
      </c>
      <c r="I351">
        <f t="shared" si="33"/>
        <v>5970</v>
      </c>
      <c r="J351" t="str">
        <f t="shared" si="34"/>
        <v/>
      </c>
    </row>
    <row r="352" spans="1:10" x14ac:dyDescent="0.25">
      <c r="A352" s="7">
        <v>351</v>
      </c>
      <c r="B352" s="8">
        <v>44368</v>
      </c>
      <c r="C352" s="9" t="s">
        <v>5</v>
      </c>
      <c r="D352" s="10">
        <v>1180</v>
      </c>
      <c r="E352">
        <f t="shared" si="30"/>
        <v>1</v>
      </c>
      <c r="F352">
        <f t="shared" si="31"/>
        <v>0</v>
      </c>
      <c r="G352">
        <f t="shared" si="32"/>
        <v>0</v>
      </c>
      <c r="H352">
        <f t="shared" si="35"/>
        <v>10300</v>
      </c>
      <c r="I352">
        <f t="shared" si="33"/>
        <v>1180</v>
      </c>
      <c r="J352" t="str">
        <f t="shared" si="34"/>
        <v/>
      </c>
    </row>
    <row r="353" spans="1:10" x14ac:dyDescent="0.25">
      <c r="A353" s="11">
        <v>352</v>
      </c>
      <c r="B353" s="12">
        <v>44369</v>
      </c>
      <c r="C353" s="13" t="s">
        <v>5</v>
      </c>
      <c r="D353" s="14">
        <v>1510</v>
      </c>
      <c r="E353">
        <f t="shared" si="30"/>
        <v>2</v>
      </c>
      <c r="F353">
        <f t="shared" si="31"/>
        <v>1</v>
      </c>
      <c r="G353">
        <f t="shared" si="32"/>
        <v>12000</v>
      </c>
      <c r="H353">
        <f t="shared" si="35"/>
        <v>21120</v>
      </c>
      <c r="I353">
        <f t="shared" si="33"/>
        <v>1510</v>
      </c>
      <c r="J353" t="str">
        <f t="shared" si="34"/>
        <v/>
      </c>
    </row>
    <row r="354" spans="1:10" x14ac:dyDescent="0.25">
      <c r="A354" s="7">
        <v>353</v>
      </c>
      <c r="B354" s="8">
        <v>44370</v>
      </c>
      <c r="C354" s="9" t="s">
        <v>6</v>
      </c>
      <c r="D354" s="10">
        <v>5610</v>
      </c>
      <c r="E354">
        <f t="shared" si="30"/>
        <v>3</v>
      </c>
      <c r="F354">
        <f t="shared" si="31"/>
        <v>1</v>
      </c>
      <c r="G354">
        <f t="shared" si="32"/>
        <v>12000</v>
      </c>
      <c r="H354">
        <f t="shared" si="35"/>
        <v>31610</v>
      </c>
      <c r="I354">
        <f t="shared" si="33"/>
        <v>5610</v>
      </c>
      <c r="J354" t="str">
        <f t="shared" si="34"/>
        <v/>
      </c>
    </row>
    <row r="355" spans="1:10" x14ac:dyDescent="0.25">
      <c r="A355" s="11">
        <v>354</v>
      </c>
      <c r="B355" s="12">
        <v>44370</v>
      </c>
      <c r="C355" s="13" t="s">
        <v>7</v>
      </c>
      <c r="D355" s="14">
        <v>4850</v>
      </c>
      <c r="E355">
        <f t="shared" si="30"/>
        <v>3</v>
      </c>
      <c r="F355">
        <f t="shared" si="31"/>
        <v>0</v>
      </c>
      <c r="G355">
        <f t="shared" si="32"/>
        <v>0</v>
      </c>
      <c r="H355">
        <f t="shared" si="35"/>
        <v>26000</v>
      </c>
      <c r="I355">
        <f t="shared" si="33"/>
        <v>4850</v>
      </c>
      <c r="J355" t="str">
        <f t="shared" si="34"/>
        <v/>
      </c>
    </row>
    <row r="356" spans="1:10" x14ac:dyDescent="0.25">
      <c r="A356" s="7">
        <v>355</v>
      </c>
      <c r="B356" s="8">
        <v>44371</v>
      </c>
      <c r="C356" s="9" t="s">
        <v>6</v>
      </c>
      <c r="D356" s="10">
        <v>3640</v>
      </c>
      <c r="E356">
        <f t="shared" si="30"/>
        <v>4</v>
      </c>
      <c r="F356">
        <f t="shared" si="31"/>
        <v>1</v>
      </c>
      <c r="G356">
        <f t="shared" si="32"/>
        <v>12000</v>
      </c>
      <c r="H356">
        <f t="shared" si="35"/>
        <v>33150</v>
      </c>
      <c r="I356">
        <f t="shared" si="33"/>
        <v>3640</v>
      </c>
      <c r="J356" t="str">
        <f t="shared" si="34"/>
        <v/>
      </c>
    </row>
    <row r="357" spans="1:10" x14ac:dyDescent="0.25">
      <c r="A357" s="11">
        <v>356</v>
      </c>
      <c r="B357" s="12">
        <v>44372</v>
      </c>
      <c r="C357" s="13" t="s">
        <v>6</v>
      </c>
      <c r="D357" s="14">
        <v>6950</v>
      </c>
      <c r="E357">
        <f t="shared" si="30"/>
        <v>5</v>
      </c>
      <c r="F357">
        <f t="shared" si="31"/>
        <v>1</v>
      </c>
      <c r="G357">
        <f t="shared" si="32"/>
        <v>12000</v>
      </c>
      <c r="H357">
        <f t="shared" si="35"/>
        <v>41510</v>
      </c>
      <c r="I357">
        <f t="shared" si="33"/>
        <v>6950</v>
      </c>
      <c r="J357" t="str">
        <f t="shared" si="34"/>
        <v/>
      </c>
    </row>
    <row r="358" spans="1:10" x14ac:dyDescent="0.25">
      <c r="A358" s="7">
        <v>357</v>
      </c>
      <c r="B358" s="8">
        <v>44372</v>
      </c>
      <c r="C358" s="9" t="s">
        <v>7</v>
      </c>
      <c r="D358" s="10">
        <v>3790</v>
      </c>
      <c r="E358">
        <f t="shared" si="30"/>
        <v>5</v>
      </c>
      <c r="F358">
        <f t="shared" si="31"/>
        <v>0</v>
      </c>
      <c r="G358">
        <f t="shared" si="32"/>
        <v>0</v>
      </c>
      <c r="H358">
        <f t="shared" si="35"/>
        <v>34560</v>
      </c>
      <c r="I358">
        <f t="shared" si="33"/>
        <v>3790</v>
      </c>
      <c r="J358" t="str">
        <f t="shared" si="34"/>
        <v/>
      </c>
    </row>
    <row r="359" spans="1:10" x14ac:dyDescent="0.25">
      <c r="A359" s="11">
        <v>358</v>
      </c>
      <c r="B359" s="12">
        <v>44373</v>
      </c>
      <c r="C359" s="13" t="s">
        <v>5</v>
      </c>
      <c r="D359" s="14">
        <v>6570</v>
      </c>
      <c r="E359">
        <f t="shared" si="30"/>
        <v>6</v>
      </c>
      <c r="F359">
        <f t="shared" si="31"/>
        <v>1</v>
      </c>
      <c r="G359">
        <f t="shared" si="32"/>
        <v>5000</v>
      </c>
      <c r="H359">
        <f t="shared" si="35"/>
        <v>35770</v>
      </c>
      <c r="I359">
        <f t="shared" si="33"/>
        <v>6570</v>
      </c>
      <c r="J359" t="str">
        <f t="shared" si="34"/>
        <v/>
      </c>
    </row>
    <row r="360" spans="1:10" x14ac:dyDescent="0.25">
      <c r="A360" s="7">
        <v>359</v>
      </c>
      <c r="B360" s="8">
        <v>44374</v>
      </c>
      <c r="C360" s="9" t="s">
        <v>6</v>
      </c>
      <c r="D360" s="10">
        <v>6200</v>
      </c>
      <c r="E360">
        <f t="shared" si="30"/>
        <v>7</v>
      </c>
      <c r="F360">
        <f t="shared" si="31"/>
        <v>1</v>
      </c>
      <c r="G360">
        <f t="shared" si="32"/>
        <v>5000</v>
      </c>
      <c r="H360">
        <f t="shared" si="35"/>
        <v>34200</v>
      </c>
      <c r="I360">
        <f t="shared" si="33"/>
        <v>6200</v>
      </c>
      <c r="J360" t="str">
        <f t="shared" si="34"/>
        <v/>
      </c>
    </row>
    <row r="361" spans="1:10" x14ac:dyDescent="0.25">
      <c r="A361" s="11">
        <v>360</v>
      </c>
      <c r="B361" s="12">
        <v>44374</v>
      </c>
      <c r="C361" s="13" t="s">
        <v>4</v>
      </c>
      <c r="D361" s="14">
        <v>9010</v>
      </c>
      <c r="E361">
        <f t="shared" si="30"/>
        <v>7</v>
      </c>
      <c r="F361">
        <f t="shared" si="31"/>
        <v>0</v>
      </c>
      <c r="G361">
        <f t="shared" si="32"/>
        <v>0</v>
      </c>
      <c r="H361">
        <f t="shared" si="35"/>
        <v>28000</v>
      </c>
      <c r="I361">
        <f t="shared" si="33"/>
        <v>9010</v>
      </c>
      <c r="J361" t="str">
        <f t="shared" si="34"/>
        <v/>
      </c>
    </row>
    <row r="362" spans="1:10" x14ac:dyDescent="0.25">
      <c r="A362" s="7">
        <v>361</v>
      </c>
      <c r="B362" s="8">
        <v>44375</v>
      </c>
      <c r="C362" s="9" t="s">
        <v>7</v>
      </c>
      <c r="D362" s="10">
        <v>1510</v>
      </c>
      <c r="E362">
        <f t="shared" si="30"/>
        <v>1</v>
      </c>
      <c r="F362">
        <f t="shared" si="31"/>
        <v>1</v>
      </c>
      <c r="G362">
        <f t="shared" si="32"/>
        <v>12000</v>
      </c>
      <c r="H362">
        <f t="shared" si="35"/>
        <v>30990</v>
      </c>
      <c r="I362">
        <f t="shared" si="33"/>
        <v>1510</v>
      </c>
      <c r="J362" t="str">
        <f t="shared" si="34"/>
        <v/>
      </c>
    </row>
    <row r="363" spans="1:10" x14ac:dyDescent="0.25">
      <c r="A363" s="11">
        <v>362</v>
      </c>
      <c r="B363" s="12">
        <v>44376</v>
      </c>
      <c r="C363" s="13" t="s">
        <v>4</v>
      </c>
      <c r="D363" s="14">
        <v>2910</v>
      </c>
      <c r="E363">
        <f t="shared" si="30"/>
        <v>2</v>
      </c>
      <c r="F363">
        <f t="shared" si="31"/>
        <v>1</v>
      </c>
      <c r="G363">
        <f t="shared" si="32"/>
        <v>12000</v>
      </c>
      <c r="H363">
        <f t="shared" si="35"/>
        <v>41480</v>
      </c>
      <c r="I363">
        <f t="shared" si="33"/>
        <v>2910</v>
      </c>
      <c r="J363" t="str">
        <f t="shared" si="34"/>
        <v/>
      </c>
    </row>
    <row r="364" spans="1:10" x14ac:dyDescent="0.25">
      <c r="A364" s="7">
        <v>363</v>
      </c>
      <c r="B364" s="8">
        <v>44376</v>
      </c>
      <c r="C364" s="9" t="s">
        <v>6</v>
      </c>
      <c r="D364" s="10">
        <v>6310</v>
      </c>
      <c r="E364">
        <f t="shared" si="30"/>
        <v>2</v>
      </c>
      <c r="F364">
        <f t="shared" si="31"/>
        <v>0</v>
      </c>
      <c r="G364">
        <f t="shared" si="32"/>
        <v>0</v>
      </c>
      <c r="H364">
        <f t="shared" si="35"/>
        <v>38570</v>
      </c>
      <c r="I364">
        <f t="shared" si="33"/>
        <v>6310</v>
      </c>
      <c r="J364" t="str">
        <f t="shared" si="34"/>
        <v/>
      </c>
    </row>
    <row r="365" spans="1:10" x14ac:dyDescent="0.25">
      <c r="A365" s="11">
        <v>364</v>
      </c>
      <c r="B365" s="12">
        <v>44377</v>
      </c>
      <c r="C365" s="13" t="s">
        <v>6</v>
      </c>
      <c r="D365" s="14">
        <v>7110</v>
      </c>
      <c r="E365">
        <f t="shared" si="30"/>
        <v>3</v>
      </c>
      <c r="F365">
        <f t="shared" si="31"/>
        <v>1</v>
      </c>
      <c r="G365">
        <f t="shared" si="32"/>
        <v>12000</v>
      </c>
      <c r="H365">
        <f t="shared" si="35"/>
        <v>44260</v>
      </c>
      <c r="I365">
        <f t="shared" si="33"/>
        <v>7110</v>
      </c>
      <c r="J365" t="str">
        <f t="shared" si="34"/>
        <v/>
      </c>
    </row>
    <row r="366" spans="1:10" x14ac:dyDescent="0.25">
      <c r="A366" s="7">
        <v>365</v>
      </c>
      <c r="B366" s="8">
        <v>44377</v>
      </c>
      <c r="C366" s="9" t="s">
        <v>5</v>
      </c>
      <c r="D366" s="10">
        <v>2540</v>
      </c>
      <c r="E366">
        <f t="shared" si="30"/>
        <v>3</v>
      </c>
      <c r="F366">
        <f t="shared" si="31"/>
        <v>0</v>
      </c>
      <c r="G366">
        <f t="shared" si="32"/>
        <v>0</v>
      </c>
      <c r="H366">
        <f t="shared" si="35"/>
        <v>37150</v>
      </c>
      <c r="I366">
        <f t="shared" si="33"/>
        <v>2540</v>
      </c>
      <c r="J366" t="str">
        <f t="shared" si="34"/>
        <v/>
      </c>
    </row>
    <row r="367" spans="1:10" x14ac:dyDescent="0.25">
      <c r="A367" s="11">
        <v>366</v>
      </c>
      <c r="B367" s="12">
        <v>44377</v>
      </c>
      <c r="C367" s="13" t="s">
        <v>7</v>
      </c>
      <c r="D367" s="14">
        <v>8140</v>
      </c>
      <c r="E367">
        <f t="shared" si="30"/>
        <v>3</v>
      </c>
      <c r="F367">
        <f t="shared" si="31"/>
        <v>0</v>
      </c>
      <c r="G367">
        <f t="shared" si="32"/>
        <v>0</v>
      </c>
      <c r="H367">
        <f t="shared" si="35"/>
        <v>34610</v>
      </c>
      <c r="I367">
        <f t="shared" si="33"/>
        <v>8140</v>
      </c>
      <c r="J367" t="str">
        <f t="shared" si="34"/>
        <v/>
      </c>
    </row>
    <row r="368" spans="1:10" x14ac:dyDescent="0.25">
      <c r="A368" s="7">
        <v>367</v>
      </c>
      <c r="B368" s="8">
        <v>44378</v>
      </c>
      <c r="C368" s="9" t="s">
        <v>4</v>
      </c>
      <c r="D368" s="10">
        <v>1740</v>
      </c>
      <c r="E368">
        <f t="shared" si="30"/>
        <v>4</v>
      </c>
      <c r="F368">
        <f t="shared" si="31"/>
        <v>1</v>
      </c>
      <c r="G368">
        <f t="shared" si="32"/>
        <v>12000</v>
      </c>
      <c r="H368">
        <f t="shared" si="35"/>
        <v>38470</v>
      </c>
      <c r="I368">
        <f t="shared" si="33"/>
        <v>1740</v>
      </c>
      <c r="J368" t="str">
        <f t="shared" si="34"/>
        <v/>
      </c>
    </row>
    <row r="369" spans="1:10" x14ac:dyDescent="0.25">
      <c r="A369" s="11">
        <v>368</v>
      </c>
      <c r="B369" s="12">
        <v>44378</v>
      </c>
      <c r="C369" s="13" t="s">
        <v>7</v>
      </c>
      <c r="D369" s="14">
        <v>5840</v>
      </c>
      <c r="E369">
        <f t="shared" si="30"/>
        <v>4</v>
      </c>
      <c r="F369">
        <f t="shared" si="31"/>
        <v>0</v>
      </c>
      <c r="G369">
        <f t="shared" si="32"/>
        <v>0</v>
      </c>
      <c r="H369">
        <f t="shared" si="35"/>
        <v>36730</v>
      </c>
      <c r="I369">
        <f t="shared" si="33"/>
        <v>5840</v>
      </c>
      <c r="J369" t="str">
        <f t="shared" si="34"/>
        <v/>
      </c>
    </row>
    <row r="370" spans="1:10" x14ac:dyDescent="0.25">
      <c r="A370" s="7">
        <v>369</v>
      </c>
      <c r="B370" s="8">
        <v>44379</v>
      </c>
      <c r="C370" s="9" t="s">
        <v>5</v>
      </c>
      <c r="D370" s="10">
        <v>3170</v>
      </c>
      <c r="E370">
        <f t="shared" si="30"/>
        <v>5</v>
      </c>
      <c r="F370">
        <f t="shared" si="31"/>
        <v>1</v>
      </c>
      <c r="G370">
        <f t="shared" si="32"/>
        <v>12000</v>
      </c>
      <c r="H370">
        <f t="shared" si="35"/>
        <v>42890</v>
      </c>
      <c r="I370">
        <f t="shared" si="33"/>
        <v>3170</v>
      </c>
      <c r="J370" t="str">
        <f t="shared" si="34"/>
        <v/>
      </c>
    </row>
    <row r="371" spans="1:10" x14ac:dyDescent="0.25">
      <c r="A371" s="11">
        <v>370</v>
      </c>
      <c r="B371" s="12">
        <v>44379</v>
      </c>
      <c r="C371" s="13" t="s">
        <v>7</v>
      </c>
      <c r="D371" s="14">
        <v>4000</v>
      </c>
      <c r="E371">
        <f t="shared" si="30"/>
        <v>5</v>
      </c>
      <c r="F371">
        <f t="shared" si="31"/>
        <v>0</v>
      </c>
      <c r="G371">
        <f t="shared" si="32"/>
        <v>0</v>
      </c>
      <c r="H371">
        <f t="shared" si="35"/>
        <v>39720</v>
      </c>
      <c r="I371">
        <f t="shared" si="33"/>
        <v>4000</v>
      </c>
      <c r="J371" t="str">
        <f t="shared" si="34"/>
        <v/>
      </c>
    </row>
    <row r="372" spans="1:10" x14ac:dyDescent="0.25">
      <c r="A372" s="7">
        <v>371</v>
      </c>
      <c r="B372" s="8">
        <v>44380</v>
      </c>
      <c r="C372" s="9" t="s">
        <v>4</v>
      </c>
      <c r="D372" s="10">
        <v>4600</v>
      </c>
      <c r="E372">
        <f t="shared" si="30"/>
        <v>6</v>
      </c>
      <c r="F372">
        <f t="shared" si="31"/>
        <v>1</v>
      </c>
      <c r="G372">
        <f t="shared" si="32"/>
        <v>5000</v>
      </c>
      <c r="H372">
        <f t="shared" si="35"/>
        <v>40720</v>
      </c>
      <c r="I372">
        <f t="shared" si="33"/>
        <v>4600</v>
      </c>
      <c r="J372" t="str">
        <f t="shared" si="34"/>
        <v/>
      </c>
    </row>
    <row r="373" spans="1:10" x14ac:dyDescent="0.25">
      <c r="A373" s="11">
        <v>372</v>
      </c>
      <c r="B373" s="12">
        <v>44380</v>
      </c>
      <c r="C373" s="13" t="s">
        <v>5</v>
      </c>
      <c r="D373" s="14">
        <v>9870</v>
      </c>
      <c r="E373">
        <f t="shared" si="30"/>
        <v>6</v>
      </c>
      <c r="F373">
        <f t="shared" si="31"/>
        <v>0</v>
      </c>
      <c r="G373">
        <f t="shared" si="32"/>
        <v>0</v>
      </c>
      <c r="H373">
        <f t="shared" si="35"/>
        <v>36120</v>
      </c>
      <c r="I373">
        <f t="shared" si="33"/>
        <v>9870</v>
      </c>
      <c r="J373" t="str">
        <f t="shared" si="34"/>
        <v/>
      </c>
    </row>
    <row r="374" spans="1:10" x14ac:dyDescent="0.25">
      <c r="A374" s="7">
        <v>373</v>
      </c>
      <c r="B374" s="8">
        <v>44381</v>
      </c>
      <c r="C374" s="9" t="s">
        <v>5</v>
      </c>
      <c r="D374" s="10">
        <v>9390</v>
      </c>
      <c r="E374">
        <f t="shared" si="30"/>
        <v>7</v>
      </c>
      <c r="F374">
        <f t="shared" si="31"/>
        <v>1</v>
      </c>
      <c r="G374">
        <f t="shared" si="32"/>
        <v>5000</v>
      </c>
      <c r="H374">
        <f t="shared" si="35"/>
        <v>31250</v>
      </c>
      <c r="I374">
        <f t="shared" si="33"/>
        <v>9390</v>
      </c>
      <c r="J374" t="str">
        <f t="shared" si="34"/>
        <v/>
      </c>
    </row>
    <row r="375" spans="1:10" x14ac:dyDescent="0.25">
      <c r="A375" s="11">
        <v>374</v>
      </c>
      <c r="B375" s="12">
        <v>44382</v>
      </c>
      <c r="C375" s="13" t="s">
        <v>7</v>
      </c>
      <c r="D375" s="14">
        <v>1300</v>
      </c>
      <c r="E375">
        <f t="shared" si="30"/>
        <v>1</v>
      </c>
      <c r="F375">
        <f t="shared" si="31"/>
        <v>1</v>
      </c>
      <c r="G375">
        <f t="shared" si="32"/>
        <v>12000</v>
      </c>
      <c r="H375">
        <f t="shared" si="35"/>
        <v>33860</v>
      </c>
      <c r="I375">
        <f t="shared" si="33"/>
        <v>1300</v>
      </c>
      <c r="J375" t="str">
        <f t="shared" si="34"/>
        <v/>
      </c>
    </row>
    <row r="376" spans="1:10" x14ac:dyDescent="0.25">
      <c r="A376" s="7">
        <v>375</v>
      </c>
      <c r="B376" s="8">
        <v>44382</v>
      </c>
      <c r="C376" s="9" t="s">
        <v>4</v>
      </c>
      <c r="D376" s="10">
        <v>2650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5"/>
        <v>32560</v>
      </c>
      <c r="I376">
        <f t="shared" si="33"/>
        <v>2650</v>
      </c>
      <c r="J376" t="str">
        <f t="shared" si="34"/>
        <v/>
      </c>
    </row>
    <row r="377" spans="1:10" x14ac:dyDescent="0.25">
      <c r="A377" s="11">
        <v>376</v>
      </c>
      <c r="B377" s="12">
        <v>44383</v>
      </c>
      <c r="C377" s="13" t="s">
        <v>5</v>
      </c>
      <c r="D377" s="14">
        <v>4060</v>
      </c>
      <c r="E377">
        <f t="shared" si="30"/>
        <v>2</v>
      </c>
      <c r="F377">
        <f t="shared" si="31"/>
        <v>1</v>
      </c>
      <c r="G377">
        <f t="shared" si="32"/>
        <v>12000</v>
      </c>
      <c r="H377">
        <f t="shared" si="35"/>
        <v>41910</v>
      </c>
      <c r="I377">
        <f t="shared" si="33"/>
        <v>4060</v>
      </c>
      <c r="J377" t="str">
        <f t="shared" si="34"/>
        <v/>
      </c>
    </row>
    <row r="378" spans="1:10" x14ac:dyDescent="0.25">
      <c r="A378" s="7">
        <v>377</v>
      </c>
      <c r="B378" s="8">
        <v>44383</v>
      </c>
      <c r="C378" s="9" t="s">
        <v>4</v>
      </c>
      <c r="D378" s="10">
        <v>4460</v>
      </c>
      <c r="E378">
        <f t="shared" si="30"/>
        <v>2</v>
      </c>
      <c r="F378">
        <f t="shared" si="31"/>
        <v>0</v>
      </c>
      <c r="G378">
        <f t="shared" si="32"/>
        <v>0</v>
      </c>
      <c r="H378">
        <f t="shared" si="35"/>
        <v>37850</v>
      </c>
      <c r="I378">
        <f t="shared" si="33"/>
        <v>4460</v>
      </c>
      <c r="J378" t="str">
        <f t="shared" si="34"/>
        <v/>
      </c>
    </row>
    <row r="379" spans="1:10" x14ac:dyDescent="0.25">
      <c r="A379" s="11">
        <v>378</v>
      </c>
      <c r="B379" s="12">
        <v>44384</v>
      </c>
      <c r="C379" s="13" t="s">
        <v>6</v>
      </c>
      <c r="D379" s="14">
        <v>9390</v>
      </c>
      <c r="E379">
        <f t="shared" si="30"/>
        <v>3</v>
      </c>
      <c r="F379">
        <f t="shared" si="31"/>
        <v>1</v>
      </c>
      <c r="G379">
        <f t="shared" si="32"/>
        <v>12000</v>
      </c>
      <c r="H379">
        <f t="shared" si="35"/>
        <v>45390</v>
      </c>
      <c r="I379">
        <f t="shared" si="33"/>
        <v>9390</v>
      </c>
      <c r="J379" t="str">
        <f t="shared" si="34"/>
        <v/>
      </c>
    </row>
    <row r="380" spans="1:10" x14ac:dyDescent="0.25">
      <c r="A380" s="7">
        <v>379</v>
      </c>
      <c r="B380" s="8">
        <v>44384</v>
      </c>
      <c r="C380" s="9" t="s">
        <v>4</v>
      </c>
      <c r="D380" s="10">
        <v>9670</v>
      </c>
      <c r="E380">
        <f t="shared" si="30"/>
        <v>3</v>
      </c>
      <c r="F380">
        <f t="shared" si="31"/>
        <v>0</v>
      </c>
      <c r="G380">
        <f t="shared" si="32"/>
        <v>0</v>
      </c>
      <c r="H380">
        <f t="shared" si="35"/>
        <v>36000</v>
      </c>
      <c r="I380">
        <f t="shared" si="33"/>
        <v>9670</v>
      </c>
      <c r="J380" t="str">
        <f t="shared" si="34"/>
        <v/>
      </c>
    </row>
    <row r="381" spans="1:10" x14ac:dyDescent="0.25">
      <c r="A381" s="11">
        <v>380</v>
      </c>
      <c r="B381" s="12">
        <v>44384</v>
      </c>
      <c r="C381" s="13" t="s">
        <v>5</v>
      </c>
      <c r="D381" s="14">
        <v>3460</v>
      </c>
      <c r="E381">
        <f t="shared" si="30"/>
        <v>3</v>
      </c>
      <c r="F381">
        <f t="shared" si="31"/>
        <v>0</v>
      </c>
      <c r="G381">
        <f t="shared" si="32"/>
        <v>0</v>
      </c>
      <c r="H381">
        <f t="shared" si="35"/>
        <v>26330</v>
      </c>
      <c r="I381">
        <f t="shared" si="33"/>
        <v>3460</v>
      </c>
      <c r="J381" t="str">
        <f t="shared" si="34"/>
        <v/>
      </c>
    </row>
    <row r="382" spans="1:10" x14ac:dyDescent="0.25">
      <c r="A382" s="7">
        <v>381</v>
      </c>
      <c r="B382" s="8">
        <v>44385</v>
      </c>
      <c r="C382" s="9" t="s">
        <v>4</v>
      </c>
      <c r="D382" s="10">
        <v>2030</v>
      </c>
      <c r="E382">
        <f t="shared" si="30"/>
        <v>4</v>
      </c>
      <c r="F382">
        <f t="shared" si="31"/>
        <v>1</v>
      </c>
      <c r="G382">
        <f t="shared" si="32"/>
        <v>12000</v>
      </c>
      <c r="H382">
        <f t="shared" si="35"/>
        <v>34870</v>
      </c>
      <c r="I382">
        <f t="shared" si="33"/>
        <v>2030</v>
      </c>
      <c r="J382" t="str">
        <f t="shared" si="34"/>
        <v/>
      </c>
    </row>
    <row r="383" spans="1:10" x14ac:dyDescent="0.25">
      <c r="A383" s="11">
        <v>382</v>
      </c>
      <c r="B383" s="12">
        <v>44385</v>
      </c>
      <c r="C383" s="13" t="s">
        <v>6</v>
      </c>
      <c r="D383" s="14">
        <v>3860</v>
      </c>
      <c r="E383">
        <f t="shared" si="30"/>
        <v>4</v>
      </c>
      <c r="F383">
        <f t="shared" si="31"/>
        <v>0</v>
      </c>
      <c r="G383">
        <f t="shared" si="32"/>
        <v>0</v>
      </c>
      <c r="H383">
        <f t="shared" si="35"/>
        <v>32840</v>
      </c>
      <c r="I383">
        <f t="shared" si="33"/>
        <v>3860</v>
      </c>
      <c r="J383" t="str">
        <f t="shared" si="34"/>
        <v/>
      </c>
    </row>
    <row r="384" spans="1:10" x14ac:dyDescent="0.25">
      <c r="A384" s="7">
        <v>383</v>
      </c>
      <c r="B384" s="8">
        <v>44385</v>
      </c>
      <c r="C384" s="9" t="s">
        <v>5</v>
      </c>
      <c r="D384" s="10">
        <v>3770</v>
      </c>
      <c r="E384">
        <f t="shared" si="30"/>
        <v>4</v>
      </c>
      <c r="F384">
        <f t="shared" si="31"/>
        <v>0</v>
      </c>
      <c r="G384">
        <f t="shared" si="32"/>
        <v>0</v>
      </c>
      <c r="H384">
        <f t="shared" si="35"/>
        <v>28980</v>
      </c>
      <c r="I384">
        <f t="shared" si="33"/>
        <v>3770</v>
      </c>
      <c r="J384" t="str">
        <f t="shared" si="34"/>
        <v/>
      </c>
    </row>
    <row r="385" spans="1:10" x14ac:dyDescent="0.25">
      <c r="A385" s="11">
        <v>384</v>
      </c>
      <c r="B385" s="12">
        <v>44386</v>
      </c>
      <c r="C385" s="13" t="s">
        <v>6</v>
      </c>
      <c r="D385" s="14">
        <v>3970</v>
      </c>
      <c r="E385">
        <f t="shared" si="30"/>
        <v>5</v>
      </c>
      <c r="F385">
        <f t="shared" si="31"/>
        <v>1</v>
      </c>
      <c r="G385">
        <f t="shared" si="32"/>
        <v>12000</v>
      </c>
      <c r="H385">
        <f t="shared" si="35"/>
        <v>37210</v>
      </c>
      <c r="I385">
        <f t="shared" si="33"/>
        <v>3970</v>
      </c>
      <c r="J385" t="str">
        <f t="shared" si="34"/>
        <v/>
      </c>
    </row>
    <row r="386" spans="1:10" x14ac:dyDescent="0.25">
      <c r="A386" s="7">
        <v>385</v>
      </c>
      <c r="B386" s="8">
        <v>44386</v>
      </c>
      <c r="C386" s="9" t="s">
        <v>4</v>
      </c>
      <c r="D386" s="10">
        <v>9280</v>
      </c>
      <c r="E386">
        <f t="shared" si="30"/>
        <v>5</v>
      </c>
      <c r="F386">
        <f t="shared" si="31"/>
        <v>0</v>
      </c>
      <c r="G386">
        <f t="shared" si="32"/>
        <v>0</v>
      </c>
      <c r="H386">
        <f t="shared" si="35"/>
        <v>33240</v>
      </c>
      <c r="I386">
        <f t="shared" si="33"/>
        <v>9280</v>
      </c>
      <c r="J386" t="str">
        <f t="shared" si="34"/>
        <v/>
      </c>
    </row>
    <row r="387" spans="1:10" x14ac:dyDescent="0.25">
      <c r="A387" s="11">
        <v>386</v>
      </c>
      <c r="B387" s="12">
        <v>44387</v>
      </c>
      <c r="C387" s="13" t="s">
        <v>7</v>
      </c>
      <c r="D387" s="14">
        <v>6930</v>
      </c>
      <c r="E387">
        <f t="shared" ref="E387:E450" si="36">WEEKDAY(B387,2)</f>
        <v>6</v>
      </c>
      <c r="F387">
        <f t="shared" ref="F387:F450" si="37">IF(B387&lt;&gt;B386,1,0)</f>
        <v>1</v>
      </c>
      <c r="G387">
        <f t="shared" ref="G387:G450" si="38">IF(E387&lt;6,12000,5000)*F387</f>
        <v>5000</v>
      </c>
      <c r="H387">
        <f t="shared" si="35"/>
        <v>28960</v>
      </c>
      <c r="I387">
        <f t="shared" ref="I387:I450" si="39">IF(D387&lt;=H387,D387,0)</f>
        <v>6930</v>
      </c>
      <c r="J387" t="str">
        <f t="shared" ref="J387:J450" si="40">IF(I387=0,"TAK","")</f>
        <v/>
      </c>
    </row>
    <row r="388" spans="1:10" x14ac:dyDescent="0.25">
      <c r="A388" s="7">
        <v>387</v>
      </c>
      <c r="B388" s="8">
        <v>44388</v>
      </c>
      <c r="C388" s="9" t="s">
        <v>7</v>
      </c>
      <c r="D388" s="10">
        <v>2850</v>
      </c>
      <c r="E388">
        <f t="shared" si="36"/>
        <v>7</v>
      </c>
      <c r="F388">
        <f t="shared" si="37"/>
        <v>1</v>
      </c>
      <c r="G388">
        <f t="shared" si="38"/>
        <v>5000</v>
      </c>
      <c r="H388">
        <f t="shared" ref="H388:H451" si="41">H387-I387+G388</f>
        <v>27030</v>
      </c>
      <c r="I388">
        <f t="shared" si="39"/>
        <v>2850</v>
      </c>
      <c r="J388" t="str">
        <f t="shared" si="40"/>
        <v/>
      </c>
    </row>
    <row r="389" spans="1:10" x14ac:dyDescent="0.25">
      <c r="A389" s="11">
        <v>388</v>
      </c>
      <c r="B389" s="12">
        <v>44388</v>
      </c>
      <c r="C389" s="13" t="s">
        <v>5</v>
      </c>
      <c r="D389" s="14">
        <v>7480</v>
      </c>
      <c r="E389">
        <f t="shared" si="36"/>
        <v>7</v>
      </c>
      <c r="F389">
        <f t="shared" si="37"/>
        <v>0</v>
      </c>
      <c r="G389">
        <f t="shared" si="38"/>
        <v>0</v>
      </c>
      <c r="H389">
        <f t="shared" si="41"/>
        <v>24180</v>
      </c>
      <c r="I389">
        <f t="shared" si="39"/>
        <v>7480</v>
      </c>
      <c r="J389" t="str">
        <f t="shared" si="40"/>
        <v/>
      </c>
    </row>
    <row r="390" spans="1:10" x14ac:dyDescent="0.25">
      <c r="A390" s="7">
        <v>389</v>
      </c>
      <c r="B390" s="8">
        <v>44388</v>
      </c>
      <c r="C390" s="9" t="s">
        <v>4</v>
      </c>
      <c r="D390" s="10">
        <v>4170</v>
      </c>
      <c r="E390">
        <f t="shared" si="36"/>
        <v>7</v>
      </c>
      <c r="F390">
        <f t="shared" si="37"/>
        <v>0</v>
      </c>
      <c r="G390">
        <f t="shared" si="38"/>
        <v>0</v>
      </c>
      <c r="H390">
        <f t="shared" si="41"/>
        <v>16700</v>
      </c>
      <c r="I390">
        <f t="shared" si="39"/>
        <v>4170</v>
      </c>
      <c r="J390" t="str">
        <f t="shared" si="40"/>
        <v/>
      </c>
    </row>
    <row r="391" spans="1:10" x14ac:dyDescent="0.25">
      <c r="A391" s="11">
        <v>390</v>
      </c>
      <c r="B391" s="12">
        <v>44389</v>
      </c>
      <c r="C391" s="13" t="s">
        <v>4</v>
      </c>
      <c r="D391" s="14">
        <v>6110</v>
      </c>
      <c r="E391">
        <f t="shared" si="36"/>
        <v>1</v>
      </c>
      <c r="F391">
        <f t="shared" si="37"/>
        <v>1</v>
      </c>
      <c r="G391">
        <f t="shared" si="38"/>
        <v>12000</v>
      </c>
      <c r="H391">
        <f t="shared" si="41"/>
        <v>24530</v>
      </c>
      <c r="I391">
        <f t="shared" si="39"/>
        <v>6110</v>
      </c>
      <c r="J391" t="str">
        <f t="shared" si="40"/>
        <v/>
      </c>
    </row>
    <row r="392" spans="1:10" x14ac:dyDescent="0.25">
      <c r="A392" s="7">
        <v>391</v>
      </c>
      <c r="B392" s="8">
        <v>44389</v>
      </c>
      <c r="C392" s="9" t="s">
        <v>7</v>
      </c>
      <c r="D392" s="10">
        <v>3250</v>
      </c>
      <c r="E392">
        <f t="shared" si="36"/>
        <v>1</v>
      </c>
      <c r="F392">
        <f t="shared" si="37"/>
        <v>0</v>
      </c>
      <c r="G392">
        <f t="shared" si="38"/>
        <v>0</v>
      </c>
      <c r="H392">
        <f t="shared" si="41"/>
        <v>18420</v>
      </c>
      <c r="I392">
        <f t="shared" si="39"/>
        <v>3250</v>
      </c>
      <c r="J392" t="str">
        <f t="shared" si="40"/>
        <v/>
      </c>
    </row>
    <row r="393" spans="1:10" x14ac:dyDescent="0.25">
      <c r="A393" s="11">
        <v>392</v>
      </c>
      <c r="B393" s="12">
        <v>44390</v>
      </c>
      <c r="C393" s="13" t="s">
        <v>4</v>
      </c>
      <c r="D393" s="14">
        <v>6930</v>
      </c>
      <c r="E393">
        <f t="shared" si="36"/>
        <v>2</v>
      </c>
      <c r="F393">
        <f t="shared" si="37"/>
        <v>1</v>
      </c>
      <c r="G393">
        <f t="shared" si="38"/>
        <v>12000</v>
      </c>
      <c r="H393">
        <f t="shared" si="41"/>
        <v>27170</v>
      </c>
      <c r="I393">
        <f t="shared" si="39"/>
        <v>6930</v>
      </c>
      <c r="J393" t="str">
        <f t="shared" si="40"/>
        <v/>
      </c>
    </row>
    <row r="394" spans="1:10" x14ac:dyDescent="0.25">
      <c r="A394" s="7">
        <v>393</v>
      </c>
      <c r="B394" s="8">
        <v>44390</v>
      </c>
      <c r="C394" s="9" t="s">
        <v>5</v>
      </c>
      <c r="D394" s="10">
        <v>4790</v>
      </c>
      <c r="E394">
        <f t="shared" si="36"/>
        <v>2</v>
      </c>
      <c r="F394">
        <f t="shared" si="37"/>
        <v>0</v>
      </c>
      <c r="G394">
        <f t="shared" si="38"/>
        <v>0</v>
      </c>
      <c r="H394">
        <f t="shared" si="41"/>
        <v>20240</v>
      </c>
      <c r="I394">
        <f t="shared" si="39"/>
        <v>4790</v>
      </c>
      <c r="J394" t="str">
        <f t="shared" si="40"/>
        <v/>
      </c>
    </row>
    <row r="395" spans="1:10" x14ac:dyDescent="0.25">
      <c r="A395" s="11">
        <v>394</v>
      </c>
      <c r="B395" s="12">
        <v>44390</v>
      </c>
      <c r="C395" s="13" t="s">
        <v>7</v>
      </c>
      <c r="D395" s="14">
        <v>3110</v>
      </c>
      <c r="E395">
        <f t="shared" si="36"/>
        <v>2</v>
      </c>
      <c r="F395">
        <f t="shared" si="37"/>
        <v>0</v>
      </c>
      <c r="G395">
        <f t="shared" si="38"/>
        <v>0</v>
      </c>
      <c r="H395">
        <f t="shared" si="41"/>
        <v>15450</v>
      </c>
      <c r="I395">
        <f t="shared" si="39"/>
        <v>3110</v>
      </c>
      <c r="J395" t="str">
        <f t="shared" si="40"/>
        <v/>
      </c>
    </row>
    <row r="396" spans="1:10" x14ac:dyDescent="0.25">
      <c r="A396" s="7">
        <v>395</v>
      </c>
      <c r="B396" s="8">
        <v>44391</v>
      </c>
      <c r="C396" s="9" t="s">
        <v>7</v>
      </c>
      <c r="D396" s="10">
        <v>6930</v>
      </c>
      <c r="E396">
        <f t="shared" si="36"/>
        <v>3</v>
      </c>
      <c r="F396">
        <f t="shared" si="37"/>
        <v>1</v>
      </c>
      <c r="G396">
        <f t="shared" si="38"/>
        <v>12000</v>
      </c>
      <c r="H396">
        <f t="shared" si="41"/>
        <v>24340</v>
      </c>
      <c r="I396">
        <f t="shared" si="39"/>
        <v>6930</v>
      </c>
      <c r="J396" t="str">
        <f t="shared" si="40"/>
        <v/>
      </c>
    </row>
    <row r="397" spans="1:10" x14ac:dyDescent="0.25">
      <c r="A397" s="11">
        <v>396</v>
      </c>
      <c r="B397" s="12">
        <v>44392</v>
      </c>
      <c r="C397" s="13" t="s">
        <v>5</v>
      </c>
      <c r="D397" s="14">
        <v>8100</v>
      </c>
      <c r="E397">
        <f t="shared" si="36"/>
        <v>4</v>
      </c>
      <c r="F397">
        <f t="shared" si="37"/>
        <v>1</v>
      </c>
      <c r="G397">
        <f t="shared" si="38"/>
        <v>12000</v>
      </c>
      <c r="H397">
        <f t="shared" si="41"/>
        <v>29410</v>
      </c>
      <c r="I397">
        <f t="shared" si="39"/>
        <v>8100</v>
      </c>
      <c r="J397" t="str">
        <f t="shared" si="40"/>
        <v/>
      </c>
    </row>
    <row r="398" spans="1:10" x14ac:dyDescent="0.25">
      <c r="A398" s="7">
        <v>397</v>
      </c>
      <c r="B398" s="8">
        <v>44392</v>
      </c>
      <c r="C398" s="9" t="s">
        <v>7</v>
      </c>
      <c r="D398" s="10">
        <v>6600</v>
      </c>
      <c r="E398">
        <f t="shared" si="36"/>
        <v>4</v>
      </c>
      <c r="F398">
        <f t="shared" si="37"/>
        <v>0</v>
      </c>
      <c r="G398">
        <f t="shared" si="38"/>
        <v>0</v>
      </c>
      <c r="H398">
        <f t="shared" si="41"/>
        <v>21310</v>
      </c>
      <c r="I398">
        <f t="shared" si="39"/>
        <v>6600</v>
      </c>
      <c r="J398" t="str">
        <f t="shared" si="40"/>
        <v/>
      </c>
    </row>
    <row r="399" spans="1:10" x14ac:dyDescent="0.25">
      <c r="A399" s="11">
        <v>398</v>
      </c>
      <c r="B399" s="12">
        <v>44392</v>
      </c>
      <c r="C399" s="13" t="s">
        <v>4</v>
      </c>
      <c r="D399" s="14">
        <v>9850</v>
      </c>
      <c r="E399">
        <f t="shared" si="36"/>
        <v>4</v>
      </c>
      <c r="F399">
        <f t="shared" si="37"/>
        <v>0</v>
      </c>
      <c r="G399">
        <f t="shared" si="38"/>
        <v>0</v>
      </c>
      <c r="H399">
        <f t="shared" si="41"/>
        <v>14710</v>
      </c>
      <c r="I399">
        <f t="shared" si="39"/>
        <v>9850</v>
      </c>
      <c r="J399" t="str">
        <f t="shared" si="40"/>
        <v/>
      </c>
    </row>
    <row r="400" spans="1:10" x14ac:dyDescent="0.25">
      <c r="A400" s="7">
        <v>399</v>
      </c>
      <c r="B400" s="8">
        <v>44393</v>
      </c>
      <c r="C400" s="9" t="s">
        <v>4</v>
      </c>
      <c r="D400" s="10">
        <v>8950</v>
      </c>
      <c r="E400">
        <f t="shared" si="36"/>
        <v>5</v>
      </c>
      <c r="F400">
        <f t="shared" si="37"/>
        <v>1</v>
      </c>
      <c r="G400">
        <f t="shared" si="38"/>
        <v>12000</v>
      </c>
      <c r="H400">
        <f t="shared" si="41"/>
        <v>16860</v>
      </c>
      <c r="I400">
        <f t="shared" si="39"/>
        <v>8950</v>
      </c>
      <c r="J400" t="str">
        <f t="shared" si="40"/>
        <v/>
      </c>
    </row>
    <row r="401" spans="1:10" x14ac:dyDescent="0.25">
      <c r="A401" s="11">
        <v>400</v>
      </c>
      <c r="B401" s="12">
        <v>44394</v>
      </c>
      <c r="C401" s="13" t="s">
        <v>7</v>
      </c>
      <c r="D401" s="14">
        <v>3280</v>
      </c>
      <c r="E401">
        <f t="shared" si="36"/>
        <v>6</v>
      </c>
      <c r="F401">
        <f t="shared" si="37"/>
        <v>1</v>
      </c>
      <c r="G401">
        <f t="shared" si="38"/>
        <v>5000</v>
      </c>
      <c r="H401">
        <f t="shared" si="41"/>
        <v>12910</v>
      </c>
      <c r="I401">
        <f t="shared" si="39"/>
        <v>3280</v>
      </c>
      <c r="J401" t="str">
        <f t="shared" si="40"/>
        <v/>
      </c>
    </row>
    <row r="402" spans="1:10" x14ac:dyDescent="0.25">
      <c r="A402" s="7">
        <v>401</v>
      </c>
      <c r="B402" s="8">
        <v>44394</v>
      </c>
      <c r="C402" s="9" t="s">
        <v>4</v>
      </c>
      <c r="D402" s="10">
        <v>4680</v>
      </c>
      <c r="E402">
        <f t="shared" si="36"/>
        <v>6</v>
      </c>
      <c r="F402">
        <f t="shared" si="37"/>
        <v>0</v>
      </c>
      <c r="G402">
        <f t="shared" si="38"/>
        <v>0</v>
      </c>
      <c r="H402">
        <f t="shared" si="41"/>
        <v>9630</v>
      </c>
      <c r="I402">
        <f t="shared" si="39"/>
        <v>4680</v>
      </c>
      <c r="J402" t="str">
        <f t="shared" si="40"/>
        <v/>
      </c>
    </row>
    <row r="403" spans="1:10" x14ac:dyDescent="0.25">
      <c r="A403" s="11">
        <v>402</v>
      </c>
      <c r="B403" s="12">
        <v>44395</v>
      </c>
      <c r="C403" s="13" t="s">
        <v>6</v>
      </c>
      <c r="D403" s="14">
        <v>5750</v>
      </c>
      <c r="E403">
        <f t="shared" si="36"/>
        <v>7</v>
      </c>
      <c r="F403">
        <f t="shared" si="37"/>
        <v>1</v>
      </c>
      <c r="G403">
        <f t="shared" si="38"/>
        <v>5000</v>
      </c>
      <c r="H403">
        <f t="shared" si="41"/>
        <v>9950</v>
      </c>
      <c r="I403">
        <f t="shared" si="39"/>
        <v>5750</v>
      </c>
      <c r="J403" t="str">
        <f t="shared" si="40"/>
        <v/>
      </c>
    </row>
    <row r="404" spans="1:10" x14ac:dyDescent="0.25">
      <c r="A404" s="7">
        <v>403</v>
      </c>
      <c r="B404" s="8">
        <v>44395</v>
      </c>
      <c r="C404" s="9" t="s">
        <v>5</v>
      </c>
      <c r="D404" s="10">
        <v>7000</v>
      </c>
      <c r="E404">
        <f t="shared" si="36"/>
        <v>7</v>
      </c>
      <c r="F404">
        <f t="shared" si="37"/>
        <v>0</v>
      </c>
      <c r="G404">
        <f t="shared" si="38"/>
        <v>0</v>
      </c>
      <c r="H404">
        <f t="shared" si="41"/>
        <v>4200</v>
      </c>
      <c r="I404">
        <f t="shared" si="39"/>
        <v>0</v>
      </c>
      <c r="J404" t="str">
        <f t="shared" si="40"/>
        <v>TAK</v>
      </c>
    </row>
    <row r="405" spans="1:10" x14ac:dyDescent="0.25">
      <c r="A405" s="11">
        <v>404</v>
      </c>
      <c r="B405" s="12">
        <v>44396</v>
      </c>
      <c r="C405" s="13" t="s">
        <v>4</v>
      </c>
      <c r="D405" s="14">
        <v>5870</v>
      </c>
      <c r="E405">
        <f t="shared" si="36"/>
        <v>1</v>
      </c>
      <c r="F405">
        <f t="shared" si="37"/>
        <v>1</v>
      </c>
      <c r="G405">
        <f t="shared" si="38"/>
        <v>12000</v>
      </c>
      <c r="H405">
        <f t="shared" si="41"/>
        <v>16200</v>
      </c>
      <c r="I405">
        <f t="shared" si="39"/>
        <v>5870</v>
      </c>
      <c r="J405" t="str">
        <f t="shared" si="40"/>
        <v/>
      </c>
    </row>
    <row r="406" spans="1:10" x14ac:dyDescent="0.25">
      <c r="A406" s="7">
        <v>405</v>
      </c>
      <c r="B406" s="8">
        <v>44396</v>
      </c>
      <c r="C406" s="9" t="s">
        <v>7</v>
      </c>
      <c r="D406" s="10">
        <v>6070</v>
      </c>
      <c r="E406">
        <f t="shared" si="36"/>
        <v>1</v>
      </c>
      <c r="F406">
        <f t="shared" si="37"/>
        <v>0</v>
      </c>
      <c r="G406">
        <f t="shared" si="38"/>
        <v>0</v>
      </c>
      <c r="H406">
        <f t="shared" si="41"/>
        <v>10330</v>
      </c>
      <c r="I406">
        <f t="shared" si="39"/>
        <v>6070</v>
      </c>
      <c r="J406" t="str">
        <f t="shared" si="40"/>
        <v/>
      </c>
    </row>
    <row r="407" spans="1:10" x14ac:dyDescent="0.25">
      <c r="A407" s="11">
        <v>406</v>
      </c>
      <c r="B407" s="12">
        <v>44397</v>
      </c>
      <c r="C407" s="13" t="s">
        <v>4</v>
      </c>
      <c r="D407" s="14">
        <v>1500</v>
      </c>
      <c r="E407">
        <f t="shared" si="36"/>
        <v>2</v>
      </c>
      <c r="F407">
        <f t="shared" si="37"/>
        <v>1</v>
      </c>
      <c r="G407">
        <f t="shared" si="38"/>
        <v>12000</v>
      </c>
      <c r="H407">
        <f t="shared" si="41"/>
        <v>16260</v>
      </c>
      <c r="I407">
        <f t="shared" si="39"/>
        <v>1500</v>
      </c>
      <c r="J407" t="str">
        <f t="shared" si="40"/>
        <v/>
      </c>
    </row>
    <row r="408" spans="1:10" x14ac:dyDescent="0.25">
      <c r="A408" s="7">
        <v>407</v>
      </c>
      <c r="B408" s="8">
        <v>44397</v>
      </c>
      <c r="C408" s="9" t="s">
        <v>5</v>
      </c>
      <c r="D408" s="10">
        <v>6820</v>
      </c>
      <c r="E408">
        <f t="shared" si="36"/>
        <v>2</v>
      </c>
      <c r="F408">
        <f t="shared" si="37"/>
        <v>0</v>
      </c>
      <c r="G408">
        <f t="shared" si="38"/>
        <v>0</v>
      </c>
      <c r="H408">
        <f t="shared" si="41"/>
        <v>14760</v>
      </c>
      <c r="I408">
        <f t="shared" si="39"/>
        <v>6820</v>
      </c>
      <c r="J408" t="str">
        <f t="shared" si="40"/>
        <v/>
      </c>
    </row>
    <row r="409" spans="1:10" x14ac:dyDescent="0.25">
      <c r="A409" s="11">
        <v>408</v>
      </c>
      <c r="B409" s="12">
        <v>44398</v>
      </c>
      <c r="C409" s="13" t="s">
        <v>4</v>
      </c>
      <c r="D409" s="14">
        <v>2150</v>
      </c>
      <c r="E409">
        <f t="shared" si="36"/>
        <v>3</v>
      </c>
      <c r="F409">
        <f t="shared" si="37"/>
        <v>1</v>
      </c>
      <c r="G409">
        <f t="shared" si="38"/>
        <v>12000</v>
      </c>
      <c r="H409">
        <f t="shared" si="41"/>
        <v>19940</v>
      </c>
      <c r="I409">
        <f t="shared" si="39"/>
        <v>2150</v>
      </c>
      <c r="J409" t="str">
        <f t="shared" si="40"/>
        <v/>
      </c>
    </row>
    <row r="410" spans="1:10" x14ac:dyDescent="0.25">
      <c r="A410" s="7">
        <v>409</v>
      </c>
      <c r="B410" s="8">
        <v>44399</v>
      </c>
      <c r="C410" s="9" t="s">
        <v>7</v>
      </c>
      <c r="D410" s="10">
        <v>6600</v>
      </c>
      <c r="E410">
        <f t="shared" si="36"/>
        <v>4</v>
      </c>
      <c r="F410">
        <f t="shared" si="37"/>
        <v>1</v>
      </c>
      <c r="G410">
        <f t="shared" si="38"/>
        <v>12000</v>
      </c>
      <c r="H410">
        <f t="shared" si="41"/>
        <v>29790</v>
      </c>
      <c r="I410">
        <f t="shared" si="39"/>
        <v>6600</v>
      </c>
      <c r="J410" t="str">
        <f t="shared" si="40"/>
        <v/>
      </c>
    </row>
    <row r="411" spans="1:10" x14ac:dyDescent="0.25">
      <c r="A411" s="11">
        <v>410</v>
      </c>
      <c r="B411" s="12">
        <v>44399</v>
      </c>
      <c r="C411" s="13" t="s">
        <v>5</v>
      </c>
      <c r="D411" s="14">
        <v>7270</v>
      </c>
      <c r="E411">
        <f t="shared" si="36"/>
        <v>4</v>
      </c>
      <c r="F411">
        <f t="shared" si="37"/>
        <v>0</v>
      </c>
      <c r="G411">
        <f t="shared" si="38"/>
        <v>0</v>
      </c>
      <c r="H411">
        <f t="shared" si="41"/>
        <v>23190</v>
      </c>
      <c r="I411">
        <f t="shared" si="39"/>
        <v>7270</v>
      </c>
      <c r="J411" t="str">
        <f t="shared" si="40"/>
        <v/>
      </c>
    </row>
    <row r="412" spans="1:10" x14ac:dyDescent="0.25">
      <c r="A412" s="7">
        <v>411</v>
      </c>
      <c r="B412" s="8">
        <v>44399</v>
      </c>
      <c r="C412" s="9" t="s">
        <v>4</v>
      </c>
      <c r="D412" s="10">
        <v>1560</v>
      </c>
      <c r="E412">
        <f t="shared" si="36"/>
        <v>4</v>
      </c>
      <c r="F412">
        <f t="shared" si="37"/>
        <v>0</v>
      </c>
      <c r="G412">
        <f t="shared" si="38"/>
        <v>0</v>
      </c>
      <c r="H412">
        <f t="shared" si="41"/>
        <v>15920</v>
      </c>
      <c r="I412">
        <f t="shared" si="39"/>
        <v>1560</v>
      </c>
      <c r="J412" t="str">
        <f t="shared" si="40"/>
        <v/>
      </c>
    </row>
    <row r="413" spans="1:10" x14ac:dyDescent="0.25">
      <c r="A413" s="11">
        <v>412</v>
      </c>
      <c r="B413" s="12">
        <v>44399</v>
      </c>
      <c r="C413" s="13" t="s">
        <v>6</v>
      </c>
      <c r="D413" s="14">
        <v>7040</v>
      </c>
      <c r="E413">
        <f t="shared" si="36"/>
        <v>4</v>
      </c>
      <c r="F413">
        <f t="shared" si="37"/>
        <v>0</v>
      </c>
      <c r="G413">
        <f t="shared" si="38"/>
        <v>0</v>
      </c>
      <c r="H413">
        <f t="shared" si="41"/>
        <v>14360</v>
      </c>
      <c r="I413">
        <f t="shared" si="39"/>
        <v>7040</v>
      </c>
      <c r="J413" t="str">
        <f t="shared" si="40"/>
        <v/>
      </c>
    </row>
    <row r="414" spans="1:10" x14ac:dyDescent="0.25">
      <c r="A414" s="7">
        <v>413</v>
      </c>
      <c r="B414" s="8">
        <v>44400</v>
      </c>
      <c r="C414" s="9" t="s">
        <v>7</v>
      </c>
      <c r="D414" s="10">
        <v>2470</v>
      </c>
      <c r="E414">
        <f t="shared" si="36"/>
        <v>5</v>
      </c>
      <c r="F414">
        <f t="shared" si="37"/>
        <v>1</v>
      </c>
      <c r="G414">
        <f t="shared" si="38"/>
        <v>12000</v>
      </c>
      <c r="H414">
        <f t="shared" si="41"/>
        <v>19320</v>
      </c>
      <c r="I414">
        <f t="shared" si="39"/>
        <v>2470</v>
      </c>
      <c r="J414" t="str">
        <f t="shared" si="40"/>
        <v/>
      </c>
    </row>
    <row r="415" spans="1:10" x14ac:dyDescent="0.25">
      <c r="A415" s="11">
        <v>414</v>
      </c>
      <c r="B415" s="12">
        <v>44400</v>
      </c>
      <c r="C415" s="13" t="s">
        <v>4</v>
      </c>
      <c r="D415" s="14">
        <v>8550</v>
      </c>
      <c r="E415">
        <f t="shared" si="36"/>
        <v>5</v>
      </c>
      <c r="F415">
        <f t="shared" si="37"/>
        <v>0</v>
      </c>
      <c r="G415">
        <f t="shared" si="38"/>
        <v>0</v>
      </c>
      <c r="H415">
        <f t="shared" si="41"/>
        <v>16850</v>
      </c>
      <c r="I415">
        <f t="shared" si="39"/>
        <v>8550</v>
      </c>
      <c r="J415" t="str">
        <f t="shared" si="40"/>
        <v/>
      </c>
    </row>
    <row r="416" spans="1:10" x14ac:dyDescent="0.25">
      <c r="A416" s="7">
        <v>415</v>
      </c>
      <c r="B416" s="8">
        <v>44400</v>
      </c>
      <c r="C416" s="9" t="s">
        <v>5</v>
      </c>
      <c r="D416" s="10">
        <v>6160</v>
      </c>
      <c r="E416">
        <f t="shared" si="36"/>
        <v>5</v>
      </c>
      <c r="F416">
        <f t="shared" si="37"/>
        <v>0</v>
      </c>
      <c r="G416">
        <f t="shared" si="38"/>
        <v>0</v>
      </c>
      <c r="H416">
        <f t="shared" si="41"/>
        <v>8300</v>
      </c>
      <c r="I416">
        <f t="shared" si="39"/>
        <v>6160</v>
      </c>
      <c r="J416" t="str">
        <f t="shared" si="40"/>
        <v/>
      </c>
    </row>
    <row r="417" spans="1:10" x14ac:dyDescent="0.25">
      <c r="A417" s="11">
        <v>416</v>
      </c>
      <c r="B417" s="12">
        <v>44401</v>
      </c>
      <c r="C417" s="13" t="s">
        <v>7</v>
      </c>
      <c r="D417" s="14">
        <v>9010</v>
      </c>
      <c r="E417">
        <f t="shared" si="36"/>
        <v>6</v>
      </c>
      <c r="F417">
        <f t="shared" si="37"/>
        <v>1</v>
      </c>
      <c r="G417">
        <f t="shared" si="38"/>
        <v>5000</v>
      </c>
      <c r="H417">
        <f t="shared" si="41"/>
        <v>7140</v>
      </c>
      <c r="I417">
        <f t="shared" si="39"/>
        <v>0</v>
      </c>
      <c r="J417" t="str">
        <f t="shared" si="40"/>
        <v>TAK</v>
      </c>
    </row>
    <row r="418" spans="1:10" x14ac:dyDescent="0.25">
      <c r="A418" s="7">
        <v>417</v>
      </c>
      <c r="B418" s="8">
        <v>44401</v>
      </c>
      <c r="C418" s="9" t="s">
        <v>6</v>
      </c>
      <c r="D418" s="10">
        <v>1400</v>
      </c>
      <c r="E418">
        <f t="shared" si="36"/>
        <v>6</v>
      </c>
      <c r="F418">
        <f t="shared" si="37"/>
        <v>0</v>
      </c>
      <c r="G418">
        <f t="shared" si="38"/>
        <v>0</v>
      </c>
      <c r="H418">
        <f t="shared" si="41"/>
        <v>7140</v>
      </c>
      <c r="I418">
        <f t="shared" si="39"/>
        <v>1400</v>
      </c>
      <c r="J418" t="str">
        <f t="shared" si="40"/>
        <v/>
      </c>
    </row>
    <row r="419" spans="1:10" x14ac:dyDescent="0.25">
      <c r="A419" s="11">
        <v>418</v>
      </c>
      <c r="B419" s="12">
        <v>44401</v>
      </c>
      <c r="C419" s="13" t="s">
        <v>5</v>
      </c>
      <c r="D419" s="14">
        <v>7730</v>
      </c>
      <c r="E419">
        <f t="shared" si="36"/>
        <v>6</v>
      </c>
      <c r="F419">
        <f t="shared" si="37"/>
        <v>0</v>
      </c>
      <c r="G419">
        <f t="shared" si="38"/>
        <v>0</v>
      </c>
      <c r="H419">
        <f t="shared" si="41"/>
        <v>5740</v>
      </c>
      <c r="I419">
        <f t="shared" si="39"/>
        <v>0</v>
      </c>
      <c r="J419" t="str">
        <f t="shared" si="40"/>
        <v>TAK</v>
      </c>
    </row>
    <row r="420" spans="1:10" x14ac:dyDescent="0.25">
      <c r="A420" s="7">
        <v>419</v>
      </c>
      <c r="B420" s="8">
        <v>44401</v>
      </c>
      <c r="C420" s="9" t="s">
        <v>4</v>
      </c>
      <c r="D420" s="10">
        <v>8020</v>
      </c>
      <c r="E420">
        <f t="shared" si="36"/>
        <v>6</v>
      </c>
      <c r="F420">
        <f t="shared" si="37"/>
        <v>0</v>
      </c>
      <c r="G420">
        <f t="shared" si="38"/>
        <v>0</v>
      </c>
      <c r="H420">
        <f t="shared" si="41"/>
        <v>5740</v>
      </c>
      <c r="I420">
        <f t="shared" si="39"/>
        <v>0</v>
      </c>
      <c r="J420" t="str">
        <f t="shared" si="40"/>
        <v>TAK</v>
      </c>
    </row>
    <row r="421" spans="1:10" x14ac:dyDescent="0.25">
      <c r="A421" s="11">
        <v>420</v>
      </c>
      <c r="B421" s="12">
        <v>44402</v>
      </c>
      <c r="C421" s="13" t="s">
        <v>4</v>
      </c>
      <c r="D421" s="14">
        <v>2730</v>
      </c>
      <c r="E421">
        <f t="shared" si="36"/>
        <v>7</v>
      </c>
      <c r="F421">
        <f t="shared" si="37"/>
        <v>1</v>
      </c>
      <c r="G421">
        <f t="shared" si="38"/>
        <v>5000</v>
      </c>
      <c r="H421">
        <f t="shared" si="41"/>
        <v>10740</v>
      </c>
      <c r="I421">
        <f t="shared" si="39"/>
        <v>2730</v>
      </c>
      <c r="J421" t="str">
        <f t="shared" si="40"/>
        <v/>
      </c>
    </row>
    <row r="422" spans="1:10" x14ac:dyDescent="0.25">
      <c r="A422" s="7">
        <v>421</v>
      </c>
      <c r="B422" s="8">
        <v>44403</v>
      </c>
      <c r="C422" s="9" t="s">
        <v>6</v>
      </c>
      <c r="D422" s="10">
        <v>8340</v>
      </c>
      <c r="E422">
        <f t="shared" si="36"/>
        <v>1</v>
      </c>
      <c r="F422">
        <f t="shared" si="37"/>
        <v>1</v>
      </c>
      <c r="G422">
        <f t="shared" si="38"/>
        <v>12000</v>
      </c>
      <c r="H422">
        <f t="shared" si="41"/>
        <v>20010</v>
      </c>
      <c r="I422">
        <f t="shared" si="39"/>
        <v>8340</v>
      </c>
      <c r="J422" t="str">
        <f t="shared" si="40"/>
        <v/>
      </c>
    </row>
    <row r="423" spans="1:10" x14ac:dyDescent="0.25">
      <c r="A423" s="11">
        <v>422</v>
      </c>
      <c r="B423" s="12">
        <v>44404</v>
      </c>
      <c r="C423" s="13" t="s">
        <v>5</v>
      </c>
      <c r="D423" s="14">
        <v>850</v>
      </c>
      <c r="E423">
        <f t="shared" si="36"/>
        <v>2</v>
      </c>
      <c r="F423">
        <f t="shared" si="37"/>
        <v>1</v>
      </c>
      <c r="G423">
        <f t="shared" si="38"/>
        <v>12000</v>
      </c>
      <c r="H423">
        <f t="shared" si="41"/>
        <v>23670</v>
      </c>
      <c r="I423">
        <f t="shared" si="39"/>
        <v>850</v>
      </c>
      <c r="J423" t="str">
        <f t="shared" si="40"/>
        <v/>
      </c>
    </row>
    <row r="424" spans="1:10" x14ac:dyDescent="0.25">
      <c r="A424" s="7">
        <v>423</v>
      </c>
      <c r="B424" s="8">
        <v>44404</v>
      </c>
      <c r="C424" s="9" t="s">
        <v>7</v>
      </c>
      <c r="D424" s="10">
        <v>8740</v>
      </c>
      <c r="E424">
        <f t="shared" si="36"/>
        <v>2</v>
      </c>
      <c r="F424">
        <f t="shared" si="37"/>
        <v>0</v>
      </c>
      <c r="G424">
        <f t="shared" si="38"/>
        <v>0</v>
      </c>
      <c r="H424">
        <f t="shared" si="41"/>
        <v>22820</v>
      </c>
      <c r="I424">
        <f t="shared" si="39"/>
        <v>8740</v>
      </c>
      <c r="J424" t="str">
        <f t="shared" si="40"/>
        <v/>
      </c>
    </row>
    <row r="425" spans="1:10" x14ac:dyDescent="0.25">
      <c r="A425" s="11">
        <v>424</v>
      </c>
      <c r="B425" s="12">
        <v>44405</v>
      </c>
      <c r="C425" s="13" t="s">
        <v>5</v>
      </c>
      <c r="D425" s="14">
        <v>6720</v>
      </c>
      <c r="E425">
        <f t="shared" si="36"/>
        <v>3</v>
      </c>
      <c r="F425">
        <f t="shared" si="37"/>
        <v>1</v>
      </c>
      <c r="G425">
        <f t="shared" si="38"/>
        <v>12000</v>
      </c>
      <c r="H425">
        <f t="shared" si="41"/>
        <v>26080</v>
      </c>
      <c r="I425">
        <f t="shared" si="39"/>
        <v>6720</v>
      </c>
      <c r="J425" t="str">
        <f t="shared" si="40"/>
        <v/>
      </c>
    </row>
    <row r="426" spans="1:10" x14ac:dyDescent="0.25">
      <c r="A426" s="7">
        <v>425</v>
      </c>
      <c r="B426" s="8">
        <v>44405</v>
      </c>
      <c r="C426" s="9" t="s">
        <v>4</v>
      </c>
      <c r="D426" s="10">
        <v>780</v>
      </c>
      <c r="E426">
        <f t="shared" si="36"/>
        <v>3</v>
      </c>
      <c r="F426">
        <f t="shared" si="37"/>
        <v>0</v>
      </c>
      <c r="G426">
        <f t="shared" si="38"/>
        <v>0</v>
      </c>
      <c r="H426">
        <f t="shared" si="41"/>
        <v>19360</v>
      </c>
      <c r="I426">
        <f t="shared" si="39"/>
        <v>780</v>
      </c>
      <c r="J426" t="str">
        <f t="shared" si="40"/>
        <v/>
      </c>
    </row>
    <row r="427" spans="1:10" x14ac:dyDescent="0.25">
      <c r="A427" s="11">
        <v>426</v>
      </c>
      <c r="B427" s="12">
        <v>44405</v>
      </c>
      <c r="C427" s="13" t="s">
        <v>7</v>
      </c>
      <c r="D427" s="14">
        <v>1020</v>
      </c>
      <c r="E427">
        <f t="shared" si="36"/>
        <v>3</v>
      </c>
      <c r="F427">
        <f t="shared" si="37"/>
        <v>0</v>
      </c>
      <c r="G427">
        <f t="shared" si="38"/>
        <v>0</v>
      </c>
      <c r="H427">
        <f t="shared" si="41"/>
        <v>18580</v>
      </c>
      <c r="I427">
        <f t="shared" si="39"/>
        <v>1020</v>
      </c>
      <c r="J427" t="str">
        <f t="shared" si="40"/>
        <v/>
      </c>
    </row>
    <row r="428" spans="1:10" x14ac:dyDescent="0.25">
      <c r="A428" s="7">
        <v>427</v>
      </c>
      <c r="B428" s="8">
        <v>44406</v>
      </c>
      <c r="C428" s="9" t="s">
        <v>5</v>
      </c>
      <c r="D428" s="10">
        <v>4870</v>
      </c>
      <c r="E428">
        <f t="shared" si="36"/>
        <v>4</v>
      </c>
      <c r="F428">
        <f t="shared" si="37"/>
        <v>1</v>
      </c>
      <c r="G428">
        <f t="shared" si="38"/>
        <v>12000</v>
      </c>
      <c r="H428">
        <f t="shared" si="41"/>
        <v>29560</v>
      </c>
      <c r="I428">
        <f t="shared" si="39"/>
        <v>4870</v>
      </c>
      <c r="J428" t="str">
        <f t="shared" si="40"/>
        <v/>
      </c>
    </row>
    <row r="429" spans="1:10" x14ac:dyDescent="0.25">
      <c r="A429" s="11">
        <v>428</v>
      </c>
      <c r="B429" s="12">
        <v>44406</v>
      </c>
      <c r="C429" s="13" t="s">
        <v>6</v>
      </c>
      <c r="D429" s="14">
        <v>7250</v>
      </c>
      <c r="E429">
        <f t="shared" si="36"/>
        <v>4</v>
      </c>
      <c r="F429">
        <f t="shared" si="37"/>
        <v>0</v>
      </c>
      <c r="G429">
        <f t="shared" si="38"/>
        <v>0</v>
      </c>
      <c r="H429">
        <f t="shared" si="41"/>
        <v>24690</v>
      </c>
      <c r="I429">
        <f t="shared" si="39"/>
        <v>7250</v>
      </c>
      <c r="J429" t="str">
        <f t="shared" si="40"/>
        <v/>
      </c>
    </row>
    <row r="430" spans="1:10" x14ac:dyDescent="0.25">
      <c r="A430" s="7">
        <v>429</v>
      </c>
      <c r="B430" s="8">
        <v>44406</v>
      </c>
      <c r="C430" s="9" t="s">
        <v>4</v>
      </c>
      <c r="D430" s="10">
        <v>330</v>
      </c>
      <c r="E430">
        <f t="shared" si="36"/>
        <v>4</v>
      </c>
      <c r="F430">
        <f t="shared" si="37"/>
        <v>0</v>
      </c>
      <c r="G430">
        <f t="shared" si="38"/>
        <v>0</v>
      </c>
      <c r="H430">
        <f t="shared" si="41"/>
        <v>17440</v>
      </c>
      <c r="I430">
        <f t="shared" si="39"/>
        <v>330</v>
      </c>
      <c r="J430" t="str">
        <f t="shared" si="40"/>
        <v/>
      </c>
    </row>
    <row r="431" spans="1:10" x14ac:dyDescent="0.25">
      <c r="A431" s="11">
        <v>430</v>
      </c>
      <c r="B431" s="12">
        <v>44407</v>
      </c>
      <c r="C431" s="13" t="s">
        <v>5</v>
      </c>
      <c r="D431" s="14">
        <v>3290</v>
      </c>
      <c r="E431">
        <f t="shared" si="36"/>
        <v>5</v>
      </c>
      <c r="F431">
        <f t="shared" si="37"/>
        <v>1</v>
      </c>
      <c r="G431">
        <f t="shared" si="38"/>
        <v>12000</v>
      </c>
      <c r="H431">
        <f t="shared" si="41"/>
        <v>29110</v>
      </c>
      <c r="I431">
        <f t="shared" si="39"/>
        <v>3290</v>
      </c>
      <c r="J431" t="str">
        <f t="shared" si="40"/>
        <v/>
      </c>
    </row>
    <row r="432" spans="1:10" x14ac:dyDescent="0.25">
      <c r="A432" s="7">
        <v>431</v>
      </c>
      <c r="B432" s="8">
        <v>44407</v>
      </c>
      <c r="C432" s="9" t="s">
        <v>6</v>
      </c>
      <c r="D432" s="10">
        <v>3820</v>
      </c>
      <c r="E432">
        <f t="shared" si="36"/>
        <v>5</v>
      </c>
      <c r="F432">
        <f t="shared" si="37"/>
        <v>0</v>
      </c>
      <c r="G432">
        <f t="shared" si="38"/>
        <v>0</v>
      </c>
      <c r="H432">
        <f t="shared" si="41"/>
        <v>25820</v>
      </c>
      <c r="I432">
        <f t="shared" si="39"/>
        <v>3820</v>
      </c>
      <c r="J432" t="str">
        <f t="shared" si="40"/>
        <v/>
      </c>
    </row>
    <row r="433" spans="1:10" x14ac:dyDescent="0.25">
      <c r="A433" s="11">
        <v>432</v>
      </c>
      <c r="B433" s="12">
        <v>44407</v>
      </c>
      <c r="C433" s="13" t="s">
        <v>4</v>
      </c>
      <c r="D433" s="14">
        <v>5660</v>
      </c>
      <c r="E433">
        <f t="shared" si="36"/>
        <v>5</v>
      </c>
      <c r="F433">
        <f t="shared" si="37"/>
        <v>0</v>
      </c>
      <c r="G433">
        <f t="shared" si="38"/>
        <v>0</v>
      </c>
      <c r="H433">
        <f t="shared" si="41"/>
        <v>22000</v>
      </c>
      <c r="I433">
        <f t="shared" si="39"/>
        <v>5660</v>
      </c>
      <c r="J433" t="str">
        <f t="shared" si="40"/>
        <v/>
      </c>
    </row>
    <row r="434" spans="1:10" x14ac:dyDescent="0.25">
      <c r="A434" s="7">
        <v>433</v>
      </c>
      <c r="B434" s="8">
        <v>44408</v>
      </c>
      <c r="C434" s="9" t="s">
        <v>4</v>
      </c>
      <c r="D434" s="10">
        <v>4200</v>
      </c>
      <c r="E434">
        <f t="shared" si="36"/>
        <v>6</v>
      </c>
      <c r="F434">
        <f t="shared" si="37"/>
        <v>1</v>
      </c>
      <c r="G434">
        <f t="shared" si="38"/>
        <v>5000</v>
      </c>
      <c r="H434">
        <f t="shared" si="41"/>
        <v>21340</v>
      </c>
      <c r="I434">
        <f t="shared" si="39"/>
        <v>4200</v>
      </c>
      <c r="J434" t="str">
        <f t="shared" si="40"/>
        <v/>
      </c>
    </row>
    <row r="435" spans="1:10" x14ac:dyDescent="0.25">
      <c r="A435" s="11">
        <v>434</v>
      </c>
      <c r="B435" s="12">
        <v>44408</v>
      </c>
      <c r="C435" s="13" t="s">
        <v>7</v>
      </c>
      <c r="D435" s="14">
        <v>5870</v>
      </c>
      <c r="E435">
        <f t="shared" si="36"/>
        <v>6</v>
      </c>
      <c r="F435">
        <f t="shared" si="37"/>
        <v>0</v>
      </c>
      <c r="G435">
        <f t="shared" si="38"/>
        <v>0</v>
      </c>
      <c r="H435">
        <f t="shared" si="41"/>
        <v>17140</v>
      </c>
      <c r="I435">
        <f t="shared" si="39"/>
        <v>5870</v>
      </c>
      <c r="J435" t="str">
        <f t="shared" si="40"/>
        <v/>
      </c>
    </row>
    <row r="436" spans="1:10" x14ac:dyDescent="0.25">
      <c r="A436" s="7">
        <v>435</v>
      </c>
      <c r="B436" s="8">
        <v>44408</v>
      </c>
      <c r="C436" s="9" t="s">
        <v>6</v>
      </c>
      <c r="D436" s="10">
        <v>1670</v>
      </c>
      <c r="E436">
        <f t="shared" si="36"/>
        <v>6</v>
      </c>
      <c r="F436">
        <f t="shared" si="37"/>
        <v>0</v>
      </c>
      <c r="G436">
        <f t="shared" si="38"/>
        <v>0</v>
      </c>
      <c r="H436">
        <f t="shared" si="41"/>
        <v>11270</v>
      </c>
      <c r="I436">
        <f t="shared" si="39"/>
        <v>1670</v>
      </c>
      <c r="J436" t="str">
        <f t="shared" si="40"/>
        <v/>
      </c>
    </row>
    <row r="437" spans="1:10" x14ac:dyDescent="0.25">
      <c r="A437" s="11">
        <v>436</v>
      </c>
      <c r="B437" s="12">
        <v>44408</v>
      </c>
      <c r="C437" s="13" t="s">
        <v>5</v>
      </c>
      <c r="D437" s="14">
        <v>3960</v>
      </c>
      <c r="E437">
        <f t="shared" si="36"/>
        <v>6</v>
      </c>
      <c r="F437">
        <f t="shared" si="37"/>
        <v>0</v>
      </c>
      <c r="G437">
        <f t="shared" si="38"/>
        <v>0</v>
      </c>
      <c r="H437">
        <f t="shared" si="41"/>
        <v>9600</v>
      </c>
      <c r="I437">
        <f t="shared" si="39"/>
        <v>3960</v>
      </c>
      <c r="J437" t="str">
        <f t="shared" si="40"/>
        <v/>
      </c>
    </row>
    <row r="438" spans="1:10" x14ac:dyDescent="0.25">
      <c r="A438" s="7">
        <v>437</v>
      </c>
      <c r="B438" s="8">
        <v>44409</v>
      </c>
      <c r="C438" s="9" t="s">
        <v>4</v>
      </c>
      <c r="D438" s="10">
        <v>4200</v>
      </c>
      <c r="E438">
        <f t="shared" si="36"/>
        <v>7</v>
      </c>
      <c r="F438">
        <f t="shared" si="37"/>
        <v>1</v>
      </c>
      <c r="G438">
        <f t="shared" si="38"/>
        <v>5000</v>
      </c>
      <c r="H438">
        <f t="shared" si="41"/>
        <v>10640</v>
      </c>
      <c r="I438">
        <f t="shared" si="39"/>
        <v>4200</v>
      </c>
      <c r="J438" t="str">
        <f t="shared" si="40"/>
        <v/>
      </c>
    </row>
    <row r="439" spans="1:10" x14ac:dyDescent="0.25">
      <c r="A439" s="11">
        <v>438</v>
      </c>
      <c r="B439" s="12">
        <v>44410</v>
      </c>
      <c r="C439" s="13" t="s">
        <v>7</v>
      </c>
      <c r="D439" s="14">
        <v>7980</v>
      </c>
      <c r="E439">
        <f t="shared" si="36"/>
        <v>1</v>
      </c>
      <c r="F439">
        <f t="shared" si="37"/>
        <v>1</v>
      </c>
      <c r="G439">
        <f t="shared" si="38"/>
        <v>12000</v>
      </c>
      <c r="H439">
        <f t="shared" si="41"/>
        <v>18440</v>
      </c>
      <c r="I439">
        <f t="shared" si="39"/>
        <v>7980</v>
      </c>
      <c r="J439" t="str">
        <f t="shared" si="40"/>
        <v/>
      </c>
    </row>
    <row r="440" spans="1:10" x14ac:dyDescent="0.25">
      <c r="A440" s="7">
        <v>439</v>
      </c>
      <c r="B440" s="8">
        <v>44410</v>
      </c>
      <c r="C440" s="9" t="s">
        <v>4</v>
      </c>
      <c r="D440" s="10">
        <v>6110</v>
      </c>
      <c r="E440">
        <f t="shared" si="36"/>
        <v>1</v>
      </c>
      <c r="F440">
        <f t="shared" si="37"/>
        <v>0</v>
      </c>
      <c r="G440">
        <f t="shared" si="38"/>
        <v>0</v>
      </c>
      <c r="H440">
        <f t="shared" si="41"/>
        <v>10460</v>
      </c>
      <c r="I440">
        <f t="shared" si="39"/>
        <v>6110</v>
      </c>
      <c r="J440" t="str">
        <f t="shared" si="40"/>
        <v/>
      </c>
    </row>
    <row r="441" spans="1:10" x14ac:dyDescent="0.25">
      <c r="A441" s="11">
        <v>440</v>
      </c>
      <c r="B441" s="12">
        <v>44411</v>
      </c>
      <c r="C441" s="13" t="s">
        <v>7</v>
      </c>
      <c r="D441" s="14">
        <v>7750</v>
      </c>
      <c r="E441">
        <f t="shared" si="36"/>
        <v>2</v>
      </c>
      <c r="F441">
        <f t="shared" si="37"/>
        <v>1</v>
      </c>
      <c r="G441">
        <f t="shared" si="38"/>
        <v>12000</v>
      </c>
      <c r="H441">
        <f t="shared" si="41"/>
        <v>16350</v>
      </c>
      <c r="I441">
        <f t="shared" si="39"/>
        <v>7750</v>
      </c>
      <c r="J441" t="str">
        <f t="shared" si="40"/>
        <v/>
      </c>
    </row>
    <row r="442" spans="1:10" x14ac:dyDescent="0.25">
      <c r="A442" s="7">
        <v>441</v>
      </c>
      <c r="B442" s="8">
        <v>44411</v>
      </c>
      <c r="C442" s="9" t="s">
        <v>5</v>
      </c>
      <c r="D442" s="10">
        <v>7450</v>
      </c>
      <c r="E442">
        <f t="shared" si="36"/>
        <v>2</v>
      </c>
      <c r="F442">
        <f t="shared" si="37"/>
        <v>0</v>
      </c>
      <c r="G442">
        <f t="shared" si="38"/>
        <v>0</v>
      </c>
      <c r="H442">
        <f t="shared" si="41"/>
        <v>8600</v>
      </c>
      <c r="I442">
        <f t="shared" si="39"/>
        <v>7450</v>
      </c>
      <c r="J442" t="str">
        <f t="shared" si="40"/>
        <v/>
      </c>
    </row>
    <row r="443" spans="1:10" x14ac:dyDescent="0.25">
      <c r="A443" s="11">
        <v>442</v>
      </c>
      <c r="B443" s="12">
        <v>44412</v>
      </c>
      <c r="C443" s="13" t="s">
        <v>6</v>
      </c>
      <c r="D443" s="14">
        <v>3400</v>
      </c>
      <c r="E443">
        <f t="shared" si="36"/>
        <v>3</v>
      </c>
      <c r="F443">
        <f t="shared" si="37"/>
        <v>1</v>
      </c>
      <c r="G443">
        <f t="shared" si="38"/>
        <v>12000</v>
      </c>
      <c r="H443">
        <f t="shared" si="41"/>
        <v>13150</v>
      </c>
      <c r="I443">
        <f t="shared" si="39"/>
        <v>3400</v>
      </c>
      <c r="J443" t="str">
        <f t="shared" si="40"/>
        <v/>
      </c>
    </row>
    <row r="444" spans="1:10" x14ac:dyDescent="0.25">
      <c r="A444" s="7">
        <v>443</v>
      </c>
      <c r="B444" s="8">
        <v>44412</v>
      </c>
      <c r="C444" s="9" t="s">
        <v>7</v>
      </c>
      <c r="D444" s="10">
        <v>8560</v>
      </c>
      <c r="E444">
        <f t="shared" si="36"/>
        <v>3</v>
      </c>
      <c r="F444">
        <f t="shared" si="37"/>
        <v>0</v>
      </c>
      <c r="G444">
        <f t="shared" si="38"/>
        <v>0</v>
      </c>
      <c r="H444">
        <f t="shared" si="41"/>
        <v>9750</v>
      </c>
      <c r="I444">
        <f t="shared" si="39"/>
        <v>8560</v>
      </c>
      <c r="J444" t="str">
        <f t="shared" si="40"/>
        <v/>
      </c>
    </row>
    <row r="445" spans="1:10" x14ac:dyDescent="0.25">
      <c r="A445" s="11">
        <v>444</v>
      </c>
      <c r="B445" s="12">
        <v>44413</v>
      </c>
      <c r="C445" s="13" t="s">
        <v>6</v>
      </c>
      <c r="D445" s="14">
        <v>7190</v>
      </c>
      <c r="E445">
        <f t="shared" si="36"/>
        <v>4</v>
      </c>
      <c r="F445">
        <f t="shared" si="37"/>
        <v>1</v>
      </c>
      <c r="G445">
        <f t="shared" si="38"/>
        <v>12000</v>
      </c>
      <c r="H445">
        <f t="shared" si="41"/>
        <v>13190</v>
      </c>
      <c r="I445">
        <f t="shared" si="39"/>
        <v>7190</v>
      </c>
      <c r="J445" t="str">
        <f t="shared" si="40"/>
        <v/>
      </c>
    </row>
    <row r="446" spans="1:10" x14ac:dyDescent="0.25">
      <c r="A446" s="7">
        <v>445</v>
      </c>
      <c r="B446" s="8">
        <v>44414</v>
      </c>
      <c r="C446" s="9" t="s">
        <v>6</v>
      </c>
      <c r="D446" s="10">
        <v>4590</v>
      </c>
      <c r="E446">
        <f t="shared" si="36"/>
        <v>5</v>
      </c>
      <c r="F446">
        <f t="shared" si="37"/>
        <v>1</v>
      </c>
      <c r="G446">
        <f t="shared" si="38"/>
        <v>12000</v>
      </c>
      <c r="H446">
        <f t="shared" si="41"/>
        <v>18000</v>
      </c>
      <c r="I446">
        <f t="shared" si="39"/>
        <v>4590</v>
      </c>
      <c r="J446" t="str">
        <f t="shared" si="40"/>
        <v/>
      </c>
    </row>
    <row r="447" spans="1:10" x14ac:dyDescent="0.25">
      <c r="A447" s="11">
        <v>446</v>
      </c>
      <c r="B447" s="12">
        <v>44415</v>
      </c>
      <c r="C447" s="13" t="s">
        <v>7</v>
      </c>
      <c r="D447" s="14">
        <v>4050</v>
      </c>
      <c r="E447">
        <f t="shared" si="36"/>
        <v>6</v>
      </c>
      <c r="F447">
        <f t="shared" si="37"/>
        <v>1</v>
      </c>
      <c r="G447">
        <f t="shared" si="38"/>
        <v>5000</v>
      </c>
      <c r="H447">
        <f t="shared" si="41"/>
        <v>18410</v>
      </c>
      <c r="I447">
        <f t="shared" si="39"/>
        <v>4050</v>
      </c>
      <c r="J447" t="str">
        <f t="shared" si="40"/>
        <v/>
      </c>
    </row>
    <row r="448" spans="1:10" x14ac:dyDescent="0.25">
      <c r="A448" s="7">
        <v>447</v>
      </c>
      <c r="B448" s="8">
        <v>44415</v>
      </c>
      <c r="C448" s="9" t="s">
        <v>5</v>
      </c>
      <c r="D448" s="10">
        <v>4310</v>
      </c>
      <c r="E448">
        <f t="shared" si="36"/>
        <v>6</v>
      </c>
      <c r="F448">
        <f t="shared" si="37"/>
        <v>0</v>
      </c>
      <c r="G448">
        <f t="shared" si="38"/>
        <v>0</v>
      </c>
      <c r="H448">
        <f t="shared" si="41"/>
        <v>14360</v>
      </c>
      <c r="I448">
        <f t="shared" si="39"/>
        <v>4310</v>
      </c>
      <c r="J448" t="str">
        <f t="shared" si="40"/>
        <v/>
      </c>
    </row>
    <row r="449" spans="1:10" x14ac:dyDescent="0.25">
      <c r="A449" s="11">
        <v>448</v>
      </c>
      <c r="B449" s="12">
        <v>44416</v>
      </c>
      <c r="C449" s="13" t="s">
        <v>6</v>
      </c>
      <c r="D449" s="14">
        <v>7100</v>
      </c>
      <c r="E449">
        <f t="shared" si="36"/>
        <v>7</v>
      </c>
      <c r="F449">
        <f t="shared" si="37"/>
        <v>1</v>
      </c>
      <c r="G449">
        <f t="shared" si="38"/>
        <v>5000</v>
      </c>
      <c r="H449">
        <f t="shared" si="41"/>
        <v>15050</v>
      </c>
      <c r="I449">
        <f t="shared" si="39"/>
        <v>7100</v>
      </c>
      <c r="J449" t="str">
        <f t="shared" si="40"/>
        <v/>
      </c>
    </row>
    <row r="450" spans="1:10" x14ac:dyDescent="0.25">
      <c r="A450" s="7">
        <v>449</v>
      </c>
      <c r="B450" s="8">
        <v>44416</v>
      </c>
      <c r="C450" s="9" t="s">
        <v>4</v>
      </c>
      <c r="D450" s="10">
        <v>5280</v>
      </c>
      <c r="E450">
        <f t="shared" si="36"/>
        <v>7</v>
      </c>
      <c r="F450">
        <f t="shared" si="37"/>
        <v>0</v>
      </c>
      <c r="G450">
        <f t="shared" si="38"/>
        <v>0</v>
      </c>
      <c r="H450">
        <f t="shared" si="41"/>
        <v>7950</v>
      </c>
      <c r="I450">
        <f t="shared" si="39"/>
        <v>5280</v>
      </c>
      <c r="J450" t="str">
        <f t="shared" si="40"/>
        <v/>
      </c>
    </row>
    <row r="451" spans="1:10" x14ac:dyDescent="0.25">
      <c r="A451" s="11">
        <v>450</v>
      </c>
      <c r="B451" s="12">
        <v>44416</v>
      </c>
      <c r="C451" s="13" t="s">
        <v>7</v>
      </c>
      <c r="D451" s="14">
        <v>3350</v>
      </c>
      <c r="E451">
        <f t="shared" ref="E451:E514" si="42">WEEKDAY(B451,2)</f>
        <v>7</v>
      </c>
      <c r="F451">
        <f t="shared" ref="F451:F514" si="43">IF(B451&lt;&gt;B450,1,0)</f>
        <v>0</v>
      </c>
      <c r="G451">
        <f t="shared" ref="G451:G514" si="44">IF(E451&lt;6,12000,5000)*F451</f>
        <v>0</v>
      </c>
      <c r="H451">
        <f t="shared" si="41"/>
        <v>2670</v>
      </c>
      <c r="I451">
        <f t="shared" ref="I451:I514" si="45">IF(D451&lt;=H451,D451,0)</f>
        <v>0</v>
      </c>
      <c r="J451" t="str">
        <f t="shared" ref="J451:J514" si="46">IF(I451=0,"TAK","")</f>
        <v>TAK</v>
      </c>
    </row>
    <row r="452" spans="1:10" x14ac:dyDescent="0.25">
      <c r="A452" s="7">
        <v>451</v>
      </c>
      <c r="B452" s="8">
        <v>44417</v>
      </c>
      <c r="C452" s="9" t="s">
        <v>6</v>
      </c>
      <c r="D452" s="10">
        <v>7820</v>
      </c>
      <c r="E452">
        <f t="shared" si="42"/>
        <v>1</v>
      </c>
      <c r="F452">
        <f t="shared" si="43"/>
        <v>1</v>
      </c>
      <c r="G452">
        <f t="shared" si="44"/>
        <v>12000</v>
      </c>
      <c r="H452">
        <f t="shared" ref="H452:H515" si="47">H451-I451+G452</f>
        <v>14670</v>
      </c>
      <c r="I452">
        <f t="shared" si="45"/>
        <v>7820</v>
      </c>
      <c r="J452" t="str">
        <f t="shared" si="46"/>
        <v/>
      </c>
    </row>
    <row r="453" spans="1:10" x14ac:dyDescent="0.25">
      <c r="A453" s="11">
        <v>452</v>
      </c>
      <c r="B453" s="12">
        <v>44418</v>
      </c>
      <c r="C453" s="13" t="s">
        <v>6</v>
      </c>
      <c r="D453" s="14">
        <v>7910</v>
      </c>
      <c r="E453">
        <f t="shared" si="42"/>
        <v>2</v>
      </c>
      <c r="F453">
        <f t="shared" si="43"/>
        <v>1</v>
      </c>
      <c r="G453">
        <f t="shared" si="44"/>
        <v>12000</v>
      </c>
      <c r="H453">
        <f t="shared" si="47"/>
        <v>18850</v>
      </c>
      <c r="I453">
        <f t="shared" si="45"/>
        <v>7910</v>
      </c>
      <c r="J453" t="str">
        <f t="shared" si="46"/>
        <v/>
      </c>
    </row>
    <row r="454" spans="1:10" x14ac:dyDescent="0.25">
      <c r="A454" s="7">
        <v>453</v>
      </c>
      <c r="B454" s="8">
        <v>44418</v>
      </c>
      <c r="C454" s="9" t="s">
        <v>5</v>
      </c>
      <c r="D454" s="10">
        <v>9000</v>
      </c>
      <c r="E454">
        <f t="shared" si="42"/>
        <v>2</v>
      </c>
      <c r="F454">
        <f t="shared" si="43"/>
        <v>0</v>
      </c>
      <c r="G454">
        <f t="shared" si="44"/>
        <v>0</v>
      </c>
      <c r="H454">
        <f t="shared" si="47"/>
        <v>10940</v>
      </c>
      <c r="I454">
        <f t="shared" si="45"/>
        <v>9000</v>
      </c>
      <c r="J454" t="str">
        <f t="shared" si="46"/>
        <v/>
      </c>
    </row>
    <row r="455" spans="1:10" x14ac:dyDescent="0.25">
      <c r="A455" s="11">
        <v>454</v>
      </c>
      <c r="B455" s="12">
        <v>44419</v>
      </c>
      <c r="C455" s="13" t="s">
        <v>5</v>
      </c>
      <c r="D455" s="14">
        <v>3240</v>
      </c>
      <c r="E455">
        <f t="shared" si="42"/>
        <v>3</v>
      </c>
      <c r="F455">
        <f t="shared" si="43"/>
        <v>1</v>
      </c>
      <c r="G455">
        <f t="shared" si="44"/>
        <v>12000</v>
      </c>
      <c r="H455">
        <f t="shared" si="47"/>
        <v>13940</v>
      </c>
      <c r="I455">
        <f t="shared" si="45"/>
        <v>3240</v>
      </c>
      <c r="J455" t="str">
        <f t="shared" si="46"/>
        <v/>
      </c>
    </row>
    <row r="456" spans="1:10" x14ac:dyDescent="0.25">
      <c r="A456" s="7">
        <v>455</v>
      </c>
      <c r="B456" s="8">
        <v>44419</v>
      </c>
      <c r="C456" s="9" t="s">
        <v>7</v>
      </c>
      <c r="D456" s="10">
        <v>8700</v>
      </c>
      <c r="E456">
        <f t="shared" si="42"/>
        <v>3</v>
      </c>
      <c r="F456">
        <f t="shared" si="43"/>
        <v>0</v>
      </c>
      <c r="G456">
        <f t="shared" si="44"/>
        <v>0</v>
      </c>
      <c r="H456">
        <f t="shared" si="47"/>
        <v>10700</v>
      </c>
      <c r="I456">
        <f t="shared" si="45"/>
        <v>8700</v>
      </c>
      <c r="J456" t="str">
        <f t="shared" si="46"/>
        <v/>
      </c>
    </row>
    <row r="457" spans="1:10" x14ac:dyDescent="0.25">
      <c r="A457" s="11">
        <v>456</v>
      </c>
      <c r="B457" s="12">
        <v>44419</v>
      </c>
      <c r="C457" s="13" t="s">
        <v>4</v>
      </c>
      <c r="D457" s="14">
        <v>8110</v>
      </c>
      <c r="E457">
        <f t="shared" si="42"/>
        <v>3</v>
      </c>
      <c r="F457">
        <f t="shared" si="43"/>
        <v>0</v>
      </c>
      <c r="G457">
        <f t="shared" si="44"/>
        <v>0</v>
      </c>
      <c r="H457">
        <f t="shared" si="47"/>
        <v>2000</v>
      </c>
      <c r="I457">
        <f t="shared" si="45"/>
        <v>0</v>
      </c>
      <c r="J457" t="str">
        <f t="shared" si="46"/>
        <v>TAK</v>
      </c>
    </row>
    <row r="458" spans="1:10" x14ac:dyDescent="0.25">
      <c r="A458" s="7">
        <v>457</v>
      </c>
      <c r="B458" s="8">
        <v>44420</v>
      </c>
      <c r="C458" s="9" t="s">
        <v>7</v>
      </c>
      <c r="D458" s="10">
        <v>6510</v>
      </c>
      <c r="E458">
        <f t="shared" si="42"/>
        <v>4</v>
      </c>
      <c r="F458">
        <f t="shared" si="43"/>
        <v>1</v>
      </c>
      <c r="G458">
        <f t="shared" si="44"/>
        <v>12000</v>
      </c>
      <c r="H458">
        <f t="shared" si="47"/>
        <v>14000</v>
      </c>
      <c r="I458">
        <f t="shared" si="45"/>
        <v>6510</v>
      </c>
      <c r="J458" t="str">
        <f t="shared" si="46"/>
        <v/>
      </c>
    </row>
    <row r="459" spans="1:10" x14ac:dyDescent="0.25">
      <c r="A459" s="11">
        <v>458</v>
      </c>
      <c r="B459" s="12">
        <v>44421</v>
      </c>
      <c r="C459" s="13" t="s">
        <v>5</v>
      </c>
      <c r="D459" s="14">
        <v>1150</v>
      </c>
      <c r="E459">
        <f t="shared" si="42"/>
        <v>5</v>
      </c>
      <c r="F459">
        <f t="shared" si="43"/>
        <v>1</v>
      </c>
      <c r="G459">
        <f t="shared" si="44"/>
        <v>12000</v>
      </c>
      <c r="H459">
        <f t="shared" si="47"/>
        <v>19490</v>
      </c>
      <c r="I459">
        <f t="shared" si="45"/>
        <v>1150</v>
      </c>
      <c r="J459" t="str">
        <f t="shared" si="46"/>
        <v/>
      </c>
    </row>
    <row r="460" spans="1:10" x14ac:dyDescent="0.25">
      <c r="A460" s="7">
        <v>459</v>
      </c>
      <c r="B460" s="8">
        <v>44422</v>
      </c>
      <c r="C460" s="9" t="s">
        <v>7</v>
      </c>
      <c r="D460" s="10">
        <v>9430</v>
      </c>
      <c r="E460">
        <f t="shared" si="42"/>
        <v>6</v>
      </c>
      <c r="F460">
        <f t="shared" si="43"/>
        <v>1</v>
      </c>
      <c r="G460">
        <f t="shared" si="44"/>
        <v>5000</v>
      </c>
      <c r="H460">
        <f t="shared" si="47"/>
        <v>23340</v>
      </c>
      <c r="I460">
        <f t="shared" si="45"/>
        <v>9430</v>
      </c>
      <c r="J460" t="str">
        <f t="shared" si="46"/>
        <v/>
      </c>
    </row>
    <row r="461" spans="1:10" x14ac:dyDescent="0.25">
      <c r="A461" s="11">
        <v>460</v>
      </c>
      <c r="B461" s="12">
        <v>44422</v>
      </c>
      <c r="C461" s="13" t="s">
        <v>4</v>
      </c>
      <c r="D461" s="14">
        <v>6500</v>
      </c>
      <c r="E461">
        <f t="shared" si="42"/>
        <v>6</v>
      </c>
      <c r="F461">
        <f t="shared" si="43"/>
        <v>0</v>
      </c>
      <c r="G461">
        <f t="shared" si="44"/>
        <v>0</v>
      </c>
      <c r="H461">
        <f t="shared" si="47"/>
        <v>13910</v>
      </c>
      <c r="I461">
        <f t="shared" si="45"/>
        <v>6500</v>
      </c>
      <c r="J461" t="str">
        <f t="shared" si="46"/>
        <v/>
      </c>
    </row>
    <row r="462" spans="1:10" x14ac:dyDescent="0.25">
      <c r="A462" s="7">
        <v>461</v>
      </c>
      <c r="B462" s="8">
        <v>44422</v>
      </c>
      <c r="C462" s="9" t="s">
        <v>5</v>
      </c>
      <c r="D462" s="10">
        <v>6410</v>
      </c>
      <c r="E462">
        <f t="shared" si="42"/>
        <v>6</v>
      </c>
      <c r="F462">
        <f t="shared" si="43"/>
        <v>0</v>
      </c>
      <c r="G462">
        <f t="shared" si="44"/>
        <v>0</v>
      </c>
      <c r="H462">
        <f t="shared" si="47"/>
        <v>7410</v>
      </c>
      <c r="I462">
        <f t="shared" si="45"/>
        <v>6410</v>
      </c>
      <c r="J462" t="str">
        <f t="shared" si="46"/>
        <v/>
      </c>
    </row>
    <row r="463" spans="1:10" x14ac:dyDescent="0.25">
      <c r="A463" s="11">
        <v>462</v>
      </c>
      <c r="B463" s="12">
        <v>44423</v>
      </c>
      <c r="C463" s="13" t="s">
        <v>7</v>
      </c>
      <c r="D463" s="14">
        <v>5300</v>
      </c>
      <c r="E463">
        <f t="shared" si="42"/>
        <v>7</v>
      </c>
      <c r="F463">
        <f t="shared" si="43"/>
        <v>1</v>
      </c>
      <c r="G463">
        <f t="shared" si="44"/>
        <v>5000</v>
      </c>
      <c r="H463">
        <f t="shared" si="47"/>
        <v>6000</v>
      </c>
      <c r="I463">
        <f t="shared" si="45"/>
        <v>5300</v>
      </c>
      <c r="J463" t="str">
        <f t="shared" si="46"/>
        <v/>
      </c>
    </row>
    <row r="464" spans="1:10" x14ac:dyDescent="0.25">
      <c r="A464" s="7">
        <v>463</v>
      </c>
      <c r="B464" s="8">
        <v>44423</v>
      </c>
      <c r="C464" s="9" t="s">
        <v>4</v>
      </c>
      <c r="D464" s="10">
        <v>5430</v>
      </c>
      <c r="E464">
        <f t="shared" si="42"/>
        <v>7</v>
      </c>
      <c r="F464">
        <f t="shared" si="43"/>
        <v>0</v>
      </c>
      <c r="G464">
        <f t="shared" si="44"/>
        <v>0</v>
      </c>
      <c r="H464">
        <f t="shared" si="47"/>
        <v>700</v>
      </c>
      <c r="I464">
        <f t="shared" si="45"/>
        <v>0</v>
      </c>
      <c r="J464" t="str">
        <f t="shared" si="46"/>
        <v>TAK</v>
      </c>
    </row>
    <row r="465" spans="1:10" x14ac:dyDescent="0.25">
      <c r="A465" s="11">
        <v>464</v>
      </c>
      <c r="B465" s="12">
        <v>44423</v>
      </c>
      <c r="C465" s="13" t="s">
        <v>5</v>
      </c>
      <c r="D465" s="14">
        <v>3660</v>
      </c>
      <c r="E465">
        <f t="shared" si="42"/>
        <v>7</v>
      </c>
      <c r="F465">
        <f t="shared" si="43"/>
        <v>0</v>
      </c>
      <c r="G465">
        <f t="shared" si="44"/>
        <v>0</v>
      </c>
      <c r="H465">
        <f t="shared" si="47"/>
        <v>700</v>
      </c>
      <c r="I465">
        <f t="shared" si="45"/>
        <v>0</v>
      </c>
      <c r="J465" t="str">
        <f t="shared" si="46"/>
        <v>TAK</v>
      </c>
    </row>
    <row r="466" spans="1:10" x14ac:dyDescent="0.25">
      <c r="A466" s="7">
        <v>465</v>
      </c>
      <c r="B466" s="8">
        <v>44424</v>
      </c>
      <c r="C466" s="9" t="s">
        <v>4</v>
      </c>
      <c r="D466" s="10">
        <v>3000</v>
      </c>
      <c r="E466">
        <f t="shared" si="42"/>
        <v>1</v>
      </c>
      <c r="F466">
        <f t="shared" si="43"/>
        <v>1</v>
      </c>
      <c r="G466">
        <f t="shared" si="44"/>
        <v>12000</v>
      </c>
      <c r="H466">
        <f t="shared" si="47"/>
        <v>12700</v>
      </c>
      <c r="I466">
        <f t="shared" si="45"/>
        <v>3000</v>
      </c>
      <c r="J466" t="str">
        <f t="shared" si="46"/>
        <v/>
      </c>
    </row>
    <row r="467" spans="1:10" x14ac:dyDescent="0.25">
      <c r="A467" s="11">
        <v>466</v>
      </c>
      <c r="B467" s="12">
        <v>44424</v>
      </c>
      <c r="C467" s="13" t="s">
        <v>5</v>
      </c>
      <c r="D467" s="14">
        <v>6120</v>
      </c>
      <c r="E467">
        <f t="shared" si="42"/>
        <v>1</v>
      </c>
      <c r="F467">
        <f t="shared" si="43"/>
        <v>0</v>
      </c>
      <c r="G467">
        <f t="shared" si="44"/>
        <v>0</v>
      </c>
      <c r="H467">
        <f t="shared" si="47"/>
        <v>9700</v>
      </c>
      <c r="I467">
        <f t="shared" si="45"/>
        <v>6120</v>
      </c>
      <c r="J467" t="str">
        <f t="shared" si="46"/>
        <v/>
      </c>
    </row>
    <row r="468" spans="1:10" x14ac:dyDescent="0.25">
      <c r="A468" s="7">
        <v>467</v>
      </c>
      <c r="B468" s="8">
        <v>44424</v>
      </c>
      <c r="C468" s="9" t="s">
        <v>6</v>
      </c>
      <c r="D468" s="10">
        <v>5850</v>
      </c>
      <c r="E468">
        <f t="shared" si="42"/>
        <v>1</v>
      </c>
      <c r="F468">
        <f t="shared" si="43"/>
        <v>0</v>
      </c>
      <c r="G468">
        <f t="shared" si="44"/>
        <v>0</v>
      </c>
      <c r="H468">
        <f t="shared" si="47"/>
        <v>3580</v>
      </c>
      <c r="I468">
        <f t="shared" si="45"/>
        <v>0</v>
      </c>
      <c r="J468" t="str">
        <f t="shared" si="46"/>
        <v>TAK</v>
      </c>
    </row>
    <row r="469" spans="1:10" x14ac:dyDescent="0.25">
      <c r="A469" s="11">
        <v>468</v>
      </c>
      <c r="B469" s="12">
        <v>44425</v>
      </c>
      <c r="C469" s="13" t="s">
        <v>5</v>
      </c>
      <c r="D469" s="14">
        <v>6690</v>
      </c>
      <c r="E469">
        <f t="shared" si="42"/>
        <v>2</v>
      </c>
      <c r="F469">
        <f t="shared" si="43"/>
        <v>1</v>
      </c>
      <c r="G469">
        <f t="shared" si="44"/>
        <v>12000</v>
      </c>
      <c r="H469">
        <f t="shared" si="47"/>
        <v>15580</v>
      </c>
      <c r="I469">
        <f t="shared" si="45"/>
        <v>6690</v>
      </c>
      <c r="J469" t="str">
        <f t="shared" si="46"/>
        <v/>
      </c>
    </row>
    <row r="470" spans="1:10" x14ac:dyDescent="0.25">
      <c r="A470" s="7">
        <v>469</v>
      </c>
      <c r="B470" s="8">
        <v>44425</v>
      </c>
      <c r="C470" s="9" t="s">
        <v>4</v>
      </c>
      <c r="D470" s="10">
        <v>2510</v>
      </c>
      <c r="E470">
        <f t="shared" si="42"/>
        <v>2</v>
      </c>
      <c r="F470">
        <f t="shared" si="43"/>
        <v>0</v>
      </c>
      <c r="G470">
        <f t="shared" si="44"/>
        <v>0</v>
      </c>
      <c r="H470">
        <f t="shared" si="47"/>
        <v>8890</v>
      </c>
      <c r="I470">
        <f t="shared" si="45"/>
        <v>2510</v>
      </c>
      <c r="J470" t="str">
        <f t="shared" si="46"/>
        <v/>
      </c>
    </row>
    <row r="471" spans="1:10" x14ac:dyDescent="0.25">
      <c r="A471" s="11">
        <v>470</v>
      </c>
      <c r="B471" s="12">
        <v>44426</v>
      </c>
      <c r="C471" s="13" t="s">
        <v>6</v>
      </c>
      <c r="D471" s="14">
        <v>4090</v>
      </c>
      <c r="E471">
        <f t="shared" si="42"/>
        <v>3</v>
      </c>
      <c r="F471">
        <f t="shared" si="43"/>
        <v>1</v>
      </c>
      <c r="G471">
        <f t="shared" si="44"/>
        <v>12000</v>
      </c>
      <c r="H471">
        <f t="shared" si="47"/>
        <v>18380</v>
      </c>
      <c r="I471">
        <f t="shared" si="45"/>
        <v>4090</v>
      </c>
      <c r="J471" t="str">
        <f t="shared" si="46"/>
        <v/>
      </c>
    </row>
    <row r="472" spans="1:10" x14ac:dyDescent="0.25">
      <c r="A472" s="7">
        <v>471</v>
      </c>
      <c r="B472" s="8">
        <v>44427</v>
      </c>
      <c r="C472" s="9" t="s">
        <v>5</v>
      </c>
      <c r="D472" s="10">
        <v>4580</v>
      </c>
      <c r="E472">
        <f t="shared" si="42"/>
        <v>4</v>
      </c>
      <c r="F472">
        <f t="shared" si="43"/>
        <v>1</v>
      </c>
      <c r="G472">
        <f t="shared" si="44"/>
        <v>12000</v>
      </c>
      <c r="H472">
        <f t="shared" si="47"/>
        <v>26290</v>
      </c>
      <c r="I472">
        <f t="shared" si="45"/>
        <v>4580</v>
      </c>
      <c r="J472" t="str">
        <f t="shared" si="46"/>
        <v/>
      </c>
    </row>
    <row r="473" spans="1:10" x14ac:dyDescent="0.25">
      <c r="A473" s="11">
        <v>472</v>
      </c>
      <c r="B473" s="12">
        <v>44428</v>
      </c>
      <c r="C473" s="13" t="s">
        <v>6</v>
      </c>
      <c r="D473" s="14">
        <v>6590</v>
      </c>
      <c r="E473">
        <f t="shared" si="42"/>
        <v>5</v>
      </c>
      <c r="F473">
        <f t="shared" si="43"/>
        <v>1</v>
      </c>
      <c r="G473">
        <f t="shared" si="44"/>
        <v>12000</v>
      </c>
      <c r="H473">
        <f t="shared" si="47"/>
        <v>33710</v>
      </c>
      <c r="I473">
        <f t="shared" si="45"/>
        <v>6590</v>
      </c>
      <c r="J473" t="str">
        <f t="shared" si="46"/>
        <v/>
      </c>
    </row>
    <row r="474" spans="1:10" x14ac:dyDescent="0.25">
      <c r="A474" s="7">
        <v>473</v>
      </c>
      <c r="B474" s="8">
        <v>44428</v>
      </c>
      <c r="C474" s="9" t="s">
        <v>4</v>
      </c>
      <c r="D474" s="10">
        <v>3060</v>
      </c>
      <c r="E474">
        <f t="shared" si="42"/>
        <v>5</v>
      </c>
      <c r="F474">
        <f t="shared" si="43"/>
        <v>0</v>
      </c>
      <c r="G474">
        <f t="shared" si="44"/>
        <v>0</v>
      </c>
      <c r="H474">
        <f t="shared" si="47"/>
        <v>27120</v>
      </c>
      <c r="I474">
        <f t="shared" si="45"/>
        <v>3060</v>
      </c>
      <c r="J474" t="str">
        <f t="shared" si="46"/>
        <v/>
      </c>
    </row>
    <row r="475" spans="1:10" x14ac:dyDescent="0.25">
      <c r="A475" s="11">
        <v>474</v>
      </c>
      <c r="B475" s="12">
        <v>44428</v>
      </c>
      <c r="C475" s="13" t="s">
        <v>7</v>
      </c>
      <c r="D475" s="14">
        <v>1220</v>
      </c>
      <c r="E475">
        <f t="shared" si="42"/>
        <v>5</v>
      </c>
      <c r="F475">
        <f t="shared" si="43"/>
        <v>0</v>
      </c>
      <c r="G475">
        <f t="shared" si="44"/>
        <v>0</v>
      </c>
      <c r="H475">
        <f t="shared" si="47"/>
        <v>24060</v>
      </c>
      <c r="I475">
        <f t="shared" si="45"/>
        <v>1220</v>
      </c>
      <c r="J475" t="str">
        <f t="shared" si="46"/>
        <v/>
      </c>
    </row>
    <row r="476" spans="1:10" x14ac:dyDescent="0.25">
      <c r="A476" s="7">
        <v>475</v>
      </c>
      <c r="B476" s="8">
        <v>44429</v>
      </c>
      <c r="C476" s="9" t="s">
        <v>7</v>
      </c>
      <c r="D476" s="10">
        <v>6590</v>
      </c>
      <c r="E476">
        <f t="shared" si="42"/>
        <v>6</v>
      </c>
      <c r="F476">
        <f t="shared" si="43"/>
        <v>1</v>
      </c>
      <c r="G476">
        <f t="shared" si="44"/>
        <v>5000</v>
      </c>
      <c r="H476">
        <f t="shared" si="47"/>
        <v>27840</v>
      </c>
      <c r="I476">
        <f t="shared" si="45"/>
        <v>6590</v>
      </c>
      <c r="J476" t="str">
        <f t="shared" si="46"/>
        <v/>
      </c>
    </row>
    <row r="477" spans="1:10" x14ac:dyDescent="0.25">
      <c r="A477" s="11">
        <v>476</v>
      </c>
      <c r="B477" s="12">
        <v>44430</v>
      </c>
      <c r="C477" s="13" t="s">
        <v>5</v>
      </c>
      <c r="D477" s="14">
        <v>7000</v>
      </c>
      <c r="E477">
        <f t="shared" si="42"/>
        <v>7</v>
      </c>
      <c r="F477">
        <f t="shared" si="43"/>
        <v>1</v>
      </c>
      <c r="G477">
        <f t="shared" si="44"/>
        <v>5000</v>
      </c>
      <c r="H477">
        <f t="shared" si="47"/>
        <v>26250</v>
      </c>
      <c r="I477">
        <f t="shared" si="45"/>
        <v>7000</v>
      </c>
      <c r="J477" t="str">
        <f t="shared" si="46"/>
        <v/>
      </c>
    </row>
    <row r="478" spans="1:10" x14ac:dyDescent="0.25">
      <c r="A478" s="7">
        <v>477</v>
      </c>
      <c r="B478" s="8">
        <v>44430</v>
      </c>
      <c r="C478" s="9" t="s">
        <v>4</v>
      </c>
      <c r="D478" s="10">
        <v>4530</v>
      </c>
      <c r="E478">
        <f t="shared" si="42"/>
        <v>7</v>
      </c>
      <c r="F478">
        <f t="shared" si="43"/>
        <v>0</v>
      </c>
      <c r="G478">
        <f t="shared" si="44"/>
        <v>0</v>
      </c>
      <c r="H478">
        <f t="shared" si="47"/>
        <v>19250</v>
      </c>
      <c r="I478">
        <f t="shared" si="45"/>
        <v>4530</v>
      </c>
      <c r="J478" t="str">
        <f t="shared" si="46"/>
        <v/>
      </c>
    </row>
    <row r="479" spans="1:10" x14ac:dyDescent="0.25">
      <c r="A479" s="11">
        <v>478</v>
      </c>
      <c r="B479" s="12">
        <v>44430</v>
      </c>
      <c r="C479" s="13" t="s">
        <v>7</v>
      </c>
      <c r="D479" s="14">
        <v>5480</v>
      </c>
      <c r="E479">
        <f t="shared" si="42"/>
        <v>7</v>
      </c>
      <c r="F479">
        <f t="shared" si="43"/>
        <v>0</v>
      </c>
      <c r="G479">
        <f t="shared" si="44"/>
        <v>0</v>
      </c>
      <c r="H479">
        <f t="shared" si="47"/>
        <v>14720</v>
      </c>
      <c r="I479">
        <f t="shared" si="45"/>
        <v>5480</v>
      </c>
      <c r="J479" t="str">
        <f t="shared" si="46"/>
        <v/>
      </c>
    </row>
    <row r="480" spans="1:10" x14ac:dyDescent="0.25">
      <c r="A480" s="7">
        <v>479</v>
      </c>
      <c r="B480" s="8">
        <v>44431</v>
      </c>
      <c r="C480" s="9" t="s">
        <v>4</v>
      </c>
      <c r="D480" s="10">
        <v>6400</v>
      </c>
      <c r="E480">
        <f t="shared" si="42"/>
        <v>1</v>
      </c>
      <c r="F480">
        <f t="shared" si="43"/>
        <v>1</v>
      </c>
      <c r="G480">
        <f t="shared" si="44"/>
        <v>12000</v>
      </c>
      <c r="H480">
        <f t="shared" si="47"/>
        <v>21240</v>
      </c>
      <c r="I480">
        <f t="shared" si="45"/>
        <v>6400</v>
      </c>
      <c r="J480" t="str">
        <f t="shared" si="46"/>
        <v/>
      </c>
    </row>
    <row r="481" spans="1:10" x14ac:dyDescent="0.25">
      <c r="A481" s="11">
        <v>480</v>
      </c>
      <c r="B481" s="12">
        <v>44431</v>
      </c>
      <c r="C481" s="13" t="s">
        <v>5</v>
      </c>
      <c r="D481" s="14">
        <v>7870</v>
      </c>
      <c r="E481">
        <f t="shared" si="42"/>
        <v>1</v>
      </c>
      <c r="F481">
        <f t="shared" si="43"/>
        <v>0</v>
      </c>
      <c r="G481">
        <f t="shared" si="44"/>
        <v>0</v>
      </c>
      <c r="H481">
        <f t="shared" si="47"/>
        <v>14840</v>
      </c>
      <c r="I481">
        <f t="shared" si="45"/>
        <v>7870</v>
      </c>
      <c r="J481" t="str">
        <f t="shared" si="46"/>
        <v/>
      </c>
    </row>
    <row r="482" spans="1:10" x14ac:dyDescent="0.25">
      <c r="A482" s="7">
        <v>481</v>
      </c>
      <c r="B482" s="8">
        <v>44431</v>
      </c>
      <c r="C482" s="9" t="s">
        <v>7</v>
      </c>
      <c r="D482" s="10">
        <v>7490</v>
      </c>
      <c r="E482">
        <f t="shared" si="42"/>
        <v>1</v>
      </c>
      <c r="F482">
        <f t="shared" si="43"/>
        <v>0</v>
      </c>
      <c r="G482">
        <f t="shared" si="44"/>
        <v>0</v>
      </c>
      <c r="H482">
        <f t="shared" si="47"/>
        <v>6970</v>
      </c>
      <c r="I482">
        <f t="shared" si="45"/>
        <v>0</v>
      </c>
      <c r="J482" t="str">
        <f t="shared" si="46"/>
        <v>TAK</v>
      </c>
    </row>
    <row r="483" spans="1:10" x14ac:dyDescent="0.25">
      <c r="A483" s="11">
        <v>482</v>
      </c>
      <c r="B483" s="12">
        <v>44432</v>
      </c>
      <c r="C483" s="13" t="s">
        <v>5</v>
      </c>
      <c r="D483" s="14">
        <v>6900</v>
      </c>
      <c r="E483">
        <f t="shared" si="42"/>
        <v>2</v>
      </c>
      <c r="F483">
        <f t="shared" si="43"/>
        <v>1</v>
      </c>
      <c r="G483">
        <f t="shared" si="44"/>
        <v>12000</v>
      </c>
      <c r="H483">
        <f t="shared" si="47"/>
        <v>18970</v>
      </c>
      <c r="I483">
        <f t="shared" si="45"/>
        <v>6900</v>
      </c>
      <c r="J483" t="str">
        <f t="shared" si="46"/>
        <v/>
      </c>
    </row>
    <row r="484" spans="1:10" x14ac:dyDescent="0.25">
      <c r="A484" s="7">
        <v>483</v>
      </c>
      <c r="B484" s="8">
        <v>44432</v>
      </c>
      <c r="C484" s="9" t="s">
        <v>6</v>
      </c>
      <c r="D484" s="10">
        <v>5180</v>
      </c>
      <c r="E484">
        <f t="shared" si="42"/>
        <v>2</v>
      </c>
      <c r="F484">
        <f t="shared" si="43"/>
        <v>0</v>
      </c>
      <c r="G484">
        <f t="shared" si="44"/>
        <v>0</v>
      </c>
      <c r="H484">
        <f t="shared" si="47"/>
        <v>12070</v>
      </c>
      <c r="I484">
        <f t="shared" si="45"/>
        <v>5180</v>
      </c>
      <c r="J484" t="str">
        <f t="shared" si="46"/>
        <v/>
      </c>
    </row>
    <row r="485" spans="1:10" x14ac:dyDescent="0.25">
      <c r="A485" s="11">
        <v>484</v>
      </c>
      <c r="B485" s="12">
        <v>44432</v>
      </c>
      <c r="C485" s="13" t="s">
        <v>4</v>
      </c>
      <c r="D485" s="14">
        <v>1870</v>
      </c>
      <c r="E485">
        <f t="shared" si="42"/>
        <v>2</v>
      </c>
      <c r="F485">
        <f t="shared" si="43"/>
        <v>0</v>
      </c>
      <c r="G485">
        <f t="shared" si="44"/>
        <v>0</v>
      </c>
      <c r="H485">
        <f t="shared" si="47"/>
        <v>6890</v>
      </c>
      <c r="I485">
        <f t="shared" si="45"/>
        <v>1870</v>
      </c>
      <c r="J485" t="str">
        <f t="shared" si="46"/>
        <v/>
      </c>
    </row>
    <row r="486" spans="1:10" x14ac:dyDescent="0.25">
      <c r="A486" s="7">
        <v>485</v>
      </c>
      <c r="B486" s="8">
        <v>44433</v>
      </c>
      <c r="C486" s="9" t="s">
        <v>7</v>
      </c>
      <c r="D486" s="10">
        <v>2520</v>
      </c>
      <c r="E486">
        <f t="shared" si="42"/>
        <v>3</v>
      </c>
      <c r="F486">
        <f t="shared" si="43"/>
        <v>1</v>
      </c>
      <c r="G486">
        <f t="shared" si="44"/>
        <v>12000</v>
      </c>
      <c r="H486">
        <f t="shared" si="47"/>
        <v>17020</v>
      </c>
      <c r="I486">
        <f t="shared" si="45"/>
        <v>2520</v>
      </c>
      <c r="J486" t="str">
        <f t="shared" si="46"/>
        <v/>
      </c>
    </row>
    <row r="487" spans="1:10" x14ac:dyDescent="0.25">
      <c r="A487" s="11">
        <v>486</v>
      </c>
      <c r="B487" s="12">
        <v>44433</v>
      </c>
      <c r="C487" s="13" t="s">
        <v>5</v>
      </c>
      <c r="D487" s="14">
        <v>6360</v>
      </c>
      <c r="E487">
        <f t="shared" si="42"/>
        <v>3</v>
      </c>
      <c r="F487">
        <f t="shared" si="43"/>
        <v>0</v>
      </c>
      <c r="G487">
        <f t="shared" si="44"/>
        <v>0</v>
      </c>
      <c r="H487">
        <f t="shared" si="47"/>
        <v>14500</v>
      </c>
      <c r="I487">
        <f t="shared" si="45"/>
        <v>6360</v>
      </c>
      <c r="J487" t="str">
        <f t="shared" si="46"/>
        <v/>
      </c>
    </row>
    <row r="488" spans="1:10" x14ac:dyDescent="0.25">
      <c r="A488" s="7">
        <v>487</v>
      </c>
      <c r="B488" s="8">
        <v>44434</v>
      </c>
      <c r="C488" s="9" t="s">
        <v>4</v>
      </c>
      <c r="D488" s="10">
        <v>8890</v>
      </c>
      <c r="E488">
        <f t="shared" si="42"/>
        <v>4</v>
      </c>
      <c r="F488">
        <f t="shared" si="43"/>
        <v>1</v>
      </c>
      <c r="G488">
        <f t="shared" si="44"/>
        <v>12000</v>
      </c>
      <c r="H488">
        <f t="shared" si="47"/>
        <v>20140</v>
      </c>
      <c r="I488">
        <f t="shared" si="45"/>
        <v>8890</v>
      </c>
      <c r="J488" t="str">
        <f t="shared" si="46"/>
        <v/>
      </c>
    </row>
    <row r="489" spans="1:10" x14ac:dyDescent="0.25">
      <c r="A489" s="11">
        <v>488</v>
      </c>
      <c r="B489" s="12">
        <v>44435</v>
      </c>
      <c r="C489" s="13" t="s">
        <v>7</v>
      </c>
      <c r="D489" s="14">
        <v>1470</v>
      </c>
      <c r="E489">
        <f t="shared" si="42"/>
        <v>5</v>
      </c>
      <c r="F489">
        <f t="shared" si="43"/>
        <v>1</v>
      </c>
      <c r="G489">
        <f t="shared" si="44"/>
        <v>12000</v>
      </c>
      <c r="H489">
        <f t="shared" si="47"/>
        <v>23250</v>
      </c>
      <c r="I489">
        <f t="shared" si="45"/>
        <v>1470</v>
      </c>
      <c r="J489" t="str">
        <f t="shared" si="46"/>
        <v/>
      </c>
    </row>
    <row r="490" spans="1:10" x14ac:dyDescent="0.25">
      <c r="A490" s="7">
        <v>489</v>
      </c>
      <c r="B490" s="8">
        <v>44436</v>
      </c>
      <c r="C490" s="9" t="s">
        <v>7</v>
      </c>
      <c r="D490" s="10">
        <v>2950</v>
      </c>
      <c r="E490">
        <f t="shared" si="42"/>
        <v>6</v>
      </c>
      <c r="F490">
        <f t="shared" si="43"/>
        <v>1</v>
      </c>
      <c r="G490">
        <f t="shared" si="44"/>
        <v>5000</v>
      </c>
      <c r="H490">
        <f t="shared" si="47"/>
        <v>26780</v>
      </c>
      <c r="I490">
        <f t="shared" si="45"/>
        <v>2950</v>
      </c>
      <c r="J490" t="str">
        <f t="shared" si="46"/>
        <v/>
      </c>
    </row>
    <row r="491" spans="1:10" x14ac:dyDescent="0.25">
      <c r="A491" s="11">
        <v>490</v>
      </c>
      <c r="B491" s="12">
        <v>44436</v>
      </c>
      <c r="C491" s="13" t="s">
        <v>4</v>
      </c>
      <c r="D491" s="14">
        <v>6730</v>
      </c>
      <c r="E491">
        <f t="shared" si="42"/>
        <v>6</v>
      </c>
      <c r="F491">
        <f t="shared" si="43"/>
        <v>0</v>
      </c>
      <c r="G491">
        <f t="shared" si="44"/>
        <v>0</v>
      </c>
      <c r="H491">
        <f t="shared" si="47"/>
        <v>23830</v>
      </c>
      <c r="I491">
        <f t="shared" si="45"/>
        <v>6730</v>
      </c>
      <c r="J491" t="str">
        <f t="shared" si="46"/>
        <v/>
      </c>
    </row>
    <row r="492" spans="1:10" x14ac:dyDescent="0.25">
      <c r="A492" s="7">
        <v>491</v>
      </c>
      <c r="B492" s="8">
        <v>44437</v>
      </c>
      <c r="C492" s="9" t="s">
        <v>5</v>
      </c>
      <c r="D492" s="10">
        <v>5530</v>
      </c>
      <c r="E492">
        <f t="shared" si="42"/>
        <v>7</v>
      </c>
      <c r="F492">
        <f t="shared" si="43"/>
        <v>1</v>
      </c>
      <c r="G492">
        <f t="shared" si="44"/>
        <v>5000</v>
      </c>
      <c r="H492">
        <f t="shared" si="47"/>
        <v>22100</v>
      </c>
      <c r="I492">
        <f t="shared" si="45"/>
        <v>5530</v>
      </c>
      <c r="J492" t="str">
        <f t="shared" si="46"/>
        <v/>
      </c>
    </row>
    <row r="493" spans="1:10" x14ac:dyDescent="0.25">
      <c r="A493" s="11">
        <v>492</v>
      </c>
      <c r="B493" s="12">
        <v>44437</v>
      </c>
      <c r="C493" s="13" t="s">
        <v>7</v>
      </c>
      <c r="D493" s="14">
        <v>6600</v>
      </c>
      <c r="E493">
        <f t="shared" si="42"/>
        <v>7</v>
      </c>
      <c r="F493">
        <f t="shared" si="43"/>
        <v>0</v>
      </c>
      <c r="G493">
        <f t="shared" si="44"/>
        <v>0</v>
      </c>
      <c r="H493">
        <f t="shared" si="47"/>
        <v>16570</v>
      </c>
      <c r="I493">
        <f t="shared" si="45"/>
        <v>6600</v>
      </c>
      <c r="J493" t="str">
        <f t="shared" si="46"/>
        <v/>
      </c>
    </row>
    <row r="494" spans="1:10" x14ac:dyDescent="0.25">
      <c r="A494" s="7">
        <v>493</v>
      </c>
      <c r="B494" s="8">
        <v>44438</v>
      </c>
      <c r="C494" s="9" t="s">
        <v>5</v>
      </c>
      <c r="D494" s="10">
        <v>7740</v>
      </c>
      <c r="E494">
        <f t="shared" si="42"/>
        <v>1</v>
      </c>
      <c r="F494">
        <f t="shared" si="43"/>
        <v>1</v>
      </c>
      <c r="G494">
        <f t="shared" si="44"/>
        <v>12000</v>
      </c>
      <c r="H494">
        <f t="shared" si="47"/>
        <v>21970</v>
      </c>
      <c r="I494">
        <f t="shared" si="45"/>
        <v>7740</v>
      </c>
      <c r="J494" t="str">
        <f t="shared" si="46"/>
        <v/>
      </c>
    </row>
    <row r="495" spans="1:10" x14ac:dyDescent="0.25">
      <c r="A495" s="11">
        <v>494</v>
      </c>
      <c r="B495" s="12">
        <v>44438</v>
      </c>
      <c r="C495" s="13" t="s">
        <v>7</v>
      </c>
      <c r="D495" s="14">
        <v>3800</v>
      </c>
      <c r="E495">
        <f t="shared" si="42"/>
        <v>1</v>
      </c>
      <c r="F495">
        <f t="shared" si="43"/>
        <v>0</v>
      </c>
      <c r="G495">
        <f t="shared" si="44"/>
        <v>0</v>
      </c>
      <c r="H495">
        <f t="shared" si="47"/>
        <v>14230</v>
      </c>
      <c r="I495">
        <f t="shared" si="45"/>
        <v>3800</v>
      </c>
      <c r="J495" t="str">
        <f t="shared" si="46"/>
        <v/>
      </c>
    </row>
    <row r="496" spans="1:10" x14ac:dyDescent="0.25">
      <c r="A496" s="7">
        <v>495</v>
      </c>
      <c r="B496" s="8">
        <v>44438</v>
      </c>
      <c r="C496" s="9" t="s">
        <v>4</v>
      </c>
      <c r="D496" s="10">
        <v>7060</v>
      </c>
      <c r="E496">
        <f t="shared" si="42"/>
        <v>1</v>
      </c>
      <c r="F496">
        <f t="shared" si="43"/>
        <v>0</v>
      </c>
      <c r="G496">
        <f t="shared" si="44"/>
        <v>0</v>
      </c>
      <c r="H496">
        <f t="shared" si="47"/>
        <v>10430</v>
      </c>
      <c r="I496">
        <f t="shared" si="45"/>
        <v>7060</v>
      </c>
      <c r="J496" t="str">
        <f t="shared" si="46"/>
        <v/>
      </c>
    </row>
    <row r="497" spans="1:10" x14ac:dyDescent="0.25">
      <c r="A497" s="11">
        <v>496</v>
      </c>
      <c r="B497" s="12">
        <v>44439</v>
      </c>
      <c r="C497" s="13" t="s">
        <v>4</v>
      </c>
      <c r="D497" s="14">
        <v>4560</v>
      </c>
      <c r="E497">
        <f t="shared" si="42"/>
        <v>2</v>
      </c>
      <c r="F497">
        <f t="shared" si="43"/>
        <v>1</v>
      </c>
      <c r="G497">
        <f t="shared" si="44"/>
        <v>12000</v>
      </c>
      <c r="H497">
        <f t="shared" si="47"/>
        <v>15370</v>
      </c>
      <c r="I497">
        <f t="shared" si="45"/>
        <v>4560</v>
      </c>
      <c r="J497" t="str">
        <f t="shared" si="46"/>
        <v/>
      </c>
    </row>
    <row r="498" spans="1:10" x14ac:dyDescent="0.25">
      <c r="A498" s="7">
        <v>497</v>
      </c>
      <c r="B498" s="8">
        <v>44440</v>
      </c>
      <c r="C498" s="9" t="s">
        <v>4</v>
      </c>
      <c r="D498" s="10">
        <v>4620</v>
      </c>
      <c r="E498">
        <f t="shared" si="42"/>
        <v>3</v>
      </c>
      <c r="F498">
        <f t="shared" si="43"/>
        <v>1</v>
      </c>
      <c r="G498">
        <f t="shared" si="44"/>
        <v>12000</v>
      </c>
      <c r="H498">
        <f t="shared" si="47"/>
        <v>22810</v>
      </c>
      <c r="I498">
        <f t="shared" si="45"/>
        <v>4620</v>
      </c>
      <c r="J498" t="str">
        <f t="shared" si="46"/>
        <v/>
      </c>
    </row>
    <row r="499" spans="1:10" x14ac:dyDescent="0.25">
      <c r="A499" s="11">
        <v>498</v>
      </c>
      <c r="B499" s="12">
        <v>44440</v>
      </c>
      <c r="C499" s="13" t="s">
        <v>7</v>
      </c>
      <c r="D499" s="14">
        <v>1530</v>
      </c>
      <c r="E499">
        <f t="shared" si="42"/>
        <v>3</v>
      </c>
      <c r="F499">
        <f t="shared" si="43"/>
        <v>0</v>
      </c>
      <c r="G499">
        <f t="shared" si="44"/>
        <v>0</v>
      </c>
      <c r="H499">
        <f t="shared" si="47"/>
        <v>18190</v>
      </c>
      <c r="I499">
        <f t="shared" si="45"/>
        <v>1530</v>
      </c>
      <c r="J499" t="str">
        <f t="shared" si="46"/>
        <v/>
      </c>
    </row>
    <row r="500" spans="1:10" x14ac:dyDescent="0.25">
      <c r="A500" s="7">
        <v>499</v>
      </c>
      <c r="B500" s="8">
        <v>44441</v>
      </c>
      <c r="C500" s="9" t="s">
        <v>4</v>
      </c>
      <c r="D500" s="10">
        <v>6920</v>
      </c>
      <c r="E500">
        <f t="shared" si="42"/>
        <v>4</v>
      </c>
      <c r="F500">
        <f t="shared" si="43"/>
        <v>1</v>
      </c>
      <c r="G500">
        <f t="shared" si="44"/>
        <v>12000</v>
      </c>
      <c r="H500">
        <f t="shared" si="47"/>
        <v>28660</v>
      </c>
      <c r="I500">
        <f t="shared" si="45"/>
        <v>6920</v>
      </c>
      <c r="J500" t="str">
        <f t="shared" si="46"/>
        <v/>
      </c>
    </row>
    <row r="501" spans="1:10" x14ac:dyDescent="0.25">
      <c r="A501" s="11">
        <v>500</v>
      </c>
      <c r="B501" s="12">
        <v>44441</v>
      </c>
      <c r="C501" s="13" t="s">
        <v>6</v>
      </c>
      <c r="D501" s="14">
        <v>4100</v>
      </c>
      <c r="E501">
        <f t="shared" si="42"/>
        <v>4</v>
      </c>
      <c r="F501">
        <f t="shared" si="43"/>
        <v>0</v>
      </c>
      <c r="G501">
        <f t="shared" si="44"/>
        <v>0</v>
      </c>
      <c r="H501">
        <f t="shared" si="47"/>
        <v>21740</v>
      </c>
      <c r="I501">
        <f t="shared" si="45"/>
        <v>4100</v>
      </c>
      <c r="J501" t="str">
        <f t="shared" si="46"/>
        <v/>
      </c>
    </row>
    <row r="502" spans="1:10" x14ac:dyDescent="0.25">
      <c r="A502" s="7">
        <v>501</v>
      </c>
      <c r="B502" s="8">
        <v>44442</v>
      </c>
      <c r="C502" s="9" t="s">
        <v>5</v>
      </c>
      <c r="D502" s="10">
        <v>2870</v>
      </c>
      <c r="E502">
        <f t="shared" si="42"/>
        <v>5</v>
      </c>
      <c r="F502">
        <f t="shared" si="43"/>
        <v>1</v>
      </c>
      <c r="G502">
        <f t="shared" si="44"/>
        <v>12000</v>
      </c>
      <c r="H502">
        <f t="shared" si="47"/>
        <v>29640</v>
      </c>
      <c r="I502">
        <f t="shared" si="45"/>
        <v>2870</v>
      </c>
      <c r="J502" t="str">
        <f t="shared" si="46"/>
        <v/>
      </c>
    </row>
    <row r="503" spans="1:10" x14ac:dyDescent="0.25">
      <c r="A503" s="11">
        <v>502</v>
      </c>
      <c r="B503" s="12">
        <v>44442</v>
      </c>
      <c r="C503" s="13" t="s">
        <v>4</v>
      </c>
      <c r="D503" s="14">
        <v>1160</v>
      </c>
      <c r="E503">
        <f t="shared" si="42"/>
        <v>5</v>
      </c>
      <c r="F503">
        <f t="shared" si="43"/>
        <v>0</v>
      </c>
      <c r="G503">
        <f t="shared" si="44"/>
        <v>0</v>
      </c>
      <c r="H503">
        <f t="shared" si="47"/>
        <v>26770</v>
      </c>
      <c r="I503">
        <f t="shared" si="45"/>
        <v>1160</v>
      </c>
      <c r="J503" t="str">
        <f t="shared" si="46"/>
        <v/>
      </c>
    </row>
    <row r="504" spans="1:10" x14ac:dyDescent="0.25">
      <c r="A504" s="7">
        <v>503</v>
      </c>
      <c r="B504" s="8">
        <v>44442</v>
      </c>
      <c r="C504" s="9" t="s">
        <v>6</v>
      </c>
      <c r="D504" s="10">
        <v>8460</v>
      </c>
      <c r="E504">
        <f t="shared" si="42"/>
        <v>5</v>
      </c>
      <c r="F504">
        <f t="shared" si="43"/>
        <v>0</v>
      </c>
      <c r="G504">
        <f t="shared" si="44"/>
        <v>0</v>
      </c>
      <c r="H504">
        <f t="shared" si="47"/>
        <v>25610</v>
      </c>
      <c r="I504">
        <f t="shared" si="45"/>
        <v>8460</v>
      </c>
      <c r="J504" t="str">
        <f t="shared" si="46"/>
        <v/>
      </c>
    </row>
    <row r="505" spans="1:10" x14ac:dyDescent="0.25">
      <c r="A505" s="11">
        <v>504</v>
      </c>
      <c r="B505" s="12">
        <v>44443</v>
      </c>
      <c r="C505" s="13" t="s">
        <v>5</v>
      </c>
      <c r="D505" s="14">
        <v>6880</v>
      </c>
      <c r="E505">
        <f t="shared" si="42"/>
        <v>6</v>
      </c>
      <c r="F505">
        <f t="shared" si="43"/>
        <v>1</v>
      </c>
      <c r="G505">
        <f t="shared" si="44"/>
        <v>5000</v>
      </c>
      <c r="H505">
        <f t="shared" si="47"/>
        <v>22150</v>
      </c>
      <c r="I505">
        <f t="shared" si="45"/>
        <v>6880</v>
      </c>
      <c r="J505" t="str">
        <f t="shared" si="46"/>
        <v/>
      </c>
    </row>
    <row r="506" spans="1:10" x14ac:dyDescent="0.25">
      <c r="A506" s="7">
        <v>505</v>
      </c>
      <c r="B506" s="8">
        <v>44444</v>
      </c>
      <c r="C506" s="9" t="s">
        <v>7</v>
      </c>
      <c r="D506" s="10">
        <v>3610</v>
      </c>
      <c r="E506">
        <f t="shared" si="42"/>
        <v>7</v>
      </c>
      <c r="F506">
        <f t="shared" si="43"/>
        <v>1</v>
      </c>
      <c r="G506">
        <f t="shared" si="44"/>
        <v>5000</v>
      </c>
      <c r="H506">
        <f t="shared" si="47"/>
        <v>20270</v>
      </c>
      <c r="I506">
        <f t="shared" si="45"/>
        <v>3610</v>
      </c>
      <c r="J506" t="str">
        <f t="shared" si="46"/>
        <v/>
      </c>
    </row>
    <row r="507" spans="1:10" x14ac:dyDescent="0.25">
      <c r="A507" s="11">
        <v>506</v>
      </c>
      <c r="B507" s="12">
        <v>44445</v>
      </c>
      <c r="C507" s="13" t="s">
        <v>6</v>
      </c>
      <c r="D507" s="14">
        <v>2400</v>
      </c>
      <c r="E507">
        <f t="shared" si="42"/>
        <v>1</v>
      </c>
      <c r="F507">
        <f t="shared" si="43"/>
        <v>1</v>
      </c>
      <c r="G507">
        <f t="shared" si="44"/>
        <v>12000</v>
      </c>
      <c r="H507">
        <f t="shared" si="47"/>
        <v>28660</v>
      </c>
      <c r="I507">
        <f t="shared" si="45"/>
        <v>2400</v>
      </c>
      <c r="J507" t="str">
        <f t="shared" si="46"/>
        <v/>
      </c>
    </row>
    <row r="508" spans="1:10" x14ac:dyDescent="0.25">
      <c r="A508" s="7">
        <v>507</v>
      </c>
      <c r="B508" s="8">
        <v>44446</v>
      </c>
      <c r="C508" s="9" t="s">
        <v>5</v>
      </c>
      <c r="D508" s="10">
        <v>2660</v>
      </c>
      <c r="E508">
        <f t="shared" si="42"/>
        <v>2</v>
      </c>
      <c r="F508">
        <f t="shared" si="43"/>
        <v>1</v>
      </c>
      <c r="G508">
        <f t="shared" si="44"/>
        <v>12000</v>
      </c>
      <c r="H508">
        <f t="shared" si="47"/>
        <v>38260</v>
      </c>
      <c r="I508">
        <f t="shared" si="45"/>
        <v>2660</v>
      </c>
      <c r="J508" t="str">
        <f t="shared" si="46"/>
        <v/>
      </c>
    </row>
    <row r="509" spans="1:10" x14ac:dyDescent="0.25">
      <c r="A509" s="11">
        <v>508</v>
      </c>
      <c r="B509" s="12">
        <v>44447</v>
      </c>
      <c r="C509" s="13" t="s">
        <v>7</v>
      </c>
      <c r="D509" s="14">
        <v>9310</v>
      </c>
      <c r="E509">
        <f t="shared" si="42"/>
        <v>3</v>
      </c>
      <c r="F509">
        <f t="shared" si="43"/>
        <v>1</v>
      </c>
      <c r="G509">
        <f t="shared" si="44"/>
        <v>12000</v>
      </c>
      <c r="H509">
        <f t="shared" si="47"/>
        <v>47600</v>
      </c>
      <c r="I509">
        <f t="shared" si="45"/>
        <v>9310</v>
      </c>
      <c r="J509" t="str">
        <f t="shared" si="46"/>
        <v/>
      </c>
    </row>
    <row r="510" spans="1:10" x14ac:dyDescent="0.25">
      <c r="A510" s="7">
        <v>509</v>
      </c>
      <c r="B510" s="8">
        <v>44447</v>
      </c>
      <c r="C510" s="9" t="s">
        <v>5</v>
      </c>
      <c r="D510" s="10">
        <v>3980</v>
      </c>
      <c r="E510">
        <f t="shared" si="42"/>
        <v>3</v>
      </c>
      <c r="F510">
        <f t="shared" si="43"/>
        <v>0</v>
      </c>
      <c r="G510">
        <f t="shared" si="44"/>
        <v>0</v>
      </c>
      <c r="H510">
        <f t="shared" si="47"/>
        <v>38290</v>
      </c>
      <c r="I510">
        <f t="shared" si="45"/>
        <v>3980</v>
      </c>
      <c r="J510" t="str">
        <f t="shared" si="46"/>
        <v/>
      </c>
    </row>
    <row r="511" spans="1:10" x14ac:dyDescent="0.25">
      <c r="A511" s="11">
        <v>510</v>
      </c>
      <c r="B511" s="12">
        <v>44448</v>
      </c>
      <c r="C511" s="13" t="s">
        <v>6</v>
      </c>
      <c r="D511" s="14">
        <v>7000</v>
      </c>
      <c r="E511">
        <f t="shared" si="42"/>
        <v>4</v>
      </c>
      <c r="F511">
        <f t="shared" si="43"/>
        <v>1</v>
      </c>
      <c r="G511">
        <f t="shared" si="44"/>
        <v>12000</v>
      </c>
      <c r="H511">
        <f t="shared" si="47"/>
        <v>46310</v>
      </c>
      <c r="I511">
        <f t="shared" si="45"/>
        <v>7000</v>
      </c>
      <c r="J511" t="str">
        <f t="shared" si="46"/>
        <v/>
      </c>
    </row>
    <row r="512" spans="1:10" x14ac:dyDescent="0.25">
      <c r="A512" s="7">
        <v>511</v>
      </c>
      <c r="B512" s="8">
        <v>44448</v>
      </c>
      <c r="C512" s="9" t="s">
        <v>5</v>
      </c>
      <c r="D512" s="10">
        <v>4660</v>
      </c>
      <c r="E512">
        <f t="shared" si="42"/>
        <v>4</v>
      </c>
      <c r="F512">
        <f t="shared" si="43"/>
        <v>0</v>
      </c>
      <c r="G512">
        <f t="shared" si="44"/>
        <v>0</v>
      </c>
      <c r="H512">
        <f t="shared" si="47"/>
        <v>39310</v>
      </c>
      <c r="I512">
        <f t="shared" si="45"/>
        <v>4660</v>
      </c>
      <c r="J512" t="str">
        <f t="shared" si="46"/>
        <v/>
      </c>
    </row>
    <row r="513" spans="1:10" x14ac:dyDescent="0.25">
      <c r="A513" s="11">
        <v>512</v>
      </c>
      <c r="B513" s="12">
        <v>44448</v>
      </c>
      <c r="C513" s="13" t="s">
        <v>4</v>
      </c>
      <c r="D513" s="14">
        <v>6620</v>
      </c>
      <c r="E513">
        <f t="shared" si="42"/>
        <v>4</v>
      </c>
      <c r="F513">
        <f t="shared" si="43"/>
        <v>0</v>
      </c>
      <c r="G513">
        <f t="shared" si="44"/>
        <v>0</v>
      </c>
      <c r="H513">
        <f t="shared" si="47"/>
        <v>34650</v>
      </c>
      <c r="I513">
        <f t="shared" si="45"/>
        <v>6620</v>
      </c>
      <c r="J513" t="str">
        <f t="shared" si="46"/>
        <v/>
      </c>
    </row>
    <row r="514" spans="1:10" x14ac:dyDescent="0.25">
      <c r="A514" s="7">
        <v>513</v>
      </c>
      <c r="B514" s="8">
        <v>44449</v>
      </c>
      <c r="C514" s="9" t="s">
        <v>6</v>
      </c>
      <c r="D514" s="10">
        <v>1690</v>
      </c>
      <c r="E514">
        <f t="shared" si="42"/>
        <v>5</v>
      </c>
      <c r="F514">
        <f t="shared" si="43"/>
        <v>1</v>
      </c>
      <c r="G514">
        <f t="shared" si="44"/>
        <v>12000</v>
      </c>
      <c r="H514">
        <f t="shared" si="47"/>
        <v>40030</v>
      </c>
      <c r="I514">
        <f t="shared" si="45"/>
        <v>1690</v>
      </c>
      <c r="J514" t="str">
        <f t="shared" si="46"/>
        <v/>
      </c>
    </row>
    <row r="515" spans="1:10" x14ac:dyDescent="0.25">
      <c r="A515" s="11">
        <v>514</v>
      </c>
      <c r="B515" s="12">
        <v>44449</v>
      </c>
      <c r="C515" s="13" t="s">
        <v>7</v>
      </c>
      <c r="D515" s="14">
        <v>6080</v>
      </c>
      <c r="E515">
        <f t="shared" ref="E515:E578" si="48">WEEKDAY(B515,2)</f>
        <v>5</v>
      </c>
      <c r="F515">
        <f t="shared" ref="F515:F578" si="49">IF(B515&lt;&gt;B514,1,0)</f>
        <v>0</v>
      </c>
      <c r="G515">
        <f t="shared" ref="G515:G578" si="50">IF(E515&lt;6,12000,5000)*F515</f>
        <v>0</v>
      </c>
      <c r="H515">
        <f t="shared" si="47"/>
        <v>38340</v>
      </c>
      <c r="I515">
        <f t="shared" ref="I515:I578" si="51">IF(D515&lt;=H515,D515,0)</f>
        <v>6080</v>
      </c>
      <c r="J515" t="str">
        <f t="shared" ref="J515:J578" si="52">IF(I515=0,"TAK","")</f>
        <v/>
      </c>
    </row>
    <row r="516" spans="1:10" x14ac:dyDescent="0.25">
      <c r="A516" s="7">
        <v>515</v>
      </c>
      <c r="B516" s="8">
        <v>44450</v>
      </c>
      <c r="C516" s="9" t="s">
        <v>4</v>
      </c>
      <c r="D516" s="10">
        <v>1970</v>
      </c>
      <c r="E516">
        <f t="shared" si="48"/>
        <v>6</v>
      </c>
      <c r="F516">
        <f t="shared" si="49"/>
        <v>1</v>
      </c>
      <c r="G516">
        <f t="shared" si="50"/>
        <v>5000</v>
      </c>
      <c r="H516">
        <f t="shared" ref="H516:H579" si="53">H515-I515+G516</f>
        <v>37260</v>
      </c>
      <c r="I516">
        <f t="shared" si="51"/>
        <v>1970</v>
      </c>
      <c r="J516" t="str">
        <f t="shared" si="52"/>
        <v/>
      </c>
    </row>
    <row r="517" spans="1:10" x14ac:dyDescent="0.25">
      <c r="A517" s="11">
        <v>516</v>
      </c>
      <c r="B517" s="12">
        <v>44450</v>
      </c>
      <c r="C517" s="13" t="s">
        <v>6</v>
      </c>
      <c r="D517" s="14">
        <v>4320</v>
      </c>
      <c r="E517">
        <f t="shared" si="48"/>
        <v>6</v>
      </c>
      <c r="F517">
        <f t="shared" si="49"/>
        <v>0</v>
      </c>
      <c r="G517">
        <f t="shared" si="50"/>
        <v>0</v>
      </c>
      <c r="H517">
        <f t="shared" si="53"/>
        <v>35290</v>
      </c>
      <c r="I517">
        <f t="shared" si="51"/>
        <v>4320</v>
      </c>
      <c r="J517" t="str">
        <f t="shared" si="52"/>
        <v/>
      </c>
    </row>
    <row r="518" spans="1:10" x14ac:dyDescent="0.25">
      <c r="A518" s="7">
        <v>517</v>
      </c>
      <c r="B518" s="8">
        <v>44450</v>
      </c>
      <c r="C518" s="9" t="s">
        <v>5</v>
      </c>
      <c r="D518" s="10">
        <v>3310</v>
      </c>
      <c r="E518">
        <f t="shared" si="48"/>
        <v>6</v>
      </c>
      <c r="F518">
        <f t="shared" si="49"/>
        <v>0</v>
      </c>
      <c r="G518">
        <f t="shared" si="50"/>
        <v>0</v>
      </c>
      <c r="H518">
        <f t="shared" si="53"/>
        <v>30970</v>
      </c>
      <c r="I518">
        <f t="shared" si="51"/>
        <v>3310</v>
      </c>
      <c r="J518" t="str">
        <f t="shared" si="52"/>
        <v/>
      </c>
    </row>
    <row r="519" spans="1:10" x14ac:dyDescent="0.25">
      <c r="A519" s="11">
        <v>518</v>
      </c>
      <c r="B519" s="12">
        <v>44451</v>
      </c>
      <c r="C519" s="13" t="s">
        <v>7</v>
      </c>
      <c r="D519" s="14">
        <v>3550</v>
      </c>
      <c r="E519">
        <f t="shared" si="48"/>
        <v>7</v>
      </c>
      <c r="F519">
        <f t="shared" si="49"/>
        <v>1</v>
      </c>
      <c r="G519">
        <f t="shared" si="50"/>
        <v>5000</v>
      </c>
      <c r="H519">
        <f t="shared" si="53"/>
        <v>32660</v>
      </c>
      <c r="I519">
        <f t="shared" si="51"/>
        <v>3550</v>
      </c>
      <c r="J519" t="str">
        <f t="shared" si="52"/>
        <v/>
      </c>
    </row>
    <row r="520" spans="1:10" x14ac:dyDescent="0.25">
      <c r="A520" s="7">
        <v>519</v>
      </c>
      <c r="B520" s="8">
        <v>44451</v>
      </c>
      <c r="C520" s="9" t="s">
        <v>4</v>
      </c>
      <c r="D520" s="10">
        <v>5210</v>
      </c>
      <c r="E520">
        <f t="shared" si="48"/>
        <v>7</v>
      </c>
      <c r="F520">
        <f t="shared" si="49"/>
        <v>0</v>
      </c>
      <c r="G520">
        <f t="shared" si="50"/>
        <v>0</v>
      </c>
      <c r="H520">
        <f t="shared" si="53"/>
        <v>29110</v>
      </c>
      <c r="I520">
        <f t="shared" si="51"/>
        <v>5210</v>
      </c>
      <c r="J520" t="str">
        <f t="shared" si="52"/>
        <v/>
      </c>
    </row>
    <row r="521" spans="1:10" x14ac:dyDescent="0.25">
      <c r="A521" s="11">
        <v>520</v>
      </c>
      <c r="B521" s="12">
        <v>44451</v>
      </c>
      <c r="C521" s="13" t="s">
        <v>5</v>
      </c>
      <c r="D521" s="14">
        <v>2990</v>
      </c>
      <c r="E521">
        <f t="shared" si="48"/>
        <v>7</v>
      </c>
      <c r="F521">
        <f t="shared" si="49"/>
        <v>0</v>
      </c>
      <c r="G521">
        <f t="shared" si="50"/>
        <v>0</v>
      </c>
      <c r="H521">
        <f t="shared" si="53"/>
        <v>23900</v>
      </c>
      <c r="I521">
        <f t="shared" si="51"/>
        <v>2990</v>
      </c>
      <c r="J521" t="str">
        <f t="shared" si="52"/>
        <v/>
      </c>
    </row>
    <row r="522" spans="1:10" x14ac:dyDescent="0.25">
      <c r="A522" s="7">
        <v>521</v>
      </c>
      <c r="B522" s="8">
        <v>44452</v>
      </c>
      <c r="C522" s="9" t="s">
        <v>6</v>
      </c>
      <c r="D522" s="10">
        <v>7890</v>
      </c>
      <c r="E522">
        <f t="shared" si="48"/>
        <v>1</v>
      </c>
      <c r="F522">
        <f t="shared" si="49"/>
        <v>1</v>
      </c>
      <c r="G522">
        <f t="shared" si="50"/>
        <v>12000</v>
      </c>
      <c r="H522">
        <f t="shared" si="53"/>
        <v>32910</v>
      </c>
      <c r="I522">
        <f t="shared" si="51"/>
        <v>7890</v>
      </c>
      <c r="J522" t="str">
        <f t="shared" si="52"/>
        <v/>
      </c>
    </row>
    <row r="523" spans="1:10" x14ac:dyDescent="0.25">
      <c r="A523" s="11">
        <v>522</v>
      </c>
      <c r="B523" s="12">
        <v>44452</v>
      </c>
      <c r="C523" s="13" t="s">
        <v>5</v>
      </c>
      <c r="D523" s="14">
        <v>3440</v>
      </c>
      <c r="E523">
        <f t="shared" si="48"/>
        <v>1</v>
      </c>
      <c r="F523">
        <f t="shared" si="49"/>
        <v>0</v>
      </c>
      <c r="G523">
        <f t="shared" si="50"/>
        <v>0</v>
      </c>
      <c r="H523">
        <f t="shared" si="53"/>
        <v>25020</v>
      </c>
      <c r="I523">
        <f t="shared" si="51"/>
        <v>3440</v>
      </c>
      <c r="J523" t="str">
        <f t="shared" si="52"/>
        <v/>
      </c>
    </row>
    <row r="524" spans="1:10" x14ac:dyDescent="0.25">
      <c r="A524" s="7">
        <v>523</v>
      </c>
      <c r="B524" s="8">
        <v>44452</v>
      </c>
      <c r="C524" s="9" t="s">
        <v>7</v>
      </c>
      <c r="D524" s="10">
        <v>6170</v>
      </c>
      <c r="E524">
        <f t="shared" si="48"/>
        <v>1</v>
      </c>
      <c r="F524">
        <f t="shared" si="49"/>
        <v>0</v>
      </c>
      <c r="G524">
        <f t="shared" si="50"/>
        <v>0</v>
      </c>
      <c r="H524">
        <f t="shared" si="53"/>
        <v>21580</v>
      </c>
      <c r="I524">
        <f t="shared" si="51"/>
        <v>6170</v>
      </c>
      <c r="J524" t="str">
        <f t="shared" si="52"/>
        <v/>
      </c>
    </row>
    <row r="525" spans="1:10" x14ac:dyDescent="0.25">
      <c r="A525" s="11">
        <v>524</v>
      </c>
      <c r="B525" s="12">
        <v>44453</v>
      </c>
      <c r="C525" s="13" t="s">
        <v>4</v>
      </c>
      <c r="D525" s="14">
        <v>8230</v>
      </c>
      <c r="E525">
        <f t="shared" si="48"/>
        <v>2</v>
      </c>
      <c r="F525">
        <f t="shared" si="49"/>
        <v>1</v>
      </c>
      <c r="G525">
        <f t="shared" si="50"/>
        <v>12000</v>
      </c>
      <c r="H525">
        <f t="shared" si="53"/>
        <v>27410</v>
      </c>
      <c r="I525">
        <f t="shared" si="51"/>
        <v>8230</v>
      </c>
      <c r="J525" t="str">
        <f t="shared" si="52"/>
        <v/>
      </c>
    </row>
    <row r="526" spans="1:10" x14ac:dyDescent="0.25">
      <c r="A526" s="7">
        <v>525</v>
      </c>
      <c r="B526" s="8">
        <v>44454</v>
      </c>
      <c r="C526" s="9" t="s">
        <v>5</v>
      </c>
      <c r="D526" s="10">
        <v>4710</v>
      </c>
      <c r="E526">
        <f t="shared" si="48"/>
        <v>3</v>
      </c>
      <c r="F526">
        <f t="shared" si="49"/>
        <v>1</v>
      </c>
      <c r="G526">
        <f t="shared" si="50"/>
        <v>12000</v>
      </c>
      <c r="H526">
        <f t="shared" si="53"/>
        <v>31180</v>
      </c>
      <c r="I526">
        <f t="shared" si="51"/>
        <v>4710</v>
      </c>
      <c r="J526" t="str">
        <f t="shared" si="52"/>
        <v/>
      </c>
    </row>
    <row r="527" spans="1:10" x14ac:dyDescent="0.25">
      <c r="A527" s="11">
        <v>526</v>
      </c>
      <c r="B527" s="12">
        <v>44454</v>
      </c>
      <c r="C527" s="13" t="s">
        <v>6</v>
      </c>
      <c r="D527" s="14">
        <v>5870</v>
      </c>
      <c r="E527">
        <f t="shared" si="48"/>
        <v>3</v>
      </c>
      <c r="F527">
        <f t="shared" si="49"/>
        <v>0</v>
      </c>
      <c r="G527">
        <f t="shared" si="50"/>
        <v>0</v>
      </c>
      <c r="H527">
        <f t="shared" si="53"/>
        <v>26470</v>
      </c>
      <c r="I527">
        <f t="shared" si="51"/>
        <v>5870</v>
      </c>
      <c r="J527" t="str">
        <f t="shared" si="52"/>
        <v/>
      </c>
    </row>
    <row r="528" spans="1:10" x14ac:dyDescent="0.25">
      <c r="A528" s="7">
        <v>527</v>
      </c>
      <c r="B528" s="8">
        <v>44454</v>
      </c>
      <c r="C528" s="9" t="s">
        <v>7</v>
      </c>
      <c r="D528" s="10">
        <v>4400</v>
      </c>
      <c r="E528">
        <f t="shared" si="48"/>
        <v>3</v>
      </c>
      <c r="F528">
        <f t="shared" si="49"/>
        <v>0</v>
      </c>
      <c r="G528">
        <f t="shared" si="50"/>
        <v>0</v>
      </c>
      <c r="H528">
        <f t="shared" si="53"/>
        <v>20600</v>
      </c>
      <c r="I528">
        <f t="shared" si="51"/>
        <v>4400</v>
      </c>
      <c r="J528" t="str">
        <f t="shared" si="52"/>
        <v/>
      </c>
    </row>
    <row r="529" spans="1:10" x14ac:dyDescent="0.25">
      <c r="A529" s="11">
        <v>528</v>
      </c>
      <c r="B529" s="12">
        <v>44455</v>
      </c>
      <c r="C529" s="13" t="s">
        <v>4</v>
      </c>
      <c r="D529" s="14">
        <v>9580</v>
      </c>
      <c r="E529">
        <f t="shared" si="48"/>
        <v>4</v>
      </c>
      <c r="F529">
        <f t="shared" si="49"/>
        <v>1</v>
      </c>
      <c r="G529">
        <f t="shared" si="50"/>
        <v>12000</v>
      </c>
      <c r="H529">
        <f t="shared" si="53"/>
        <v>28200</v>
      </c>
      <c r="I529">
        <f t="shared" si="51"/>
        <v>9580</v>
      </c>
      <c r="J529" t="str">
        <f t="shared" si="52"/>
        <v/>
      </c>
    </row>
    <row r="530" spans="1:10" x14ac:dyDescent="0.25">
      <c r="A530" s="7">
        <v>529</v>
      </c>
      <c r="B530" s="8">
        <v>44456</v>
      </c>
      <c r="C530" s="9" t="s">
        <v>5</v>
      </c>
      <c r="D530" s="10">
        <v>6730</v>
      </c>
      <c r="E530">
        <f t="shared" si="48"/>
        <v>5</v>
      </c>
      <c r="F530">
        <f t="shared" si="49"/>
        <v>1</v>
      </c>
      <c r="G530">
        <f t="shared" si="50"/>
        <v>12000</v>
      </c>
      <c r="H530">
        <f t="shared" si="53"/>
        <v>30620</v>
      </c>
      <c r="I530">
        <f t="shared" si="51"/>
        <v>6730</v>
      </c>
      <c r="J530" t="str">
        <f t="shared" si="52"/>
        <v/>
      </c>
    </row>
    <row r="531" spans="1:10" x14ac:dyDescent="0.25">
      <c r="A531" s="11">
        <v>530</v>
      </c>
      <c r="B531" s="12">
        <v>44456</v>
      </c>
      <c r="C531" s="13" t="s">
        <v>7</v>
      </c>
      <c r="D531" s="14">
        <v>3320</v>
      </c>
      <c r="E531">
        <f t="shared" si="48"/>
        <v>5</v>
      </c>
      <c r="F531">
        <f t="shared" si="49"/>
        <v>0</v>
      </c>
      <c r="G531">
        <f t="shared" si="50"/>
        <v>0</v>
      </c>
      <c r="H531">
        <f t="shared" si="53"/>
        <v>23890</v>
      </c>
      <c r="I531">
        <f t="shared" si="51"/>
        <v>3320</v>
      </c>
      <c r="J531" t="str">
        <f t="shared" si="52"/>
        <v/>
      </c>
    </row>
    <row r="532" spans="1:10" x14ac:dyDescent="0.25">
      <c r="A532" s="7">
        <v>531</v>
      </c>
      <c r="B532" s="8">
        <v>44456</v>
      </c>
      <c r="C532" s="9" t="s">
        <v>4</v>
      </c>
      <c r="D532" s="10">
        <v>7580</v>
      </c>
      <c r="E532">
        <f t="shared" si="48"/>
        <v>5</v>
      </c>
      <c r="F532">
        <f t="shared" si="49"/>
        <v>0</v>
      </c>
      <c r="G532">
        <f t="shared" si="50"/>
        <v>0</v>
      </c>
      <c r="H532">
        <f t="shared" si="53"/>
        <v>20570</v>
      </c>
      <c r="I532">
        <f t="shared" si="51"/>
        <v>7580</v>
      </c>
      <c r="J532" t="str">
        <f t="shared" si="52"/>
        <v/>
      </c>
    </row>
    <row r="533" spans="1:10" x14ac:dyDescent="0.25">
      <c r="A533" s="11">
        <v>532</v>
      </c>
      <c r="B533" s="12">
        <v>44457</v>
      </c>
      <c r="C533" s="13" t="s">
        <v>6</v>
      </c>
      <c r="D533" s="14">
        <v>7650</v>
      </c>
      <c r="E533">
        <f t="shared" si="48"/>
        <v>6</v>
      </c>
      <c r="F533">
        <f t="shared" si="49"/>
        <v>1</v>
      </c>
      <c r="G533">
        <f t="shared" si="50"/>
        <v>5000</v>
      </c>
      <c r="H533">
        <f t="shared" si="53"/>
        <v>17990</v>
      </c>
      <c r="I533">
        <f t="shared" si="51"/>
        <v>7650</v>
      </c>
      <c r="J533" t="str">
        <f t="shared" si="52"/>
        <v/>
      </c>
    </row>
    <row r="534" spans="1:10" x14ac:dyDescent="0.25">
      <c r="A534" s="7">
        <v>533</v>
      </c>
      <c r="B534" s="8">
        <v>44457</v>
      </c>
      <c r="C534" s="9" t="s">
        <v>5</v>
      </c>
      <c r="D534" s="10">
        <v>2640</v>
      </c>
      <c r="E534">
        <f t="shared" si="48"/>
        <v>6</v>
      </c>
      <c r="F534">
        <f t="shared" si="49"/>
        <v>0</v>
      </c>
      <c r="G534">
        <f t="shared" si="50"/>
        <v>0</v>
      </c>
      <c r="H534">
        <f t="shared" si="53"/>
        <v>10340</v>
      </c>
      <c r="I534">
        <f t="shared" si="51"/>
        <v>2640</v>
      </c>
      <c r="J534" t="str">
        <f t="shared" si="52"/>
        <v/>
      </c>
    </row>
    <row r="535" spans="1:10" x14ac:dyDescent="0.25">
      <c r="A535" s="11">
        <v>534</v>
      </c>
      <c r="B535" s="12">
        <v>44458</v>
      </c>
      <c r="C535" s="13" t="s">
        <v>7</v>
      </c>
      <c r="D535" s="14">
        <v>9750</v>
      </c>
      <c r="E535">
        <f t="shared" si="48"/>
        <v>7</v>
      </c>
      <c r="F535">
        <f t="shared" si="49"/>
        <v>1</v>
      </c>
      <c r="G535">
        <f t="shared" si="50"/>
        <v>5000</v>
      </c>
      <c r="H535">
        <f t="shared" si="53"/>
        <v>12700</v>
      </c>
      <c r="I535">
        <f t="shared" si="51"/>
        <v>9750</v>
      </c>
      <c r="J535" t="str">
        <f t="shared" si="52"/>
        <v/>
      </c>
    </row>
    <row r="536" spans="1:10" x14ac:dyDescent="0.25">
      <c r="A536" s="7">
        <v>535</v>
      </c>
      <c r="B536" s="8">
        <v>44458</v>
      </c>
      <c r="C536" s="9" t="s">
        <v>5</v>
      </c>
      <c r="D536" s="10">
        <v>9860</v>
      </c>
      <c r="E536">
        <f t="shared" si="48"/>
        <v>7</v>
      </c>
      <c r="F536">
        <f t="shared" si="49"/>
        <v>0</v>
      </c>
      <c r="G536">
        <f t="shared" si="50"/>
        <v>0</v>
      </c>
      <c r="H536">
        <f t="shared" si="53"/>
        <v>2950</v>
      </c>
      <c r="I536">
        <f t="shared" si="51"/>
        <v>0</v>
      </c>
      <c r="J536" t="str">
        <f t="shared" si="52"/>
        <v>TAK</v>
      </c>
    </row>
    <row r="537" spans="1:10" x14ac:dyDescent="0.25">
      <c r="A537" s="11">
        <v>536</v>
      </c>
      <c r="B537" s="12">
        <v>44458</v>
      </c>
      <c r="C537" s="13" t="s">
        <v>6</v>
      </c>
      <c r="D537" s="14">
        <v>8160</v>
      </c>
      <c r="E537">
        <f t="shared" si="48"/>
        <v>7</v>
      </c>
      <c r="F537">
        <f t="shared" si="49"/>
        <v>0</v>
      </c>
      <c r="G537">
        <f t="shared" si="50"/>
        <v>0</v>
      </c>
      <c r="H537">
        <f t="shared" si="53"/>
        <v>2950</v>
      </c>
      <c r="I537">
        <f t="shared" si="51"/>
        <v>0</v>
      </c>
      <c r="J537" t="str">
        <f t="shared" si="52"/>
        <v>TAK</v>
      </c>
    </row>
    <row r="538" spans="1:10" x14ac:dyDescent="0.25">
      <c r="A538" s="7">
        <v>537</v>
      </c>
      <c r="B538" s="8">
        <v>44459</v>
      </c>
      <c r="C538" s="9" t="s">
        <v>4</v>
      </c>
      <c r="D538" s="10">
        <v>6280</v>
      </c>
      <c r="E538">
        <f t="shared" si="48"/>
        <v>1</v>
      </c>
      <c r="F538">
        <f t="shared" si="49"/>
        <v>1</v>
      </c>
      <c r="G538">
        <f t="shared" si="50"/>
        <v>12000</v>
      </c>
      <c r="H538">
        <f t="shared" si="53"/>
        <v>14950</v>
      </c>
      <c r="I538">
        <f t="shared" si="51"/>
        <v>6280</v>
      </c>
      <c r="J538" t="str">
        <f t="shared" si="52"/>
        <v/>
      </c>
    </row>
    <row r="539" spans="1:10" x14ac:dyDescent="0.25">
      <c r="A539" s="11">
        <v>538</v>
      </c>
      <c r="B539" s="12">
        <v>44459</v>
      </c>
      <c r="C539" s="13" t="s">
        <v>7</v>
      </c>
      <c r="D539" s="14">
        <v>6490</v>
      </c>
      <c r="E539">
        <f t="shared" si="48"/>
        <v>1</v>
      </c>
      <c r="F539">
        <f t="shared" si="49"/>
        <v>0</v>
      </c>
      <c r="G539">
        <f t="shared" si="50"/>
        <v>0</v>
      </c>
      <c r="H539">
        <f t="shared" si="53"/>
        <v>8670</v>
      </c>
      <c r="I539">
        <f t="shared" si="51"/>
        <v>6490</v>
      </c>
      <c r="J539" t="str">
        <f t="shared" si="52"/>
        <v/>
      </c>
    </row>
    <row r="540" spans="1:10" x14ac:dyDescent="0.25">
      <c r="A540" s="7">
        <v>539</v>
      </c>
      <c r="B540" s="8">
        <v>44460</v>
      </c>
      <c r="C540" s="9" t="s">
        <v>4</v>
      </c>
      <c r="D540" s="10">
        <v>4110</v>
      </c>
      <c r="E540">
        <f t="shared" si="48"/>
        <v>2</v>
      </c>
      <c r="F540">
        <f t="shared" si="49"/>
        <v>1</v>
      </c>
      <c r="G540">
        <f t="shared" si="50"/>
        <v>12000</v>
      </c>
      <c r="H540">
        <f t="shared" si="53"/>
        <v>14180</v>
      </c>
      <c r="I540">
        <f t="shared" si="51"/>
        <v>4110</v>
      </c>
      <c r="J540" t="str">
        <f t="shared" si="52"/>
        <v/>
      </c>
    </row>
    <row r="541" spans="1:10" x14ac:dyDescent="0.25">
      <c r="A541" s="11">
        <v>540</v>
      </c>
      <c r="B541" s="12">
        <v>44460</v>
      </c>
      <c r="C541" s="13" t="s">
        <v>7</v>
      </c>
      <c r="D541" s="14">
        <v>3140</v>
      </c>
      <c r="E541">
        <f t="shared" si="48"/>
        <v>2</v>
      </c>
      <c r="F541">
        <f t="shared" si="49"/>
        <v>0</v>
      </c>
      <c r="G541">
        <f t="shared" si="50"/>
        <v>0</v>
      </c>
      <c r="H541">
        <f t="shared" si="53"/>
        <v>10070</v>
      </c>
      <c r="I541">
        <f t="shared" si="51"/>
        <v>3140</v>
      </c>
      <c r="J541" t="str">
        <f t="shared" si="52"/>
        <v/>
      </c>
    </row>
    <row r="542" spans="1:10" x14ac:dyDescent="0.25">
      <c r="A542" s="7">
        <v>541</v>
      </c>
      <c r="B542" s="8">
        <v>44461</v>
      </c>
      <c r="C542" s="9" t="s">
        <v>7</v>
      </c>
      <c r="D542" s="10">
        <v>3550</v>
      </c>
      <c r="E542">
        <f t="shared" si="48"/>
        <v>3</v>
      </c>
      <c r="F542">
        <f t="shared" si="49"/>
        <v>1</v>
      </c>
      <c r="G542">
        <f t="shared" si="50"/>
        <v>12000</v>
      </c>
      <c r="H542">
        <f t="shared" si="53"/>
        <v>18930</v>
      </c>
      <c r="I542">
        <f t="shared" si="51"/>
        <v>3550</v>
      </c>
      <c r="J542" t="str">
        <f t="shared" si="52"/>
        <v/>
      </c>
    </row>
    <row r="543" spans="1:10" x14ac:dyDescent="0.25">
      <c r="A543" s="11">
        <v>542</v>
      </c>
      <c r="B543" s="12">
        <v>44461</v>
      </c>
      <c r="C543" s="13" t="s">
        <v>6</v>
      </c>
      <c r="D543" s="14">
        <v>1280</v>
      </c>
      <c r="E543">
        <f t="shared" si="48"/>
        <v>3</v>
      </c>
      <c r="F543">
        <f t="shared" si="49"/>
        <v>0</v>
      </c>
      <c r="G543">
        <f t="shared" si="50"/>
        <v>0</v>
      </c>
      <c r="H543">
        <f t="shared" si="53"/>
        <v>15380</v>
      </c>
      <c r="I543">
        <f t="shared" si="51"/>
        <v>1280</v>
      </c>
      <c r="J543" t="str">
        <f t="shared" si="52"/>
        <v/>
      </c>
    </row>
    <row r="544" spans="1:10" x14ac:dyDescent="0.25">
      <c r="A544" s="7">
        <v>543</v>
      </c>
      <c r="B544" s="8">
        <v>44462</v>
      </c>
      <c r="C544" s="9" t="s">
        <v>6</v>
      </c>
      <c r="D544" s="10">
        <v>8360</v>
      </c>
      <c r="E544">
        <f t="shared" si="48"/>
        <v>4</v>
      </c>
      <c r="F544">
        <f t="shared" si="49"/>
        <v>1</v>
      </c>
      <c r="G544">
        <f t="shared" si="50"/>
        <v>12000</v>
      </c>
      <c r="H544">
        <f t="shared" si="53"/>
        <v>26100</v>
      </c>
      <c r="I544">
        <f t="shared" si="51"/>
        <v>8360</v>
      </c>
      <c r="J544" t="str">
        <f t="shared" si="52"/>
        <v/>
      </c>
    </row>
    <row r="545" spans="1:10" x14ac:dyDescent="0.25">
      <c r="A545" s="11">
        <v>544</v>
      </c>
      <c r="B545" s="12">
        <v>44463</v>
      </c>
      <c r="C545" s="13" t="s">
        <v>7</v>
      </c>
      <c r="D545" s="14">
        <v>2930</v>
      </c>
      <c r="E545">
        <f t="shared" si="48"/>
        <v>5</v>
      </c>
      <c r="F545">
        <f t="shared" si="49"/>
        <v>1</v>
      </c>
      <c r="G545">
        <f t="shared" si="50"/>
        <v>12000</v>
      </c>
      <c r="H545">
        <f t="shared" si="53"/>
        <v>29740</v>
      </c>
      <c r="I545">
        <f t="shared" si="51"/>
        <v>2930</v>
      </c>
      <c r="J545" t="str">
        <f t="shared" si="52"/>
        <v/>
      </c>
    </row>
    <row r="546" spans="1:10" x14ac:dyDescent="0.25">
      <c r="A546" s="7">
        <v>545</v>
      </c>
      <c r="B546" s="8">
        <v>44463</v>
      </c>
      <c r="C546" s="9" t="s">
        <v>6</v>
      </c>
      <c r="D546" s="10">
        <v>9920</v>
      </c>
      <c r="E546">
        <f t="shared" si="48"/>
        <v>5</v>
      </c>
      <c r="F546">
        <f t="shared" si="49"/>
        <v>0</v>
      </c>
      <c r="G546">
        <f t="shared" si="50"/>
        <v>0</v>
      </c>
      <c r="H546">
        <f t="shared" si="53"/>
        <v>26810</v>
      </c>
      <c r="I546">
        <f t="shared" si="51"/>
        <v>9920</v>
      </c>
      <c r="J546" t="str">
        <f t="shared" si="52"/>
        <v/>
      </c>
    </row>
    <row r="547" spans="1:10" x14ac:dyDescent="0.25">
      <c r="A547" s="11">
        <v>546</v>
      </c>
      <c r="B547" s="12">
        <v>44464</v>
      </c>
      <c r="C547" s="13" t="s">
        <v>6</v>
      </c>
      <c r="D547" s="14">
        <v>3140</v>
      </c>
      <c r="E547">
        <f t="shared" si="48"/>
        <v>6</v>
      </c>
      <c r="F547">
        <f t="shared" si="49"/>
        <v>1</v>
      </c>
      <c r="G547">
        <f t="shared" si="50"/>
        <v>5000</v>
      </c>
      <c r="H547">
        <f t="shared" si="53"/>
        <v>21890</v>
      </c>
      <c r="I547">
        <f t="shared" si="51"/>
        <v>3140</v>
      </c>
      <c r="J547" t="str">
        <f t="shared" si="52"/>
        <v/>
      </c>
    </row>
    <row r="548" spans="1:10" x14ac:dyDescent="0.25">
      <c r="A548" s="7">
        <v>547</v>
      </c>
      <c r="B548" s="8">
        <v>44465</v>
      </c>
      <c r="C548" s="9" t="s">
        <v>4</v>
      </c>
      <c r="D548" s="10">
        <v>1010</v>
      </c>
      <c r="E548">
        <f t="shared" si="48"/>
        <v>7</v>
      </c>
      <c r="F548">
        <f t="shared" si="49"/>
        <v>1</v>
      </c>
      <c r="G548">
        <f t="shared" si="50"/>
        <v>5000</v>
      </c>
      <c r="H548">
        <f t="shared" si="53"/>
        <v>23750</v>
      </c>
      <c r="I548">
        <f t="shared" si="51"/>
        <v>1010</v>
      </c>
      <c r="J548" t="str">
        <f t="shared" si="52"/>
        <v/>
      </c>
    </row>
    <row r="549" spans="1:10" x14ac:dyDescent="0.25">
      <c r="A549" s="11">
        <v>548</v>
      </c>
      <c r="B549" s="12">
        <v>44466</v>
      </c>
      <c r="C549" s="13" t="s">
        <v>6</v>
      </c>
      <c r="D549" s="14">
        <v>9210</v>
      </c>
      <c r="E549">
        <f t="shared" si="48"/>
        <v>1</v>
      </c>
      <c r="F549">
        <f t="shared" si="49"/>
        <v>1</v>
      </c>
      <c r="G549">
        <f t="shared" si="50"/>
        <v>12000</v>
      </c>
      <c r="H549">
        <f t="shared" si="53"/>
        <v>34740</v>
      </c>
      <c r="I549">
        <f t="shared" si="51"/>
        <v>9210</v>
      </c>
      <c r="J549" t="str">
        <f t="shared" si="52"/>
        <v/>
      </c>
    </row>
    <row r="550" spans="1:10" x14ac:dyDescent="0.25">
      <c r="A550" s="7">
        <v>549</v>
      </c>
      <c r="B550" s="8">
        <v>44466</v>
      </c>
      <c r="C550" s="9" t="s">
        <v>7</v>
      </c>
      <c r="D550" s="10">
        <v>1880</v>
      </c>
      <c r="E550">
        <f t="shared" si="48"/>
        <v>1</v>
      </c>
      <c r="F550">
        <f t="shared" si="49"/>
        <v>0</v>
      </c>
      <c r="G550">
        <f t="shared" si="50"/>
        <v>0</v>
      </c>
      <c r="H550">
        <f t="shared" si="53"/>
        <v>25530</v>
      </c>
      <c r="I550">
        <f t="shared" si="51"/>
        <v>1880</v>
      </c>
      <c r="J550" t="str">
        <f t="shared" si="52"/>
        <v/>
      </c>
    </row>
    <row r="551" spans="1:10" x14ac:dyDescent="0.25">
      <c r="A551" s="11">
        <v>550</v>
      </c>
      <c r="B551" s="12">
        <v>44467</v>
      </c>
      <c r="C551" s="13" t="s">
        <v>5</v>
      </c>
      <c r="D551" s="14">
        <v>5080</v>
      </c>
      <c r="E551">
        <f t="shared" si="48"/>
        <v>2</v>
      </c>
      <c r="F551">
        <f t="shared" si="49"/>
        <v>1</v>
      </c>
      <c r="G551">
        <f t="shared" si="50"/>
        <v>12000</v>
      </c>
      <c r="H551">
        <f t="shared" si="53"/>
        <v>35650</v>
      </c>
      <c r="I551">
        <f t="shared" si="51"/>
        <v>5080</v>
      </c>
      <c r="J551" t="str">
        <f t="shared" si="52"/>
        <v/>
      </c>
    </row>
    <row r="552" spans="1:10" x14ac:dyDescent="0.25">
      <c r="A552" s="7">
        <v>551</v>
      </c>
      <c r="B552" s="8">
        <v>44467</v>
      </c>
      <c r="C552" s="9" t="s">
        <v>7</v>
      </c>
      <c r="D552" s="10">
        <v>6540</v>
      </c>
      <c r="E552">
        <f t="shared" si="48"/>
        <v>2</v>
      </c>
      <c r="F552">
        <f t="shared" si="49"/>
        <v>0</v>
      </c>
      <c r="G552">
        <f t="shared" si="50"/>
        <v>0</v>
      </c>
      <c r="H552">
        <f t="shared" si="53"/>
        <v>30570</v>
      </c>
      <c r="I552">
        <f t="shared" si="51"/>
        <v>6540</v>
      </c>
      <c r="J552" t="str">
        <f t="shared" si="52"/>
        <v/>
      </c>
    </row>
    <row r="553" spans="1:10" x14ac:dyDescent="0.25">
      <c r="A553" s="11">
        <v>552</v>
      </c>
      <c r="B553" s="12">
        <v>44468</v>
      </c>
      <c r="C553" s="13" t="s">
        <v>6</v>
      </c>
      <c r="D553" s="14">
        <v>3250</v>
      </c>
      <c r="E553">
        <f t="shared" si="48"/>
        <v>3</v>
      </c>
      <c r="F553">
        <f t="shared" si="49"/>
        <v>1</v>
      </c>
      <c r="G553">
        <f t="shared" si="50"/>
        <v>12000</v>
      </c>
      <c r="H553">
        <f t="shared" si="53"/>
        <v>36030</v>
      </c>
      <c r="I553">
        <f t="shared" si="51"/>
        <v>3250</v>
      </c>
      <c r="J553" t="str">
        <f t="shared" si="52"/>
        <v/>
      </c>
    </row>
    <row r="554" spans="1:10" x14ac:dyDescent="0.25">
      <c r="A554" s="7">
        <v>553</v>
      </c>
      <c r="B554" s="8">
        <v>44469</v>
      </c>
      <c r="C554" s="9" t="s">
        <v>4</v>
      </c>
      <c r="D554" s="10">
        <v>5080</v>
      </c>
      <c r="E554">
        <f t="shared" si="48"/>
        <v>4</v>
      </c>
      <c r="F554">
        <f t="shared" si="49"/>
        <v>1</v>
      </c>
      <c r="G554">
        <f t="shared" si="50"/>
        <v>12000</v>
      </c>
      <c r="H554">
        <f t="shared" si="53"/>
        <v>44780</v>
      </c>
      <c r="I554">
        <f t="shared" si="51"/>
        <v>5080</v>
      </c>
      <c r="J554" t="str">
        <f t="shared" si="52"/>
        <v/>
      </c>
    </row>
    <row r="555" spans="1:10" x14ac:dyDescent="0.25">
      <c r="A555" s="11">
        <v>554</v>
      </c>
      <c r="B555" s="12">
        <v>44469</v>
      </c>
      <c r="C555" s="13" t="s">
        <v>5</v>
      </c>
      <c r="D555" s="14">
        <v>7660</v>
      </c>
      <c r="E555">
        <f t="shared" si="48"/>
        <v>4</v>
      </c>
      <c r="F555">
        <f t="shared" si="49"/>
        <v>0</v>
      </c>
      <c r="G555">
        <f t="shared" si="50"/>
        <v>0</v>
      </c>
      <c r="H555">
        <f t="shared" si="53"/>
        <v>39700</v>
      </c>
      <c r="I555">
        <f t="shared" si="51"/>
        <v>7660</v>
      </c>
      <c r="J555" t="str">
        <f t="shared" si="52"/>
        <v/>
      </c>
    </row>
    <row r="556" spans="1:10" x14ac:dyDescent="0.25">
      <c r="A556" s="7">
        <v>555</v>
      </c>
      <c r="B556" s="8">
        <v>44470</v>
      </c>
      <c r="C556" s="9" t="s">
        <v>7</v>
      </c>
      <c r="D556" s="10">
        <v>7840</v>
      </c>
      <c r="E556">
        <f t="shared" si="48"/>
        <v>5</v>
      </c>
      <c r="F556">
        <f t="shared" si="49"/>
        <v>1</v>
      </c>
      <c r="G556">
        <f t="shared" si="50"/>
        <v>12000</v>
      </c>
      <c r="H556">
        <f t="shared" si="53"/>
        <v>44040</v>
      </c>
      <c r="I556">
        <f t="shared" si="51"/>
        <v>7840</v>
      </c>
      <c r="J556" t="str">
        <f t="shared" si="52"/>
        <v/>
      </c>
    </row>
    <row r="557" spans="1:10" x14ac:dyDescent="0.25">
      <c r="A557" s="11">
        <v>556</v>
      </c>
      <c r="B557" s="12">
        <v>44470</v>
      </c>
      <c r="C557" s="13" t="s">
        <v>6</v>
      </c>
      <c r="D557" s="14">
        <v>2060</v>
      </c>
      <c r="E557">
        <f t="shared" si="48"/>
        <v>5</v>
      </c>
      <c r="F557">
        <f t="shared" si="49"/>
        <v>0</v>
      </c>
      <c r="G557">
        <f t="shared" si="50"/>
        <v>0</v>
      </c>
      <c r="H557">
        <f t="shared" si="53"/>
        <v>36200</v>
      </c>
      <c r="I557">
        <f t="shared" si="51"/>
        <v>2060</v>
      </c>
      <c r="J557" t="str">
        <f t="shared" si="52"/>
        <v/>
      </c>
    </row>
    <row r="558" spans="1:10" x14ac:dyDescent="0.25">
      <c r="A558" s="7">
        <v>557</v>
      </c>
      <c r="B558" s="8">
        <v>44471</v>
      </c>
      <c r="C558" s="9" t="s">
        <v>5</v>
      </c>
      <c r="D558" s="10">
        <v>1010</v>
      </c>
      <c r="E558">
        <f t="shared" si="48"/>
        <v>6</v>
      </c>
      <c r="F558">
        <f t="shared" si="49"/>
        <v>1</v>
      </c>
      <c r="G558">
        <f t="shared" si="50"/>
        <v>5000</v>
      </c>
      <c r="H558">
        <f t="shared" si="53"/>
        <v>39140</v>
      </c>
      <c r="I558">
        <f t="shared" si="51"/>
        <v>1010</v>
      </c>
      <c r="J558" t="str">
        <f t="shared" si="52"/>
        <v/>
      </c>
    </row>
    <row r="559" spans="1:10" x14ac:dyDescent="0.25">
      <c r="A559" s="11">
        <v>558</v>
      </c>
      <c r="B559" s="12">
        <v>44472</v>
      </c>
      <c r="C559" s="13" t="s">
        <v>5</v>
      </c>
      <c r="D559" s="14">
        <v>7540</v>
      </c>
      <c r="E559">
        <f t="shared" si="48"/>
        <v>7</v>
      </c>
      <c r="F559">
        <f t="shared" si="49"/>
        <v>1</v>
      </c>
      <c r="G559">
        <f t="shared" si="50"/>
        <v>5000</v>
      </c>
      <c r="H559">
        <f t="shared" si="53"/>
        <v>43130</v>
      </c>
      <c r="I559">
        <f t="shared" si="51"/>
        <v>7540</v>
      </c>
      <c r="J559" t="str">
        <f t="shared" si="52"/>
        <v/>
      </c>
    </row>
    <row r="560" spans="1:10" x14ac:dyDescent="0.25">
      <c r="A560" s="7">
        <v>559</v>
      </c>
      <c r="B560" s="8">
        <v>44472</v>
      </c>
      <c r="C560" s="9" t="s">
        <v>7</v>
      </c>
      <c r="D560" s="10">
        <v>6350</v>
      </c>
      <c r="E560">
        <f t="shared" si="48"/>
        <v>7</v>
      </c>
      <c r="F560">
        <f t="shared" si="49"/>
        <v>0</v>
      </c>
      <c r="G560">
        <f t="shared" si="50"/>
        <v>0</v>
      </c>
      <c r="H560">
        <f t="shared" si="53"/>
        <v>35590</v>
      </c>
      <c r="I560">
        <f t="shared" si="51"/>
        <v>6350</v>
      </c>
      <c r="J560" t="str">
        <f t="shared" si="52"/>
        <v/>
      </c>
    </row>
    <row r="561" spans="1:10" x14ac:dyDescent="0.25">
      <c r="A561" s="11">
        <v>560</v>
      </c>
      <c r="B561" s="12">
        <v>44472</v>
      </c>
      <c r="C561" s="13" t="s">
        <v>4</v>
      </c>
      <c r="D561" s="14">
        <v>9160</v>
      </c>
      <c r="E561">
        <f t="shared" si="48"/>
        <v>7</v>
      </c>
      <c r="F561">
        <f t="shared" si="49"/>
        <v>0</v>
      </c>
      <c r="G561">
        <f t="shared" si="50"/>
        <v>0</v>
      </c>
      <c r="H561">
        <f t="shared" si="53"/>
        <v>29240</v>
      </c>
      <c r="I561">
        <f t="shared" si="51"/>
        <v>9160</v>
      </c>
      <c r="J561" t="str">
        <f t="shared" si="52"/>
        <v/>
      </c>
    </row>
    <row r="562" spans="1:10" x14ac:dyDescent="0.25">
      <c r="A562" s="7">
        <v>561</v>
      </c>
      <c r="B562" s="8">
        <v>44473</v>
      </c>
      <c r="C562" s="9" t="s">
        <v>5</v>
      </c>
      <c r="D562" s="10">
        <v>9800</v>
      </c>
      <c r="E562">
        <f t="shared" si="48"/>
        <v>1</v>
      </c>
      <c r="F562">
        <f t="shared" si="49"/>
        <v>1</v>
      </c>
      <c r="G562">
        <f t="shared" si="50"/>
        <v>12000</v>
      </c>
      <c r="H562">
        <f t="shared" si="53"/>
        <v>32080</v>
      </c>
      <c r="I562">
        <f t="shared" si="51"/>
        <v>9800</v>
      </c>
      <c r="J562" t="str">
        <f t="shared" si="52"/>
        <v/>
      </c>
    </row>
    <row r="563" spans="1:10" x14ac:dyDescent="0.25">
      <c r="A563" s="11">
        <v>562</v>
      </c>
      <c r="B563" s="12">
        <v>44473</v>
      </c>
      <c r="C563" s="13" t="s">
        <v>7</v>
      </c>
      <c r="D563" s="14">
        <v>4990</v>
      </c>
      <c r="E563">
        <f t="shared" si="48"/>
        <v>1</v>
      </c>
      <c r="F563">
        <f t="shared" si="49"/>
        <v>0</v>
      </c>
      <c r="G563">
        <f t="shared" si="50"/>
        <v>0</v>
      </c>
      <c r="H563">
        <f t="shared" si="53"/>
        <v>22280</v>
      </c>
      <c r="I563">
        <f t="shared" si="51"/>
        <v>4990</v>
      </c>
      <c r="J563" t="str">
        <f t="shared" si="52"/>
        <v/>
      </c>
    </row>
    <row r="564" spans="1:10" x14ac:dyDescent="0.25">
      <c r="A564" s="7">
        <v>563</v>
      </c>
      <c r="B564" s="8">
        <v>44474</v>
      </c>
      <c r="C564" s="9" t="s">
        <v>6</v>
      </c>
      <c r="D564" s="10">
        <v>5220</v>
      </c>
      <c r="E564">
        <f t="shared" si="48"/>
        <v>2</v>
      </c>
      <c r="F564">
        <f t="shared" si="49"/>
        <v>1</v>
      </c>
      <c r="G564">
        <f t="shared" si="50"/>
        <v>12000</v>
      </c>
      <c r="H564">
        <f t="shared" si="53"/>
        <v>29290</v>
      </c>
      <c r="I564">
        <f t="shared" si="51"/>
        <v>5220</v>
      </c>
      <c r="J564" t="str">
        <f t="shared" si="52"/>
        <v/>
      </c>
    </row>
    <row r="565" spans="1:10" x14ac:dyDescent="0.25">
      <c r="A565" s="11">
        <v>564</v>
      </c>
      <c r="B565" s="12">
        <v>44474</v>
      </c>
      <c r="C565" s="13" t="s">
        <v>4</v>
      </c>
      <c r="D565" s="14">
        <v>3610</v>
      </c>
      <c r="E565">
        <f t="shared" si="48"/>
        <v>2</v>
      </c>
      <c r="F565">
        <f t="shared" si="49"/>
        <v>0</v>
      </c>
      <c r="G565">
        <f t="shared" si="50"/>
        <v>0</v>
      </c>
      <c r="H565">
        <f t="shared" si="53"/>
        <v>24070</v>
      </c>
      <c r="I565">
        <f t="shared" si="51"/>
        <v>3610</v>
      </c>
      <c r="J565" t="str">
        <f t="shared" si="52"/>
        <v/>
      </c>
    </row>
    <row r="566" spans="1:10" x14ac:dyDescent="0.25">
      <c r="A566" s="7">
        <v>565</v>
      </c>
      <c r="B566" s="8">
        <v>44474</v>
      </c>
      <c r="C566" s="9" t="s">
        <v>5</v>
      </c>
      <c r="D566" s="10">
        <v>5150</v>
      </c>
      <c r="E566">
        <f t="shared" si="48"/>
        <v>2</v>
      </c>
      <c r="F566">
        <f t="shared" si="49"/>
        <v>0</v>
      </c>
      <c r="G566">
        <f t="shared" si="50"/>
        <v>0</v>
      </c>
      <c r="H566">
        <f t="shared" si="53"/>
        <v>20460</v>
      </c>
      <c r="I566">
        <f t="shared" si="51"/>
        <v>5150</v>
      </c>
      <c r="J566" t="str">
        <f t="shared" si="52"/>
        <v/>
      </c>
    </row>
    <row r="567" spans="1:10" x14ac:dyDescent="0.25">
      <c r="A567" s="11">
        <v>566</v>
      </c>
      <c r="B567" s="12">
        <v>44475</v>
      </c>
      <c r="C567" s="13" t="s">
        <v>6</v>
      </c>
      <c r="D567" s="14">
        <v>2500</v>
      </c>
      <c r="E567">
        <f t="shared" si="48"/>
        <v>3</v>
      </c>
      <c r="F567">
        <f t="shared" si="49"/>
        <v>1</v>
      </c>
      <c r="G567">
        <f t="shared" si="50"/>
        <v>12000</v>
      </c>
      <c r="H567">
        <f t="shared" si="53"/>
        <v>27310</v>
      </c>
      <c r="I567">
        <f t="shared" si="51"/>
        <v>2500</v>
      </c>
      <c r="J567" t="str">
        <f t="shared" si="52"/>
        <v/>
      </c>
    </row>
    <row r="568" spans="1:10" x14ac:dyDescent="0.25">
      <c r="A568" s="7">
        <v>567</v>
      </c>
      <c r="B568" s="8">
        <v>44475</v>
      </c>
      <c r="C568" s="9" t="s">
        <v>5</v>
      </c>
      <c r="D568" s="10">
        <v>8900</v>
      </c>
      <c r="E568">
        <f t="shared" si="48"/>
        <v>3</v>
      </c>
      <c r="F568">
        <f t="shared" si="49"/>
        <v>0</v>
      </c>
      <c r="G568">
        <f t="shared" si="50"/>
        <v>0</v>
      </c>
      <c r="H568">
        <f t="shared" si="53"/>
        <v>24810</v>
      </c>
      <c r="I568">
        <f t="shared" si="51"/>
        <v>8900</v>
      </c>
      <c r="J568" t="str">
        <f t="shared" si="52"/>
        <v/>
      </c>
    </row>
    <row r="569" spans="1:10" x14ac:dyDescent="0.25">
      <c r="A569" s="11">
        <v>568</v>
      </c>
      <c r="B569" s="12">
        <v>44475</v>
      </c>
      <c r="C569" s="13" t="s">
        <v>7</v>
      </c>
      <c r="D569" s="14">
        <v>2040</v>
      </c>
      <c r="E569">
        <f t="shared" si="48"/>
        <v>3</v>
      </c>
      <c r="F569">
        <f t="shared" si="49"/>
        <v>0</v>
      </c>
      <c r="G569">
        <f t="shared" si="50"/>
        <v>0</v>
      </c>
      <c r="H569">
        <f t="shared" si="53"/>
        <v>15910</v>
      </c>
      <c r="I569">
        <f t="shared" si="51"/>
        <v>2040</v>
      </c>
      <c r="J569" t="str">
        <f t="shared" si="52"/>
        <v/>
      </c>
    </row>
    <row r="570" spans="1:10" x14ac:dyDescent="0.25">
      <c r="A570" s="7">
        <v>569</v>
      </c>
      <c r="B570" s="8">
        <v>44476</v>
      </c>
      <c r="C570" s="9" t="s">
        <v>4</v>
      </c>
      <c r="D570" s="10">
        <v>8930</v>
      </c>
      <c r="E570">
        <f t="shared" si="48"/>
        <v>4</v>
      </c>
      <c r="F570">
        <f t="shared" si="49"/>
        <v>1</v>
      </c>
      <c r="G570">
        <f t="shared" si="50"/>
        <v>12000</v>
      </c>
      <c r="H570">
        <f t="shared" si="53"/>
        <v>25870</v>
      </c>
      <c r="I570">
        <f t="shared" si="51"/>
        <v>8930</v>
      </c>
      <c r="J570" t="str">
        <f t="shared" si="52"/>
        <v/>
      </c>
    </row>
    <row r="571" spans="1:10" x14ac:dyDescent="0.25">
      <c r="A571" s="11">
        <v>570</v>
      </c>
      <c r="B571" s="12">
        <v>44477</v>
      </c>
      <c r="C571" s="13" t="s">
        <v>5</v>
      </c>
      <c r="D571" s="14">
        <v>4980</v>
      </c>
      <c r="E571">
        <f t="shared" si="48"/>
        <v>5</v>
      </c>
      <c r="F571">
        <f t="shared" si="49"/>
        <v>1</v>
      </c>
      <c r="G571">
        <f t="shared" si="50"/>
        <v>12000</v>
      </c>
      <c r="H571">
        <f t="shared" si="53"/>
        <v>28940</v>
      </c>
      <c r="I571">
        <f t="shared" si="51"/>
        <v>4980</v>
      </c>
      <c r="J571" t="str">
        <f t="shared" si="52"/>
        <v/>
      </c>
    </row>
    <row r="572" spans="1:10" x14ac:dyDescent="0.25">
      <c r="A572" s="7">
        <v>571</v>
      </c>
      <c r="B572" s="8">
        <v>44477</v>
      </c>
      <c r="C572" s="9" t="s">
        <v>6</v>
      </c>
      <c r="D572" s="10">
        <v>7120</v>
      </c>
      <c r="E572">
        <f t="shared" si="48"/>
        <v>5</v>
      </c>
      <c r="F572">
        <f t="shared" si="49"/>
        <v>0</v>
      </c>
      <c r="G572">
        <f t="shared" si="50"/>
        <v>0</v>
      </c>
      <c r="H572">
        <f t="shared" si="53"/>
        <v>23960</v>
      </c>
      <c r="I572">
        <f t="shared" si="51"/>
        <v>7120</v>
      </c>
      <c r="J572" t="str">
        <f t="shared" si="52"/>
        <v/>
      </c>
    </row>
    <row r="573" spans="1:10" x14ac:dyDescent="0.25">
      <c r="A573" s="11">
        <v>572</v>
      </c>
      <c r="B573" s="12">
        <v>44477</v>
      </c>
      <c r="C573" s="13" t="s">
        <v>4</v>
      </c>
      <c r="D573" s="14">
        <v>1780</v>
      </c>
      <c r="E573">
        <f t="shared" si="48"/>
        <v>5</v>
      </c>
      <c r="F573">
        <f t="shared" si="49"/>
        <v>0</v>
      </c>
      <c r="G573">
        <f t="shared" si="50"/>
        <v>0</v>
      </c>
      <c r="H573">
        <f t="shared" si="53"/>
        <v>16840</v>
      </c>
      <c r="I573">
        <f t="shared" si="51"/>
        <v>1780</v>
      </c>
      <c r="J573" t="str">
        <f t="shared" si="52"/>
        <v/>
      </c>
    </row>
    <row r="574" spans="1:10" x14ac:dyDescent="0.25">
      <c r="A574" s="7">
        <v>573</v>
      </c>
      <c r="B574" s="8">
        <v>44478</v>
      </c>
      <c r="C574" s="9" t="s">
        <v>5</v>
      </c>
      <c r="D574" s="10">
        <v>8360</v>
      </c>
      <c r="E574">
        <f t="shared" si="48"/>
        <v>6</v>
      </c>
      <c r="F574">
        <f t="shared" si="49"/>
        <v>1</v>
      </c>
      <c r="G574">
        <f t="shared" si="50"/>
        <v>5000</v>
      </c>
      <c r="H574">
        <f t="shared" si="53"/>
        <v>20060</v>
      </c>
      <c r="I574">
        <f t="shared" si="51"/>
        <v>8360</v>
      </c>
      <c r="J574" t="str">
        <f t="shared" si="52"/>
        <v/>
      </c>
    </row>
    <row r="575" spans="1:10" x14ac:dyDescent="0.25">
      <c r="A575" s="11">
        <v>574</v>
      </c>
      <c r="B575" s="12">
        <v>44478</v>
      </c>
      <c r="C575" s="13" t="s">
        <v>4</v>
      </c>
      <c r="D575" s="14">
        <v>5240</v>
      </c>
      <c r="E575">
        <f t="shared" si="48"/>
        <v>6</v>
      </c>
      <c r="F575">
        <f t="shared" si="49"/>
        <v>0</v>
      </c>
      <c r="G575">
        <f t="shared" si="50"/>
        <v>0</v>
      </c>
      <c r="H575">
        <f t="shared" si="53"/>
        <v>11700</v>
      </c>
      <c r="I575">
        <f t="shared" si="51"/>
        <v>5240</v>
      </c>
      <c r="J575" t="str">
        <f t="shared" si="52"/>
        <v/>
      </c>
    </row>
    <row r="576" spans="1:10" x14ac:dyDescent="0.25">
      <c r="A576" s="7">
        <v>575</v>
      </c>
      <c r="B576" s="8">
        <v>44478</v>
      </c>
      <c r="C576" s="9" t="s">
        <v>7</v>
      </c>
      <c r="D576" s="10">
        <v>5420</v>
      </c>
      <c r="E576">
        <f t="shared" si="48"/>
        <v>6</v>
      </c>
      <c r="F576">
        <f t="shared" si="49"/>
        <v>0</v>
      </c>
      <c r="G576">
        <f t="shared" si="50"/>
        <v>0</v>
      </c>
      <c r="H576">
        <f t="shared" si="53"/>
        <v>6460</v>
      </c>
      <c r="I576">
        <f t="shared" si="51"/>
        <v>5420</v>
      </c>
      <c r="J576" t="str">
        <f t="shared" si="52"/>
        <v/>
      </c>
    </row>
    <row r="577" spans="1:10" x14ac:dyDescent="0.25">
      <c r="A577" s="11">
        <v>576</v>
      </c>
      <c r="B577" s="12">
        <v>44479</v>
      </c>
      <c r="C577" s="13" t="s">
        <v>7</v>
      </c>
      <c r="D577" s="14">
        <v>9390</v>
      </c>
      <c r="E577">
        <f t="shared" si="48"/>
        <v>7</v>
      </c>
      <c r="F577">
        <f t="shared" si="49"/>
        <v>1</v>
      </c>
      <c r="G577">
        <f t="shared" si="50"/>
        <v>5000</v>
      </c>
      <c r="H577">
        <f t="shared" si="53"/>
        <v>6040</v>
      </c>
      <c r="I577">
        <f t="shared" si="51"/>
        <v>0</v>
      </c>
      <c r="J577" t="str">
        <f t="shared" si="52"/>
        <v>TAK</v>
      </c>
    </row>
    <row r="578" spans="1:10" x14ac:dyDescent="0.25">
      <c r="A578" s="7">
        <v>577</v>
      </c>
      <c r="B578" s="8">
        <v>44479</v>
      </c>
      <c r="C578" s="9" t="s">
        <v>4</v>
      </c>
      <c r="D578" s="10">
        <v>2510</v>
      </c>
      <c r="E578">
        <f t="shared" si="48"/>
        <v>7</v>
      </c>
      <c r="F578">
        <f t="shared" si="49"/>
        <v>0</v>
      </c>
      <c r="G578">
        <f t="shared" si="50"/>
        <v>0</v>
      </c>
      <c r="H578">
        <f t="shared" si="53"/>
        <v>6040</v>
      </c>
      <c r="I578">
        <f t="shared" si="51"/>
        <v>2510</v>
      </c>
      <c r="J578" t="str">
        <f t="shared" si="52"/>
        <v/>
      </c>
    </row>
    <row r="579" spans="1:10" x14ac:dyDescent="0.25">
      <c r="A579" s="11">
        <v>578</v>
      </c>
      <c r="B579" s="12">
        <v>44480</v>
      </c>
      <c r="C579" s="13" t="s">
        <v>7</v>
      </c>
      <c r="D579" s="14">
        <v>7980</v>
      </c>
      <c r="E579">
        <f t="shared" ref="E579:E642" si="54">WEEKDAY(B579,2)</f>
        <v>1</v>
      </c>
      <c r="F579">
        <f t="shared" ref="F579:F642" si="55">IF(B579&lt;&gt;B578,1,0)</f>
        <v>1</v>
      </c>
      <c r="G579">
        <f t="shared" ref="G579:G642" si="56">IF(E579&lt;6,12000,5000)*F579</f>
        <v>12000</v>
      </c>
      <c r="H579">
        <f t="shared" si="53"/>
        <v>15530</v>
      </c>
      <c r="I579">
        <f t="shared" ref="I579:I642" si="57">IF(D579&lt;=H579,D579,0)</f>
        <v>7980</v>
      </c>
      <c r="J579" t="str">
        <f t="shared" ref="J579:J642" si="58">IF(I579=0,"TAK","")</f>
        <v/>
      </c>
    </row>
    <row r="580" spans="1:10" x14ac:dyDescent="0.25">
      <c r="A580" s="7">
        <v>579</v>
      </c>
      <c r="B580" s="8">
        <v>44480</v>
      </c>
      <c r="C580" s="9" t="s">
        <v>4</v>
      </c>
      <c r="D580" s="10">
        <v>3720</v>
      </c>
      <c r="E580">
        <f t="shared" si="54"/>
        <v>1</v>
      </c>
      <c r="F580">
        <f t="shared" si="55"/>
        <v>0</v>
      </c>
      <c r="G580">
        <f t="shared" si="56"/>
        <v>0</v>
      </c>
      <c r="H580">
        <f t="shared" ref="H580:H643" si="59">H579-I579+G580</f>
        <v>7550</v>
      </c>
      <c r="I580">
        <f t="shared" si="57"/>
        <v>3720</v>
      </c>
      <c r="J580" t="str">
        <f t="shared" si="58"/>
        <v/>
      </c>
    </row>
    <row r="581" spans="1:10" x14ac:dyDescent="0.25">
      <c r="A581" s="11">
        <v>580</v>
      </c>
      <c r="B581" s="12">
        <v>44481</v>
      </c>
      <c r="C581" s="13" t="s">
        <v>4</v>
      </c>
      <c r="D581" s="14">
        <v>3210</v>
      </c>
      <c r="E581">
        <f t="shared" si="54"/>
        <v>2</v>
      </c>
      <c r="F581">
        <f t="shared" si="55"/>
        <v>1</v>
      </c>
      <c r="G581">
        <f t="shared" si="56"/>
        <v>12000</v>
      </c>
      <c r="H581">
        <f t="shared" si="59"/>
        <v>15830</v>
      </c>
      <c r="I581">
        <f t="shared" si="57"/>
        <v>3210</v>
      </c>
      <c r="J581" t="str">
        <f t="shared" si="58"/>
        <v/>
      </c>
    </row>
    <row r="582" spans="1:10" x14ac:dyDescent="0.25">
      <c r="A582" s="7">
        <v>581</v>
      </c>
      <c r="B582" s="8">
        <v>44482</v>
      </c>
      <c r="C582" s="9" t="s">
        <v>7</v>
      </c>
      <c r="D582" s="10">
        <v>7640</v>
      </c>
      <c r="E582">
        <f t="shared" si="54"/>
        <v>3</v>
      </c>
      <c r="F582">
        <f t="shared" si="55"/>
        <v>1</v>
      </c>
      <c r="G582">
        <f t="shared" si="56"/>
        <v>12000</v>
      </c>
      <c r="H582">
        <f t="shared" si="59"/>
        <v>24620</v>
      </c>
      <c r="I582">
        <f t="shared" si="57"/>
        <v>7640</v>
      </c>
      <c r="J582" t="str">
        <f t="shared" si="58"/>
        <v/>
      </c>
    </row>
    <row r="583" spans="1:10" x14ac:dyDescent="0.25">
      <c r="A583" s="11">
        <v>582</v>
      </c>
      <c r="B583" s="12">
        <v>44482</v>
      </c>
      <c r="C583" s="13" t="s">
        <v>4</v>
      </c>
      <c r="D583" s="14">
        <v>6100</v>
      </c>
      <c r="E583">
        <f t="shared" si="54"/>
        <v>3</v>
      </c>
      <c r="F583">
        <f t="shared" si="55"/>
        <v>0</v>
      </c>
      <c r="G583">
        <f t="shared" si="56"/>
        <v>0</v>
      </c>
      <c r="H583">
        <f t="shared" si="59"/>
        <v>16980</v>
      </c>
      <c r="I583">
        <f t="shared" si="57"/>
        <v>6100</v>
      </c>
      <c r="J583" t="str">
        <f t="shared" si="58"/>
        <v/>
      </c>
    </row>
    <row r="584" spans="1:10" x14ac:dyDescent="0.25">
      <c r="A584" s="7">
        <v>583</v>
      </c>
      <c r="B584" s="8">
        <v>44483</v>
      </c>
      <c r="C584" s="9" t="s">
        <v>4</v>
      </c>
      <c r="D584" s="10">
        <v>6850</v>
      </c>
      <c r="E584">
        <f t="shared" si="54"/>
        <v>4</v>
      </c>
      <c r="F584">
        <f t="shared" si="55"/>
        <v>1</v>
      </c>
      <c r="G584">
        <f t="shared" si="56"/>
        <v>12000</v>
      </c>
      <c r="H584">
        <f t="shared" si="59"/>
        <v>22880</v>
      </c>
      <c r="I584">
        <f t="shared" si="57"/>
        <v>6850</v>
      </c>
      <c r="J584" t="str">
        <f t="shared" si="58"/>
        <v/>
      </c>
    </row>
    <row r="585" spans="1:10" x14ac:dyDescent="0.25">
      <c r="A585" s="11">
        <v>584</v>
      </c>
      <c r="B585" s="12">
        <v>44483</v>
      </c>
      <c r="C585" s="13" t="s">
        <v>7</v>
      </c>
      <c r="D585" s="14">
        <v>2170</v>
      </c>
      <c r="E585">
        <f t="shared" si="54"/>
        <v>4</v>
      </c>
      <c r="F585">
        <f t="shared" si="55"/>
        <v>0</v>
      </c>
      <c r="G585">
        <f t="shared" si="56"/>
        <v>0</v>
      </c>
      <c r="H585">
        <f t="shared" si="59"/>
        <v>16030</v>
      </c>
      <c r="I585">
        <f t="shared" si="57"/>
        <v>2170</v>
      </c>
      <c r="J585" t="str">
        <f t="shared" si="58"/>
        <v/>
      </c>
    </row>
    <row r="586" spans="1:10" x14ac:dyDescent="0.25">
      <c r="A586" s="7">
        <v>585</v>
      </c>
      <c r="B586" s="8">
        <v>44484</v>
      </c>
      <c r="C586" s="9" t="s">
        <v>5</v>
      </c>
      <c r="D586" s="10">
        <v>6230</v>
      </c>
      <c r="E586">
        <f t="shared" si="54"/>
        <v>5</v>
      </c>
      <c r="F586">
        <f t="shared" si="55"/>
        <v>1</v>
      </c>
      <c r="G586">
        <f t="shared" si="56"/>
        <v>12000</v>
      </c>
      <c r="H586">
        <f t="shared" si="59"/>
        <v>25860</v>
      </c>
      <c r="I586">
        <f t="shared" si="57"/>
        <v>6230</v>
      </c>
      <c r="J586" t="str">
        <f t="shared" si="58"/>
        <v/>
      </c>
    </row>
    <row r="587" spans="1:10" x14ac:dyDescent="0.25">
      <c r="A587" s="11">
        <v>586</v>
      </c>
      <c r="B587" s="12">
        <v>44484</v>
      </c>
      <c r="C587" s="13" t="s">
        <v>7</v>
      </c>
      <c r="D587" s="14">
        <v>2310</v>
      </c>
      <c r="E587">
        <f t="shared" si="54"/>
        <v>5</v>
      </c>
      <c r="F587">
        <f t="shared" si="55"/>
        <v>0</v>
      </c>
      <c r="G587">
        <f t="shared" si="56"/>
        <v>0</v>
      </c>
      <c r="H587">
        <f t="shared" si="59"/>
        <v>19630</v>
      </c>
      <c r="I587">
        <f t="shared" si="57"/>
        <v>2310</v>
      </c>
      <c r="J587" t="str">
        <f t="shared" si="58"/>
        <v/>
      </c>
    </row>
    <row r="588" spans="1:10" x14ac:dyDescent="0.25">
      <c r="A588" s="7">
        <v>587</v>
      </c>
      <c r="B588" s="8">
        <v>44485</v>
      </c>
      <c r="C588" s="9" t="s">
        <v>6</v>
      </c>
      <c r="D588" s="10">
        <v>5650</v>
      </c>
      <c r="E588">
        <f t="shared" si="54"/>
        <v>6</v>
      </c>
      <c r="F588">
        <f t="shared" si="55"/>
        <v>1</v>
      </c>
      <c r="G588">
        <f t="shared" si="56"/>
        <v>5000</v>
      </c>
      <c r="H588">
        <f t="shared" si="59"/>
        <v>22320</v>
      </c>
      <c r="I588">
        <f t="shared" si="57"/>
        <v>5650</v>
      </c>
      <c r="J588" t="str">
        <f t="shared" si="58"/>
        <v/>
      </c>
    </row>
    <row r="589" spans="1:10" x14ac:dyDescent="0.25">
      <c r="A589" s="11">
        <v>588</v>
      </c>
      <c r="B589" s="12">
        <v>44485</v>
      </c>
      <c r="C589" s="13" t="s">
        <v>7</v>
      </c>
      <c r="D589" s="14">
        <v>7250</v>
      </c>
      <c r="E589">
        <f t="shared" si="54"/>
        <v>6</v>
      </c>
      <c r="F589">
        <f t="shared" si="55"/>
        <v>0</v>
      </c>
      <c r="G589">
        <f t="shared" si="56"/>
        <v>0</v>
      </c>
      <c r="H589">
        <f t="shared" si="59"/>
        <v>16670</v>
      </c>
      <c r="I589">
        <f t="shared" si="57"/>
        <v>7250</v>
      </c>
      <c r="J589" t="str">
        <f t="shared" si="58"/>
        <v/>
      </c>
    </row>
    <row r="590" spans="1:10" x14ac:dyDescent="0.25">
      <c r="A590" s="7">
        <v>589</v>
      </c>
      <c r="B590" s="8">
        <v>44486</v>
      </c>
      <c r="C590" s="9" t="s">
        <v>7</v>
      </c>
      <c r="D590" s="10">
        <v>3650</v>
      </c>
      <c r="E590">
        <f t="shared" si="54"/>
        <v>7</v>
      </c>
      <c r="F590">
        <f t="shared" si="55"/>
        <v>1</v>
      </c>
      <c r="G590">
        <f t="shared" si="56"/>
        <v>5000</v>
      </c>
      <c r="H590">
        <f t="shared" si="59"/>
        <v>14420</v>
      </c>
      <c r="I590">
        <f t="shared" si="57"/>
        <v>3650</v>
      </c>
      <c r="J590" t="str">
        <f t="shared" si="58"/>
        <v/>
      </c>
    </row>
    <row r="591" spans="1:10" x14ac:dyDescent="0.25">
      <c r="A591" s="11">
        <v>590</v>
      </c>
      <c r="B591" s="12">
        <v>44486</v>
      </c>
      <c r="C591" s="13" t="s">
        <v>5</v>
      </c>
      <c r="D591" s="14">
        <v>4190</v>
      </c>
      <c r="E591">
        <f t="shared" si="54"/>
        <v>7</v>
      </c>
      <c r="F591">
        <f t="shared" si="55"/>
        <v>0</v>
      </c>
      <c r="G591">
        <f t="shared" si="56"/>
        <v>0</v>
      </c>
      <c r="H591">
        <f t="shared" si="59"/>
        <v>10770</v>
      </c>
      <c r="I591">
        <f t="shared" si="57"/>
        <v>4190</v>
      </c>
      <c r="J591" t="str">
        <f t="shared" si="58"/>
        <v/>
      </c>
    </row>
    <row r="592" spans="1:10" x14ac:dyDescent="0.25">
      <c r="A592" s="7">
        <v>591</v>
      </c>
      <c r="B592" s="8">
        <v>44486</v>
      </c>
      <c r="C592" s="9" t="s">
        <v>4</v>
      </c>
      <c r="D592" s="10">
        <v>7920</v>
      </c>
      <c r="E592">
        <f t="shared" si="54"/>
        <v>7</v>
      </c>
      <c r="F592">
        <f t="shared" si="55"/>
        <v>0</v>
      </c>
      <c r="G592">
        <f t="shared" si="56"/>
        <v>0</v>
      </c>
      <c r="H592">
        <f t="shared" si="59"/>
        <v>6580</v>
      </c>
      <c r="I592">
        <f t="shared" si="57"/>
        <v>0</v>
      </c>
      <c r="J592" t="str">
        <f t="shared" si="58"/>
        <v>TAK</v>
      </c>
    </row>
    <row r="593" spans="1:10" x14ac:dyDescent="0.25">
      <c r="A593" s="11">
        <v>592</v>
      </c>
      <c r="B593" s="12">
        <v>44487</v>
      </c>
      <c r="C593" s="13" t="s">
        <v>5</v>
      </c>
      <c r="D593" s="14">
        <v>5920</v>
      </c>
      <c r="E593">
        <f t="shared" si="54"/>
        <v>1</v>
      </c>
      <c r="F593">
        <f t="shared" si="55"/>
        <v>1</v>
      </c>
      <c r="G593">
        <f t="shared" si="56"/>
        <v>12000</v>
      </c>
      <c r="H593">
        <f t="shared" si="59"/>
        <v>18580</v>
      </c>
      <c r="I593">
        <f t="shared" si="57"/>
        <v>5920</v>
      </c>
      <c r="J593" t="str">
        <f t="shared" si="58"/>
        <v/>
      </c>
    </row>
    <row r="594" spans="1:10" x14ac:dyDescent="0.25">
      <c r="A594" s="7">
        <v>593</v>
      </c>
      <c r="B594" s="8">
        <v>44487</v>
      </c>
      <c r="C594" s="9" t="s">
        <v>4</v>
      </c>
      <c r="D594" s="10">
        <v>5270</v>
      </c>
      <c r="E594">
        <f t="shared" si="54"/>
        <v>1</v>
      </c>
      <c r="F594">
        <f t="shared" si="55"/>
        <v>0</v>
      </c>
      <c r="G594">
        <f t="shared" si="56"/>
        <v>0</v>
      </c>
      <c r="H594">
        <f t="shared" si="59"/>
        <v>12660</v>
      </c>
      <c r="I594">
        <f t="shared" si="57"/>
        <v>5270</v>
      </c>
      <c r="J594" t="str">
        <f t="shared" si="58"/>
        <v/>
      </c>
    </row>
    <row r="595" spans="1:10" x14ac:dyDescent="0.25">
      <c r="A595" s="11">
        <v>594</v>
      </c>
      <c r="B595" s="12">
        <v>44488</v>
      </c>
      <c r="C595" s="13" t="s">
        <v>6</v>
      </c>
      <c r="D595" s="14">
        <v>7990</v>
      </c>
      <c r="E595">
        <f t="shared" si="54"/>
        <v>2</v>
      </c>
      <c r="F595">
        <f t="shared" si="55"/>
        <v>1</v>
      </c>
      <c r="G595">
        <f t="shared" si="56"/>
        <v>12000</v>
      </c>
      <c r="H595">
        <f t="shared" si="59"/>
        <v>19390</v>
      </c>
      <c r="I595">
        <f t="shared" si="57"/>
        <v>7990</v>
      </c>
      <c r="J595" t="str">
        <f t="shared" si="58"/>
        <v/>
      </c>
    </row>
    <row r="596" spans="1:10" x14ac:dyDescent="0.25">
      <c r="A596" s="7">
        <v>595</v>
      </c>
      <c r="B596" s="8">
        <v>44488</v>
      </c>
      <c r="C596" s="9" t="s">
        <v>5</v>
      </c>
      <c r="D596" s="10">
        <v>5450</v>
      </c>
      <c r="E596">
        <f t="shared" si="54"/>
        <v>2</v>
      </c>
      <c r="F596">
        <f t="shared" si="55"/>
        <v>0</v>
      </c>
      <c r="G596">
        <f t="shared" si="56"/>
        <v>0</v>
      </c>
      <c r="H596">
        <f t="shared" si="59"/>
        <v>11400</v>
      </c>
      <c r="I596">
        <f t="shared" si="57"/>
        <v>5450</v>
      </c>
      <c r="J596" t="str">
        <f t="shared" si="58"/>
        <v/>
      </c>
    </row>
    <row r="597" spans="1:10" x14ac:dyDescent="0.25">
      <c r="A597" s="11">
        <v>596</v>
      </c>
      <c r="B597" s="12">
        <v>44489</v>
      </c>
      <c r="C597" s="13" t="s">
        <v>4</v>
      </c>
      <c r="D597" s="14">
        <v>2580</v>
      </c>
      <c r="E597">
        <f t="shared" si="54"/>
        <v>3</v>
      </c>
      <c r="F597">
        <f t="shared" si="55"/>
        <v>1</v>
      </c>
      <c r="G597">
        <f t="shared" si="56"/>
        <v>12000</v>
      </c>
      <c r="H597">
        <f t="shared" si="59"/>
        <v>17950</v>
      </c>
      <c r="I597">
        <f t="shared" si="57"/>
        <v>2580</v>
      </c>
      <c r="J597" t="str">
        <f t="shared" si="58"/>
        <v/>
      </c>
    </row>
    <row r="598" spans="1:10" x14ac:dyDescent="0.25">
      <c r="A598" s="7">
        <v>597</v>
      </c>
      <c r="B598" s="8">
        <v>44490</v>
      </c>
      <c r="C598" s="9" t="s">
        <v>4</v>
      </c>
      <c r="D598" s="10">
        <v>8040</v>
      </c>
      <c r="E598">
        <f t="shared" si="54"/>
        <v>4</v>
      </c>
      <c r="F598">
        <f t="shared" si="55"/>
        <v>1</v>
      </c>
      <c r="G598">
        <f t="shared" si="56"/>
        <v>12000</v>
      </c>
      <c r="H598">
        <f t="shared" si="59"/>
        <v>27370</v>
      </c>
      <c r="I598">
        <f t="shared" si="57"/>
        <v>8040</v>
      </c>
      <c r="J598" t="str">
        <f t="shared" si="58"/>
        <v/>
      </c>
    </row>
    <row r="599" spans="1:10" x14ac:dyDescent="0.25">
      <c r="A599" s="11">
        <v>598</v>
      </c>
      <c r="B599" s="12">
        <v>44490</v>
      </c>
      <c r="C599" s="13" t="s">
        <v>7</v>
      </c>
      <c r="D599" s="14">
        <v>1920</v>
      </c>
      <c r="E599">
        <f t="shared" si="54"/>
        <v>4</v>
      </c>
      <c r="F599">
        <f t="shared" si="55"/>
        <v>0</v>
      </c>
      <c r="G599">
        <f t="shared" si="56"/>
        <v>0</v>
      </c>
      <c r="H599">
        <f t="shared" si="59"/>
        <v>19330</v>
      </c>
      <c r="I599">
        <f t="shared" si="57"/>
        <v>1920</v>
      </c>
      <c r="J599" t="str">
        <f t="shared" si="58"/>
        <v/>
      </c>
    </row>
    <row r="600" spans="1:10" x14ac:dyDescent="0.25">
      <c r="A600" s="7">
        <v>599</v>
      </c>
      <c r="B600" s="8">
        <v>44491</v>
      </c>
      <c r="C600" s="9" t="s">
        <v>4</v>
      </c>
      <c r="D600" s="10">
        <v>6930</v>
      </c>
      <c r="E600">
        <f t="shared" si="54"/>
        <v>5</v>
      </c>
      <c r="F600">
        <f t="shared" si="55"/>
        <v>1</v>
      </c>
      <c r="G600">
        <f t="shared" si="56"/>
        <v>12000</v>
      </c>
      <c r="H600">
        <f t="shared" si="59"/>
        <v>29410</v>
      </c>
      <c r="I600">
        <f t="shared" si="57"/>
        <v>6930</v>
      </c>
      <c r="J600" t="str">
        <f t="shared" si="58"/>
        <v/>
      </c>
    </row>
    <row r="601" spans="1:10" x14ac:dyDescent="0.25">
      <c r="A601" s="11">
        <v>600</v>
      </c>
      <c r="B601" s="12">
        <v>44491</v>
      </c>
      <c r="C601" s="13" t="s">
        <v>6</v>
      </c>
      <c r="D601" s="14">
        <v>9480</v>
      </c>
      <c r="E601">
        <f t="shared" si="54"/>
        <v>5</v>
      </c>
      <c r="F601">
        <f t="shared" si="55"/>
        <v>0</v>
      </c>
      <c r="G601">
        <f t="shared" si="56"/>
        <v>0</v>
      </c>
      <c r="H601">
        <f t="shared" si="59"/>
        <v>22480</v>
      </c>
      <c r="I601">
        <f t="shared" si="57"/>
        <v>9480</v>
      </c>
      <c r="J601" t="str">
        <f t="shared" si="58"/>
        <v/>
      </c>
    </row>
    <row r="602" spans="1:10" x14ac:dyDescent="0.25">
      <c r="A602" s="7">
        <v>601</v>
      </c>
      <c r="B602" s="8">
        <v>44491</v>
      </c>
      <c r="C602" s="9" t="s">
        <v>5</v>
      </c>
      <c r="D602" s="10">
        <v>4810</v>
      </c>
      <c r="E602">
        <f t="shared" si="54"/>
        <v>5</v>
      </c>
      <c r="F602">
        <f t="shared" si="55"/>
        <v>0</v>
      </c>
      <c r="G602">
        <f t="shared" si="56"/>
        <v>0</v>
      </c>
      <c r="H602">
        <f t="shared" si="59"/>
        <v>13000</v>
      </c>
      <c r="I602">
        <f t="shared" si="57"/>
        <v>4810</v>
      </c>
      <c r="J602" t="str">
        <f t="shared" si="58"/>
        <v/>
      </c>
    </row>
    <row r="603" spans="1:10" x14ac:dyDescent="0.25">
      <c r="A603" s="11">
        <v>602</v>
      </c>
      <c r="B603" s="12">
        <v>44492</v>
      </c>
      <c r="C603" s="13" t="s">
        <v>4</v>
      </c>
      <c r="D603" s="14">
        <v>5770</v>
      </c>
      <c r="E603">
        <f t="shared" si="54"/>
        <v>6</v>
      </c>
      <c r="F603">
        <f t="shared" si="55"/>
        <v>1</v>
      </c>
      <c r="G603">
        <f t="shared" si="56"/>
        <v>5000</v>
      </c>
      <c r="H603">
        <f t="shared" si="59"/>
        <v>13190</v>
      </c>
      <c r="I603">
        <f t="shared" si="57"/>
        <v>5770</v>
      </c>
      <c r="J603" t="str">
        <f t="shared" si="58"/>
        <v/>
      </c>
    </row>
    <row r="604" spans="1:10" x14ac:dyDescent="0.25">
      <c r="A604" s="7">
        <v>603</v>
      </c>
      <c r="B604" s="8">
        <v>44492</v>
      </c>
      <c r="C604" s="9" t="s">
        <v>7</v>
      </c>
      <c r="D604" s="10">
        <v>2610</v>
      </c>
      <c r="E604">
        <f t="shared" si="54"/>
        <v>6</v>
      </c>
      <c r="F604">
        <f t="shared" si="55"/>
        <v>0</v>
      </c>
      <c r="G604">
        <f t="shared" si="56"/>
        <v>0</v>
      </c>
      <c r="H604">
        <f t="shared" si="59"/>
        <v>7420</v>
      </c>
      <c r="I604">
        <f t="shared" si="57"/>
        <v>2610</v>
      </c>
      <c r="J604" t="str">
        <f t="shared" si="58"/>
        <v/>
      </c>
    </row>
    <row r="605" spans="1:10" x14ac:dyDescent="0.25">
      <c r="A605" s="11">
        <v>604</v>
      </c>
      <c r="B605" s="12">
        <v>44493</v>
      </c>
      <c r="C605" s="13" t="s">
        <v>5</v>
      </c>
      <c r="D605" s="14">
        <v>2670</v>
      </c>
      <c r="E605">
        <f t="shared" si="54"/>
        <v>7</v>
      </c>
      <c r="F605">
        <f t="shared" si="55"/>
        <v>1</v>
      </c>
      <c r="G605">
        <f t="shared" si="56"/>
        <v>5000</v>
      </c>
      <c r="H605">
        <f t="shared" si="59"/>
        <v>9810</v>
      </c>
      <c r="I605">
        <f t="shared" si="57"/>
        <v>2670</v>
      </c>
      <c r="J605" t="str">
        <f t="shared" si="58"/>
        <v/>
      </c>
    </row>
    <row r="606" spans="1:10" x14ac:dyDescent="0.25">
      <c r="A606" s="7">
        <v>605</v>
      </c>
      <c r="B606" s="8">
        <v>44493</v>
      </c>
      <c r="C606" s="9" t="s">
        <v>7</v>
      </c>
      <c r="D606" s="10">
        <v>1330</v>
      </c>
      <c r="E606">
        <f t="shared" si="54"/>
        <v>7</v>
      </c>
      <c r="F606">
        <f t="shared" si="55"/>
        <v>0</v>
      </c>
      <c r="G606">
        <f t="shared" si="56"/>
        <v>0</v>
      </c>
      <c r="H606">
        <f t="shared" si="59"/>
        <v>7140</v>
      </c>
      <c r="I606">
        <f t="shared" si="57"/>
        <v>1330</v>
      </c>
      <c r="J606" t="str">
        <f t="shared" si="58"/>
        <v/>
      </c>
    </row>
    <row r="607" spans="1:10" x14ac:dyDescent="0.25">
      <c r="A607" s="11">
        <v>606</v>
      </c>
      <c r="B607" s="12">
        <v>44494</v>
      </c>
      <c r="C607" s="13" t="s">
        <v>5</v>
      </c>
      <c r="D607" s="14">
        <v>1700</v>
      </c>
      <c r="E607">
        <f t="shared" si="54"/>
        <v>1</v>
      </c>
      <c r="F607">
        <f t="shared" si="55"/>
        <v>1</v>
      </c>
      <c r="G607">
        <f t="shared" si="56"/>
        <v>12000</v>
      </c>
      <c r="H607">
        <f t="shared" si="59"/>
        <v>17810</v>
      </c>
      <c r="I607">
        <f t="shared" si="57"/>
        <v>1700</v>
      </c>
      <c r="J607" t="str">
        <f t="shared" si="58"/>
        <v/>
      </c>
    </row>
    <row r="608" spans="1:10" x14ac:dyDescent="0.25">
      <c r="A608" s="7">
        <v>607</v>
      </c>
      <c r="B608" s="8">
        <v>44494</v>
      </c>
      <c r="C608" s="9" t="s">
        <v>6</v>
      </c>
      <c r="D608" s="10">
        <v>1050</v>
      </c>
      <c r="E608">
        <f t="shared" si="54"/>
        <v>1</v>
      </c>
      <c r="F608">
        <f t="shared" si="55"/>
        <v>0</v>
      </c>
      <c r="G608">
        <f t="shared" si="56"/>
        <v>0</v>
      </c>
      <c r="H608">
        <f t="shared" si="59"/>
        <v>16110</v>
      </c>
      <c r="I608">
        <f t="shared" si="57"/>
        <v>1050</v>
      </c>
      <c r="J608" t="str">
        <f t="shared" si="58"/>
        <v/>
      </c>
    </row>
    <row r="609" spans="1:10" x14ac:dyDescent="0.25">
      <c r="A609" s="11">
        <v>608</v>
      </c>
      <c r="B609" s="12">
        <v>44494</v>
      </c>
      <c r="C609" s="13" t="s">
        <v>4</v>
      </c>
      <c r="D609" s="14">
        <v>1750</v>
      </c>
      <c r="E609">
        <f t="shared" si="54"/>
        <v>1</v>
      </c>
      <c r="F609">
        <f t="shared" si="55"/>
        <v>0</v>
      </c>
      <c r="G609">
        <f t="shared" si="56"/>
        <v>0</v>
      </c>
      <c r="H609">
        <f t="shared" si="59"/>
        <v>15060</v>
      </c>
      <c r="I609">
        <f t="shared" si="57"/>
        <v>1750</v>
      </c>
      <c r="J609" t="str">
        <f t="shared" si="58"/>
        <v/>
      </c>
    </row>
    <row r="610" spans="1:10" x14ac:dyDescent="0.25">
      <c r="A610" s="7">
        <v>609</v>
      </c>
      <c r="B610" s="8">
        <v>44494</v>
      </c>
      <c r="C610" s="9" t="s">
        <v>7</v>
      </c>
      <c r="D610" s="10">
        <v>6530</v>
      </c>
      <c r="E610">
        <f t="shared" si="54"/>
        <v>1</v>
      </c>
      <c r="F610">
        <f t="shared" si="55"/>
        <v>0</v>
      </c>
      <c r="G610">
        <f t="shared" si="56"/>
        <v>0</v>
      </c>
      <c r="H610">
        <f t="shared" si="59"/>
        <v>13310</v>
      </c>
      <c r="I610">
        <f t="shared" si="57"/>
        <v>6530</v>
      </c>
      <c r="J610" t="str">
        <f t="shared" si="58"/>
        <v/>
      </c>
    </row>
    <row r="611" spans="1:10" x14ac:dyDescent="0.25">
      <c r="A611" s="11">
        <v>610</v>
      </c>
      <c r="B611" s="12">
        <v>44495</v>
      </c>
      <c r="C611" s="13" t="s">
        <v>4</v>
      </c>
      <c r="D611" s="14">
        <v>6980</v>
      </c>
      <c r="E611">
        <f t="shared" si="54"/>
        <v>2</v>
      </c>
      <c r="F611">
        <f t="shared" si="55"/>
        <v>1</v>
      </c>
      <c r="G611">
        <f t="shared" si="56"/>
        <v>12000</v>
      </c>
      <c r="H611">
        <f t="shared" si="59"/>
        <v>18780</v>
      </c>
      <c r="I611">
        <f t="shared" si="57"/>
        <v>6980</v>
      </c>
      <c r="J611" t="str">
        <f t="shared" si="58"/>
        <v/>
      </c>
    </row>
    <row r="612" spans="1:10" x14ac:dyDescent="0.25">
      <c r="A612" s="7">
        <v>611</v>
      </c>
      <c r="B612" s="8">
        <v>44495</v>
      </c>
      <c r="C612" s="9" t="s">
        <v>6</v>
      </c>
      <c r="D612" s="10">
        <v>6590</v>
      </c>
      <c r="E612">
        <f t="shared" si="54"/>
        <v>2</v>
      </c>
      <c r="F612">
        <f t="shared" si="55"/>
        <v>0</v>
      </c>
      <c r="G612">
        <f t="shared" si="56"/>
        <v>0</v>
      </c>
      <c r="H612">
        <f t="shared" si="59"/>
        <v>11800</v>
      </c>
      <c r="I612">
        <f t="shared" si="57"/>
        <v>6590</v>
      </c>
      <c r="J612" t="str">
        <f t="shared" si="58"/>
        <v/>
      </c>
    </row>
    <row r="613" spans="1:10" x14ac:dyDescent="0.25">
      <c r="A613" s="11">
        <v>612</v>
      </c>
      <c r="B613" s="12">
        <v>44495</v>
      </c>
      <c r="C613" s="13" t="s">
        <v>5</v>
      </c>
      <c r="D613" s="14">
        <v>2090</v>
      </c>
      <c r="E613">
        <f t="shared" si="54"/>
        <v>2</v>
      </c>
      <c r="F613">
        <f t="shared" si="55"/>
        <v>0</v>
      </c>
      <c r="G613">
        <f t="shared" si="56"/>
        <v>0</v>
      </c>
      <c r="H613">
        <f t="shared" si="59"/>
        <v>5210</v>
      </c>
      <c r="I613">
        <f t="shared" si="57"/>
        <v>2090</v>
      </c>
      <c r="J613" t="str">
        <f t="shared" si="58"/>
        <v/>
      </c>
    </row>
    <row r="614" spans="1:10" x14ac:dyDescent="0.25">
      <c r="A614" s="7">
        <v>613</v>
      </c>
      <c r="B614" s="8">
        <v>44496</v>
      </c>
      <c r="C614" s="9" t="s">
        <v>5</v>
      </c>
      <c r="D614" s="10">
        <v>3960</v>
      </c>
      <c r="E614">
        <f t="shared" si="54"/>
        <v>3</v>
      </c>
      <c r="F614">
        <f t="shared" si="55"/>
        <v>1</v>
      </c>
      <c r="G614">
        <f t="shared" si="56"/>
        <v>12000</v>
      </c>
      <c r="H614">
        <f t="shared" si="59"/>
        <v>15120</v>
      </c>
      <c r="I614">
        <f t="shared" si="57"/>
        <v>3960</v>
      </c>
      <c r="J614" t="str">
        <f t="shared" si="58"/>
        <v/>
      </c>
    </row>
    <row r="615" spans="1:10" x14ac:dyDescent="0.25">
      <c r="A615" s="11">
        <v>614</v>
      </c>
      <c r="B615" s="12">
        <v>44496</v>
      </c>
      <c r="C615" s="13" t="s">
        <v>6</v>
      </c>
      <c r="D615" s="14">
        <v>6430</v>
      </c>
      <c r="E615">
        <f t="shared" si="54"/>
        <v>3</v>
      </c>
      <c r="F615">
        <f t="shared" si="55"/>
        <v>0</v>
      </c>
      <c r="G615">
        <f t="shared" si="56"/>
        <v>0</v>
      </c>
      <c r="H615">
        <f t="shared" si="59"/>
        <v>11160</v>
      </c>
      <c r="I615">
        <f t="shared" si="57"/>
        <v>6430</v>
      </c>
      <c r="J615" t="str">
        <f t="shared" si="58"/>
        <v/>
      </c>
    </row>
    <row r="616" spans="1:10" x14ac:dyDescent="0.25">
      <c r="A616" s="7">
        <v>615</v>
      </c>
      <c r="B616" s="8">
        <v>44496</v>
      </c>
      <c r="C616" s="9" t="s">
        <v>4</v>
      </c>
      <c r="D616" s="10">
        <v>9940</v>
      </c>
      <c r="E616">
        <f t="shared" si="54"/>
        <v>3</v>
      </c>
      <c r="F616">
        <f t="shared" si="55"/>
        <v>0</v>
      </c>
      <c r="G616">
        <f t="shared" si="56"/>
        <v>0</v>
      </c>
      <c r="H616">
        <f t="shared" si="59"/>
        <v>4730</v>
      </c>
      <c r="I616">
        <f t="shared" si="57"/>
        <v>0</v>
      </c>
      <c r="J616" t="str">
        <f t="shared" si="58"/>
        <v>TAK</v>
      </c>
    </row>
    <row r="617" spans="1:10" x14ac:dyDescent="0.25">
      <c r="A617" s="11">
        <v>616</v>
      </c>
      <c r="B617" s="12">
        <v>44496</v>
      </c>
      <c r="C617" s="13" t="s">
        <v>7</v>
      </c>
      <c r="D617" s="14">
        <v>4220</v>
      </c>
      <c r="E617">
        <f t="shared" si="54"/>
        <v>3</v>
      </c>
      <c r="F617">
        <f t="shared" si="55"/>
        <v>0</v>
      </c>
      <c r="G617">
        <f t="shared" si="56"/>
        <v>0</v>
      </c>
      <c r="H617">
        <f t="shared" si="59"/>
        <v>4730</v>
      </c>
      <c r="I617">
        <f t="shared" si="57"/>
        <v>4220</v>
      </c>
      <c r="J617" t="str">
        <f t="shared" si="58"/>
        <v/>
      </c>
    </row>
    <row r="618" spans="1:10" x14ac:dyDescent="0.25">
      <c r="A618" s="7">
        <v>617</v>
      </c>
      <c r="B618" s="8">
        <v>44497</v>
      </c>
      <c r="C618" s="9" t="s">
        <v>7</v>
      </c>
      <c r="D618" s="10">
        <v>2630</v>
      </c>
      <c r="E618">
        <f t="shared" si="54"/>
        <v>4</v>
      </c>
      <c r="F618">
        <f t="shared" si="55"/>
        <v>1</v>
      </c>
      <c r="G618">
        <f t="shared" si="56"/>
        <v>12000</v>
      </c>
      <c r="H618">
        <f t="shared" si="59"/>
        <v>12510</v>
      </c>
      <c r="I618">
        <f t="shared" si="57"/>
        <v>2630</v>
      </c>
      <c r="J618" t="str">
        <f t="shared" si="58"/>
        <v/>
      </c>
    </row>
    <row r="619" spans="1:10" x14ac:dyDescent="0.25">
      <c r="A619" s="11">
        <v>618</v>
      </c>
      <c r="B619" s="12">
        <v>44497</v>
      </c>
      <c r="C619" s="13" t="s">
        <v>4</v>
      </c>
      <c r="D619" s="14">
        <v>3540</v>
      </c>
      <c r="E619">
        <f t="shared" si="54"/>
        <v>4</v>
      </c>
      <c r="F619">
        <f t="shared" si="55"/>
        <v>0</v>
      </c>
      <c r="G619">
        <f t="shared" si="56"/>
        <v>0</v>
      </c>
      <c r="H619">
        <f t="shared" si="59"/>
        <v>9880</v>
      </c>
      <c r="I619">
        <f t="shared" si="57"/>
        <v>3540</v>
      </c>
      <c r="J619" t="str">
        <f t="shared" si="58"/>
        <v/>
      </c>
    </row>
    <row r="620" spans="1:10" x14ac:dyDescent="0.25">
      <c r="A620" s="7">
        <v>619</v>
      </c>
      <c r="B620" s="8">
        <v>44498</v>
      </c>
      <c r="C620" s="9" t="s">
        <v>5</v>
      </c>
      <c r="D620" s="10">
        <v>2630</v>
      </c>
      <c r="E620">
        <f t="shared" si="54"/>
        <v>5</v>
      </c>
      <c r="F620">
        <f t="shared" si="55"/>
        <v>1</v>
      </c>
      <c r="G620">
        <f t="shared" si="56"/>
        <v>12000</v>
      </c>
      <c r="H620">
        <f t="shared" si="59"/>
        <v>18340</v>
      </c>
      <c r="I620">
        <f t="shared" si="57"/>
        <v>2630</v>
      </c>
      <c r="J620" t="str">
        <f t="shared" si="58"/>
        <v/>
      </c>
    </row>
    <row r="621" spans="1:10" x14ac:dyDescent="0.25">
      <c r="A621" s="11">
        <v>620</v>
      </c>
      <c r="B621" s="12">
        <v>44499</v>
      </c>
      <c r="C621" s="13" t="s">
        <v>6</v>
      </c>
      <c r="D621" s="14">
        <v>4230</v>
      </c>
      <c r="E621">
        <f t="shared" si="54"/>
        <v>6</v>
      </c>
      <c r="F621">
        <f t="shared" si="55"/>
        <v>1</v>
      </c>
      <c r="G621">
        <f t="shared" si="56"/>
        <v>5000</v>
      </c>
      <c r="H621">
        <f t="shared" si="59"/>
        <v>20710</v>
      </c>
      <c r="I621">
        <f t="shared" si="57"/>
        <v>4230</v>
      </c>
      <c r="J621" t="str">
        <f t="shared" si="58"/>
        <v/>
      </c>
    </row>
    <row r="622" spans="1:10" x14ac:dyDescent="0.25">
      <c r="A622" s="7">
        <v>621</v>
      </c>
      <c r="B622" s="8">
        <v>44499</v>
      </c>
      <c r="C622" s="9" t="s">
        <v>4</v>
      </c>
      <c r="D622" s="10">
        <v>4630</v>
      </c>
      <c r="E622">
        <f t="shared" si="54"/>
        <v>6</v>
      </c>
      <c r="F622">
        <f t="shared" si="55"/>
        <v>0</v>
      </c>
      <c r="G622">
        <f t="shared" si="56"/>
        <v>0</v>
      </c>
      <c r="H622">
        <f t="shared" si="59"/>
        <v>16480</v>
      </c>
      <c r="I622">
        <f t="shared" si="57"/>
        <v>4630</v>
      </c>
      <c r="J622" t="str">
        <f t="shared" si="58"/>
        <v/>
      </c>
    </row>
    <row r="623" spans="1:10" x14ac:dyDescent="0.25">
      <c r="A623" s="11">
        <v>622</v>
      </c>
      <c r="B623" s="12">
        <v>44500</v>
      </c>
      <c r="C623" s="13" t="s">
        <v>5</v>
      </c>
      <c r="D623" s="14">
        <v>2100</v>
      </c>
      <c r="E623">
        <f t="shared" si="54"/>
        <v>7</v>
      </c>
      <c r="F623">
        <f t="shared" si="55"/>
        <v>1</v>
      </c>
      <c r="G623">
        <f t="shared" si="56"/>
        <v>5000</v>
      </c>
      <c r="H623">
        <f t="shared" si="59"/>
        <v>16850</v>
      </c>
      <c r="I623">
        <f t="shared" si="57"/>
        <v>2100</v>
      </c>
      <c r="J623" t="str">
        <f t="shared" si="58"/>
        <v/>
      </c>
    </row>
    <row r="624" spans="1:10" x14ac:dyDescent="0.25">
      <c r="A624" s="7">
        <v>623</v>
      </c>
      <c r="B624" s="8">
        <v>44501</v>
      </c>
      <c r="C624" s="9" t="s">
        <v>4</v>
      </c>
      <c r="D624" s="10">
        <v>4290</v>
      </c>
      <c r="E624">
        <f t="shared" si="54"/>
        <v>1</v>
      </c>
      <c r="F624">
        <f t="shared" si="55"/>
        <v>1</v>
      </c>
      <c r="G624">
        <f t="shared" si="56"/>
        <v>12000</v>
      </c>
      <c r="H624">
        <f t="shared" si="59"/>
        <v>26750</v>
      </c>
      <c r="I624">
        <f t="shared" si="57"/>
        <v>4290</v>
      </c>
      <c r="J624" t="str">
        <f t="shared" si="58"/>
        <v/>
      </c>
    </row>
    <row r="625" spans="1:10" x14ac:dyDescent="0.25">
      <c r="A625" s="11">
        <v>624</v>
      </c>
      <c r="B625" s="12">
        <v>44501</v>
      </c>
      <c r="C625" s="13" t="s">
        <v>6</v>
      </c>
      <c r="D625" s="14">
        <v>2870</v>
      </c>
      <c r="E625">
        <f t="shared" si="54"/>
        <v>1</v>
      </c>
      <c r="F625">
        <f t="shared" si="55"/>
        <v>0</v>
      </c>
      <c r="G625">
        <f t="shared" si="56"/>
        <v>0</v>
      </c>
      <c r="H625">
        <f t="shared" si="59"/>
        <v>22460</v>
      </c>
      <c r="I625">
        <f t="shared" si="57"/>
        <v>2870</v>
      </c>
      <c r="J625" t="str">
        <f t="shared" si="58"/>
        <v/>
      </c>
    </row>
    <row r="626" spans="1:10" x14ac:dyDescent="0.25">
      <c r="A626" s="7">
        <v>625</v>
      </c>
      <c r="B626" s="8">
        <v>44501</v>
      </c>
      <c r="C626" s="9" t="s">
        <v>5</v>
      </c>
      <c r="D626" s="10">
        <v>3550</v>
      </c>
      <c r="E626">
        <f t="shared" si="54"/>
        <v>1</v>
      </c>
      <c r="F626">
        <f t="shared" si="55"/>
        <v>0</v>
      </c>
      <c r="G626">
        <f t="shared" si="56"/>
        <v>0</v>
      </c>
      <c r="H626">
        <f t="shared" si="59"/>
        <v>19590</v>
      </c>
      <c r="I626">
        <f t="shared" si="57"/>
        <v>3550</v>
      </c>
      <c r="J626" t="str">
        <f t="shared" si="58"/>
        <v/>
      </c>
    </row>
    <row r="627" spans="1:10" x14ac:dyDescent="0.25">
      <c r="A627" s="11">
        <v>626</v>
      </c>
      <c r="B627" s="12">
        <v>44502</v>
      </c>
      <c r="C627" s="13" t="s">
        <v>4</v>
      </c>
      <c r="D627" s="14">
        <v>8480</v>
      </c>
      <c r="E627">
        <f t="shared" si="54"/>
        <v>2</v>
      </c>
      <c r="F627">
        <f t="shared" si="55"/>
        <v>1</v>
      </c>
      <c r="G627">
        <f t="shared" si="56"/>
        <v>12000</v>
      </c>
      <c r="H627">
        <f t="shared" si="59"/>
        <v>28040</v>
      </c>
      <c r="I627">
        <f t="shared" si="57"/>
        <v>8480</v>
      </c>
      <c r="J627" t="str">
        <f t="shared" si="58"/>
        <v/>
      </c>
    </row>
    <row r="628" spans="1:10" x14ac:dyDescent="0.25">
      <c r="A628" s="7">
        <v>627</v>
      </c>
      <c r="B628" s="8">
        <v>44503</v>
      </c>
      <c r="C628" s="9" t="s">
        <v>4</v>
      </c>
      <c r="D628" s="10">
        <v>4860</v>
      </c>
      <c r="E628">
        <f t="shared" si="54"/>
        <v>3</v>
      </c>
      <c r="F628">
        <f t="shared" si="55"/>
        <v>1</v>
      </c>
      <c r="G628">
        <f t="shared" si="56"/>
        <v>12000</v>
      </c>
      <c r="H628">
        <f t="shared" si="59"/>
        <v>31560</v>
      </c>
      <c r="I628">
        <f t="shared" si="57"/>
        <v>4860</v>
      </c>
      <c r="J628" t="str">
        <f t="shared" si="58"/>
        <v/>
      </c>
    </row>
    <row r="629" spans="1:10" x14ac:dyDescent="0.25">
      <c r="A629" s="11">
        <v>628</v>
      </c>
      <c r="B629" s="12">
        <v>44503</v>
      </c>
      <c r="C629" s="13" t="s">
        <v>5</v>
      </c>
      <c r="D629" s="14">
        <v>8270</v>
      </c>
      <c r="E629">
        <f t="shared" si="54"/>
        <v>3</v>
      </c>
      <c r="F629">
        <f t="shared" si="55"/>
        <v>0</v>
      </c>
      <c r="G629">
        <f t="shared" si="56"/>
        <v>0</v>
      </c>
      <c r="H629">
        <f t="shared" si="59"/>
        <v>26700</v>
      </c>
      <c r="I629">
        <f t="shared" si="57"/>
        <v>8270</v>
      </c>
      <c r="J629" t="str">
        <f t="shared" si="58"/>
        <v/>
      </c>
    </row>
    <row r="630" spans="1:10" x14ac:dyDescent="0.25">
      <c r="A630" s="7">
        <v>629</v>
      </c>
      <c r="B630" s="8">
        <v>44504</v>
      </c>
      <c r="C630" s="9" t="s">
        <v>7</v>
      </c>
      <c r="D630" s="10">
        <v>8790</v>
      </c>
      <c r="E630">
        <f t="shared" si="54"/>
        <v>4</v>
      </c>
      <c r="F630">
        <f t="shared" si="55"/>
        <v>1</v>
      </c>
      <c r="G630">
        <f t="shared" si="56"/>
        <v>12000</v>
      </c>
      <c r="H630">
        <f t="shared" si="59"/>
        <v>30430</v>
      </c>
      <c r="I630">
        <f t="shared" si="57"/>
        <v>8790</v>
      </c>
      <c r="J630" t="str">
        <f t="shared" si="58"/>
        <v/>
      </c>
    </row>
    <row r="631" spans="1:10" x14ac:dyDescent="0.25">
      <c r="A631" s="11">
        <v>630</v>
      </c>
      <c r="B631" s="12">
        <v>44504</v>
      </c>
      <c r="C631" s="13" t="s">
        <v>6</v>
      </c>
      <c r="D631" s="14">
        <v>3110</v>
      </c>
      <c r="E631">
        <f t="shared" si="54"/>
        <v>4</v>
      </c>
      <c r="F631">
        <f t="shared" si="55"/>
        <v>0</v>
      </c>
      <c r="G631">
        <f t="shared" si="56"/>
        <v>0</v>
      </c>
      <c r="H631">
        <f t="shared" si="59"/>
        <v>21640</v>
      </c>
      <c r="I631">
        <f t="shared" si="57"/>
        <v>3110</v>
      </c>
      <c r="J631" t="str">
        <f t="shared" si="58"/>
        <v/>
      </c>
    </row>
    <row r="632" spans="1:10" x14ac:dyDescent="0.25">
      <c r="A632" s="7">
        <v>631</v>
      </c>
      <c r="B632" s="8">
        <v>44504</v>
      </c>
      <c r="C632" s="9" t="s">
        <v>5</v>
      </c>
      <c r="D632" s="10">
        <v>1440</v>
      </c>
      <c r="E632">
        <f t="shared" si="54"/>
        <v>4</v>
      </c>
      <c r="F632">
        <f t="shared" si="55"/>
        <v>0</v>
      </c>
      <c r="G632">
        <f t="shared" si="56"/>
        <v>0</v>
      </c>
      <c r="H632">
        <f t="shared" si="59"/>
        <v>18530</v>
      </c>
      <c r="I632">
        <f t="shared" si="57"/>
        <v>1440</v>
      </c>
      <c r="J632" t="str">
        <f t="shared" si="58"/>
        <v/>
      </c>
    </row>
    <row r="633" spans="1:10" x14ac:dyDescent="0.25">
      <c r="A633" s="11">
        <v>632</v>
      </c>
      <c r="B633" s="12">
        <v>44505</v>
      </c>
      <c r="C633" s="13" t="s">
        <v>7</v>
      </c>
      <c r="D633" s="14">
        <v>4550</v>
      </c>
      <c r="E633">
        <f t="shared" si="54"/>
        <v>5</v>
      </c>
      <c r="F633">
        <f t="shared" si="55"/>
        <v>1</v>
      </c>
      <c r="G633">
        <f t="shared" si="56"/>
        <v>12000</v>
      </c>
      <c r="H633">
        <f t="shared" si="59"/>
        <v>29090</v>
      </c>
      <c r="I633">
        <f t="shared" si="57"/>
        <v>4550</v>
      </c>
      <c r="J633" t="str">
        <f t="shared" si="58"/>
        <v/>
      </c>
    </row>
    <row r="634" spans="1:10" x14ac:dyDescent="0.25">
      <c r="A634" s="7">
        <v>633</v>
      </c>
      <c r="B634" s="8">
        <v>44505</v>
      </c>
      <c r="C634" s="9" t="s">
        <v>4</v>
      </c>
      <c r="D634" s="10">
        <v>6980</v>
      </c>
      <c r="E634">
        <f t="shared" si="54"/>
        <v>5</v>
      </c>
      <c r="F634">
        <f t="shared" si="55"/>
        <v>0</v>
      </c>
      <c r="G634">
        <f t="shared" si="56"/>
        <v>0</v>
      </c>
      <c r="H634">
        <f t="shared" si="59"/>
        <v>24540</v>
      </c>
      <c r="I634">
        <f t="shared" si="57"/>
        <v>6980</v>
      </c>
      <c r="J634" t="str">
        <f t="shared" si="58"/>
        <v/>
      </c>
    </row>
    <row r="635" spans="1:10" x14ac:dyDescent="0.25">
      <c r="A635" s="11">
        <v>634</v>
      </c>
      <c r="B635" s="12">
        <v>44506</v>
      </c>
      <c r="C635" s="13" t="s">
        <v>5</v>
      </c>
      <c r="D635" s="14">
        <v>3920</v>
      </c>
      <c r="E635">
        <f t="shared" si="54"/>
        <v>6</v>
      </c>
      <c r="F635">
        <f t="shared" si="55"/>
        <v>1</v>
      </c>
      <c r="G635">
        <f t="shared" si="56"/>
        <v>5000</v>
      </c>
      <c r="H635">
        <f t="shared" si="59"/>
        <v>22560</v>
      </c>
      <c r="I635">
        <f t="shared" si="57"/>
        <v>3920</v>
      </c>
      <c r="J635" t="str">
        <f t="shared" si="58"/>
        <v/>
      </c>
    </row>
    <row r="636" spans="1:10" x14ac:dyDescent="0.25">
      <c r="A636" s="7">
        <v>635</v>
      </c>
      <c r="B636" s="8">
        <v>44507</v>
      </c>
      <c r="C636" s="9" t="s">
        <v>5</v>
      </c>
      <c r="D636" s="10">
        <v>7040</v>
      </c>
      <c r="E636">
        <f t="shared" si="54"/>
        <v>7</v>
      </c>
      <c r="F636">
        <f t="shared" si="55"/>
        <v>1</v>
      </c>
      <c r="G636">
        <f t="shared" si="56"/>
        <v>5000</v>
      </c>
      <c r="H636">
        <f t="shared" si="59"/>
        <v>23640</v>
      </c>
      <c r="I636">
        <f t="shared" si="57"/>
        <v>7040</v>
      </c>
      <c r="J636" t="str">
        <f t="shared" si="58"/>
        <v/>
      </c>
    </row>
    <row r="637" spans="1:10" x14ac:dyDescent="0.25">
      <c r="A637" s="11">
        <v>636</v>
      </c>
      <c r="B637" s="12">
        <v>44507</v>
      </c>
      <c r="C637" s="13" t="s">
        <v>4</v>
      </c>
      <c r="D637" s="14">
        <v>7000</v>
      </c>
      <c r="E637">
        <f t="shared" si="54"/>
        <v>7</v>
      </c>
      <c r="F637">
        <f t="shared" si="55"/>
        <v>0</v>
      </c>
      <c r="G637">
        <f t="shared" si="56"/>
        <v>0</v>
      </c>
      <c r="H637">
        <f t="shared" si="59"/>
        <v>16600</v>
      </c>
      <c r="I637">
        <f t="shared" si="57"/>
        <v>7000</v>
      </c>
      <c r="J637" t="str">
        <f t="shared" si="58"/>
        <v/>
      </c>
    </row>
    <row r="638" spans="1:10" x14ac:dyDescent="0.25">
      <c r="A638" s="7">
        <v>637</v>
      </c>
      <c r="B638" s="8">
        <v>44508</v>
      </c>
      <c r="C638" s="9" t="s">
        <v>5</v>
      </c>
      <c r="D638" s="10">
        <v>1980</v>
      </c>
      <c r="E638">
        <f t="shared" si="54"/>
        <v>1</v>
      </c>
      <c r="F638">
        <f t="shared" si="55"/>
        <v>1</v>
      </c>
      <c r="G638">
        <f t="shared" si="56"/>
        <v>12000</v>
      </c>
      <c r="H638">
        <f t="shared" si="59"/>
        <v>21600</v>
      </c>
      <c r="I638">
        <f t="shared" si="57"/>
        <v>1980</v>
      </c>
      <c r="J638" t="str">
        <f t="shared" si="58"/>
        <v/>
      </c>
    </row>
    <row r="639" spans="1:10" x14ac:dyDescent="0.25">
      <c r="A639" s="11">
        <v>638</v>
      </c>
      <c r="B639" s="12">
        <v>44508</v>
      </c>
      <c r="C639" s="13" t="s">
        <v>4</v>
      </c>
      <c r="D639" s="14">
        <v>7550</v>
      </c>
      <c r="E639">
        <f t="shared" si="54"/>
        <v>1</v>
      </c>
      <c r="F639">
        <f t="shared" si="55"/>
        <v>0</v>
      </c>
      <c r="G639">
        <f t="shared" si="56"/>
        <v>0</v>
      </c>
      <c r="H639">
        <f t="shared" si="59"/>
        <v>19620</v>
      </c>
      <c r="I639">
        <f t="shared" si="57"/>
        <v>7550</v>
      </c>
      <c r="J639" t="str">
        <f t="shared" si="58"/>
        <v/>
      </c>
    </row>
    <row r="640" spans="1:10" x14ac:dyDescent="0.25">
      <c r="A640" s="7">
        <v>639</v>
      </c>
      <c r="B640" s="8">
        <v>44509</v>
      </c>
      <c r="C640" s="9" t="s">
        <v>6</v>
      </c>
      <c r="D640" s="10">
        <v>2300</v>
      </c>
      <c r="E640">
        <f t="shared" si="54"/>
        <v>2</v>
      </c>
      <c r="F640">
        <f t="shared" si="55"/>
        <v>1</v>
      </c>
      <c r="G640">
        <f t="shared" si="56"/>
        <v>12000</v>
      </c>
      <c r="H640">
        <f t="shared" si="59"/>
        <v>24070</v>
      </c>
      <c r="I640">
        <f t="shared" si="57"/>
        <v>2300</v>
      </c>
      <c r="J640" t="str">
        <f t="shared" si="58"/>
        <v/>
      </c>
    </row>
    <row r="641" spans="1:10" x14ac:dyDescent="0.25">
      <c r="A641" s="11">
        <v>640</v>
      </c>
      <c r="B641" s="12">
        <v>44509</v>
      </c>
      <c r="C641" s="13" t="s">
        <v>5</v>
      </c>
      <c r="D641" s="14">
        <v>5950</v>
      </c>
      <c r="E641">
        <f t="shared" si="54"/>
        <v>2</v>
      </c>
      <c r="F641">
        <f t="shared" si="55"/>
        <v>0</v>
      </c>
      <c r="G641">
        <f t="shared" si="56"/>
        <v>0</v>
      </c>
      <c r="H641">
        <f t="shared" si="59"/>
        <v>21770</v>
      </c>
      <c r="I641">
        <f t="shared" si="57"/>
        <v>5950</v>
      </c>
      <c r="J641" t="str">
        <f t="shared" si="58"/>
        <v/>
      </c>
    </row>
    <row r="642" spans="1:10" x14ac:dyDescent="0.25">
      <c r="A642" s="7">
        <v>641</v>
      </c>
      <c r="B642" s="8">
        <v>44509</v>
      </c>
      <c r="C642" s="9" t="s">
        <v>7</v>
      </c>
      <c r="D642" s="10">
        <v>4860</v>
      </c>
      <c r="E642">
        <f t="shared" si="54"/>
        <v>2</v>
      </c>
      <c r="F642">
        <f t="shared" si="55"/>
        <v>0</v>
      </c>
      <c r="G642">
        <f t="shared" si="56"/>
        <v>0</v>
      </c>
      <c r="H642">
        <f t="shared" si="59"/>
        <v>15820</v>
      </c>
      <c r="I642">
        <f t="shared" si="57"/>
        <v>4860</v>
      </c>
      <c r="J642" t="str">
        <f t="shared" si="58"/>
        <v/>
      </c>
    </row>
    <row r="643" spans="1:10" x14ac:dyDescent="0.25">
      <c r="A643" s="11">
        <v>642</v>
      </c>
      <c r="B643" s="12">
        <v>44510</v>
      </c>
      <c r="C643" s="13" t="s">
        <v>5</v>
      </c>
      <c r="D643" s="14">
        <v>7210</v>
      </c>
      <c r="E643">
        <f t="shared" ref="E643:E706" si="60">WEEKDAY(B643,2)</f>
        <v>3</v>
      </c>
      <c r="F643">
        <f t="shared" ref="F643:F706" si="61">IF(B643&lt;&gt;B642,1,0)</f>
        <v>1</v>
      </c>
      <c r="G643">
        <f t="shared" ref="G643:G706" si="62">IF(E643&lt;6,12000,5000)*F643</f>
        <v>12000</v>
      </c>
      <c r="H643">
        <f t="shared" si="59"/>
        <v>22960</v>
      </c>
      <c r="I643">
        <f t="shared" ref="I643:I706" si="63">IF(D643&lt;=H643,D643,0)</f>
        <v>7210</v>
      </c>
      <c r="J643" t="str">
        <f t="shared" ref="J643:J706" si="64">IF(I643=0,"TAK","")</f>
        <v/>
      </c>
    </row>
    <row r="644" spans="1:10" x14ac:dyDescent="0.25">
      <c r="A644" s="7">
        <v>643</v>
      </c>
      <c r="B644" s="8">
        <v>44510</v>
      </c>
      <c r="C644" s="9" t="s">
        <v>6</v>
      </c>
      <c r="D644" s="10">
        <v>6320</v>
      </c>
      <c r="E644">
        <f t="shared" si="60"/>
        <v>3</v>
      </c>
      <c r="F644">
        <f t="shared" si="61"/>
        <v>0</v>
      </c>
      <c r="G644">
        <f t="shared" si="62"/>
        <v>0</v>
      </c>
      <c r="H644">
        <f t="shared" ref="H644:H707" si="65">H643-I643+G644</f>
        <v>15750</v>
      </c>
      <c r="I644">
        <f t="shared" si="63"/>
        <v>6320</v>
      </c>
      <c r="J644" t="str">
        <f t="shared" si="64"/>
        <v/>
      </c>
    </row>
    <row r="645" spans="1:10" x14ac:dyDescent="0.25">
      <c r="A645" s="11">
        <v>644</v>
      </c>
      <c r="B645" s="12">
        <v>44510</v>
      </c>
      <c r="C645" s="13" t="s">
        <v>4</v>
      </c>
      <c r="D645" s="14">
        <v>6800</v>
      </c>
      <c r="E645">
        <f t="shared" si="60"/>
        <v>3</v>
      </c>
      <c r="F645">
        <f t="shared" si="61"/>
        <v>0</v>
      </c>
      <c r="G645">
        <f t="shared" si="62"/>
        <v>0</v>
      </c>
      <c r="H645">
        <f t="shared" si="65"/>
        <v>9430</v>
      </c>
      <c r="I645">
        <f t="shared" si="63"/>
        <v>6800</v>
      </c>
      <c r="J645" t="str">
        <f t="shared" si="64"/>
        <v/>
      </c>
    </row>
    <row r="646" spans="1:10" x14ac:dyDescent="0.25">
      <c r="A646" s="7">
        <v>645</v>
      </c>
      <c r="B646" s="8">
        <v>44511</v>
      </c>
      <c r="C646" s="9" t="s">
        <v>4</v>
      </c>
      <c r="D646" s="10">
        <v>8040</v>
      </c>
      <c r="E646">
        <f t="shared" si="60"/>
        <v>4</v>
      </c>
      <c r="F646">
        <f t="shared" si="61"/>
        <v>1</v>
      </c>
      <c r="G646">
        <f t="shared" si="62"/>
        <v>12000</v>
      </c>
      <c r="H646">
        <f t="shared" si="65"/>
        <v>14630</v>
      </c>
      <c r="I646">
        <f t="shared" si="63"/>
        <v>8040</v>
      </c>
      <c r="J646" t="str">
        <f t="shared" si="64"/>
        <v/>
      </c>
    </row>
    <row r="647" spans="1:10" x14ac:dyDescent="0.25">
      <c r="A647" s="11">
        <v>646</v>
      </c>
      <c r="B647" s="12">
        <v>44511</v>
      </c>
      <c r="C647" s="13" t="s">
        <v>6</v>
      </c>
      <c r="D647" s="14">
        <v>2960</v>
      </c>
      <c r="E647">
        <f t="shared" si="60"/>
        <v>4</v>
      </c>
      <c r="F647">
        <f t="shared" si="61"/>
        <v>0</v>
      </c>
      <c r="G647">
        <f t="shared" si="62"/>
        <v>0</v>
      </c>
      <c r="H647">
        <f t="shared" si="65"/>
        <v>6590</v>
      </c>
      <c r="I647">
        <f t="shared" si="63"/>
        <v>2960</v>
      </c>
      <c r="J647" t="str">
        <f t="shared" si="64"/>
        <v/>
      </c>
    </row>
    <row r="648" spans="1:10" x14ac:dyDescent="0.25">
      <c r="A648" s="7">
        <v>647</v>
      </c>
      <c r="B648" s="8">
        <v>44512</v>
      </c>
      <c r="C648" s="9" t="s">
        <v>5</v>
      </c>
      <c r="D648" s="10">
        <v>1960</v>
      </c>
      <c r="E648">
        <f t="shared" si="60"/>
        <v>5</v>
      </c>
      <c r="F648">
        <f t="shared" si="61"/>
        <v>1</v>
      </c>
      <c r="G648">
        <f t="shared" si="62"/>
        <v>12000</v>
      </c>
      <c r="H648">
        <f t="shared" si="65"/>
        <v>15630</v>
      </c>
      <c r="I648">
        <f t="shared" si="63"/>
        <v>1960</v>
      </c>
      <c r="J648" t="str">
        <f t="shared" si="64"/>
        <v/>
      </c>
    </row>
    <row r="649" spans="1:10" x14ac:dyDescent="0.25">
      <c r="A649" s="11">
        <v>648</v>
      </c>
      <c r="B649" s="12">
        <v>44513</v>
      </c>
      <c r="C649" s="13" t="s">
        <v>4</v>
      </c>
      <c r="D649" s="14">
        <v>5740</v>
      </c>
      <c r="E649">
        <f t="shared" si="60"/>
        <v>6</v>
      </c>
      <c r="F649">
        <f t="shared" si="61"/>
        <v>1</v>
      </c>
      <c r="G649">
        <f t="shared" si="62"/>
        <v>5000</v>
      </c>
      <c r="H649">
        <f t="shared" si="65"/>
        <v>18670</v>
      </c>
      <c r="I649">
        <f t="shared" si="63"/>
        <v>5740</v>
      </c>
      <c r="J649" t="str">
        <f t="shared" si="64"/>
        <v/>
      </c>
    </row>
    <row r="650" spans="1:10" x14ac:dyDescent="0.25">
      <c r="A650" s="7">
        <v>649</v>
      </c>
      <c r="B650" s="8">
        <v>44514</v>
      </c>
      <c r="C650" s="9" t="s">
        <v>5</v>
      </c>
      <c r="D650" s="10">
        <v>2610</v>
      </c>
      <c r="E650">
        <f t="shared" si="60"/>
        <v>7</v>
      </c>
      <c r="F650">
        <f t="shared" si="61"/>
        <v>1</v>
      </c>
      <c r="G650">
        <f t="shared" si="62"/>
        <v>5000</v>
      </c>
      <c r="H650">
        <f t="shared" si="65"/>
        <v>17930</v>
      </c>
      <c r="I650">
        <f t="shared" si="63"/>
        <v>2610</v>
      </c>
      <c r="J650" t="str">
        <f t="shared" si="64"/>
        <v/>
      </c>
    </row>
    <row r="651" spans="1:10" x14ac:dyDescent="0.25">
      <c r="A651" s="11">
        <v>650</v>
      </c>
      <c r="B651" s="12">
        <v>44514</v>
      </c>
      <c r="C651" s="13" t="s">
        <v>4</v>
      </c>
      <c r="D651" s="14">
        <v>5910</v>
      </c>
      <c r="E651">
        <f t="shared" si="60"/>
        <v>7</v>
      </c>
      <c r="F651">
        <f t="shared" si="61"/>
        <v>0</v>
      </c>
      <c r="G651">
        <f t="shared" si="62"/>
        <v>0</v>
      </c>
      <c r="H651">
        <f t="shared" si="65"/>
        <v>15320</v>
      </c>
      <c r="I651">
        <f t="shared" si="63"/>
        <v>5910</v>
      </c>
      <c r="J651" t="str">
        <f t="shared" si="64"/>
        <v/>
      </c>
    </row>
    <row r="652" spans="1:10" x14ac:dyDescent="0.25">
      <c r="A652" s="7">
        <v>651</v>
      </c>
      <c r="B652" s="8">
        <v>44515</v>
      </c>
      <c r="C652" s="9" t="s">
        <v>5</v>
      </c>
      <c r="D652" s="10">
        <v>4410</v>
      </c>
      <c r="E652">
        <f t="shared" si="60"/>
        <v>1</v>
      </c>
      <c r="F652">
        <f t="shared" si="61"/>
        <v>1</v>
      </c>
      <c r="G652">
        <f t="shared" si="62"/>
        <v>12000</v>
      </c>
      <c r="H652">
        <f t="shared" si="65"/>
        <v>21410</v>
      </c>
      <c r="I652">
        <f t="shared" si="63"/>
        <v>4410</v>
      </c>
      <c r="J652" t="str">
        <f t="shared" si="64"/>
        <v/>
      </c>
    </row>
    <row r="653" spans="1:10" x14ac:dyDescent="0.25">
      <c r="A653" s="11">
        <v>652</v>
      </c>
      <c r="B653" s="12">
        <v>44515</v>
      </c>
      <c r="C653" s="13" t="s">
        <v>4</v>
      </c>
      <c r="D653" s="14">
        <v>2820</v>
      </c>
      <c r="E653">
        <f t="shared" si="60"/>
        <v>1</v>
      </c>
      <c r="F653">
        <f t="shared" si="61"/>
        <v>0</v>
      </c>
      <c r="G653">
        <f t="shared" si="62"/>
        <v>0</v>
      </c>
      <c r="H653">
        <f t="shared" si="65"/>
        <v>17000</v>
      </c>
      <c r="I653">
        <f t="shared" si="63"/>
        <v>2820</v>
      </c>
      <c r="J653" t="str">
        <f t="shared" si="64"/>
        <v/>
      </c>
    </row>
    <row r="654" spans="1:10" x14ac:dyDescent="0.25">
      <c r="A654" s="7">
        <v>653</v>
      </c>
      <c r="B654" s="8">
        <v>44515</v>
      </c>
      <c r="C654" s="9" t="s">
        <v>6</v>
      </c>
      <c r="D654" s="10">
        <v>8320</v>
      </c>
      <c r="E654">
        <f t="shared" si="60"/>
        <v>1</v>
      </c>
      <c r="F654">
        <f t="shared" si="61"/>
        <v>0</v>
      </c>
      <c r="G654">
        <f t="shared" si="62"/>
        <v>0</v>
      </c>
      <c r="H654">
        <f t="shared" si="65"/>
        <v>14180</v>
      </c>
      <c r="I654">
        <f t="shared" si="63"/>
        <v>8320</v>
      </c>
      <c r="J654" t="str">
        <f t="shared" si="64"/>
        <v/>
      </c>
    </row>
    <row r="655" spans="1:10" x14ac:dyDescent="0.25">
      <c r="A655" s="11">
        <v>654</v>
      </c>
      <c r="B655" s="12">
        <v>44515</v>
      </c>
      <c r="C655" s="13" t="s">
        <v>7</v>
      </c>
      <c r="D655" s="14">
        <v>1580</v>
      </c>
      <c r="E655">
        <f t="shared" si="60"/>
        <v>1</v>
      </c>
      <c r="F655">
        <f t="shared" si="61"/>
        <v>0</v>
      </c>
      <c r="G655">
        <f t="shared" si="62"/>
        <v>0</v>
      </c>
      <c r="H655">
        <f t="shared" si="65"/>
        <v>5860</v>
      </c>
      <c r="I655">
        <f t="shared" si="63"/>
        <v>1580</v>
      </c>
      <c r="J655" t="str">
        <f t="shared" si="64"/>
        <v/>
      </c>
    </row>
    <row r="656" spans="1:10" x14ac:dyDescent="0.25">
      <c r="A656" s="7">
        <v>655</v>
      </c>
      <c r="B656" s="8">
        <v>44516</v>
      </c>
      <c r="C656" s="9" t="s">
        <v>7</v>
      </c>
      <c r="D656" s="10">
        <v>3470</v>
      </c>
      <c r="E656">
        <f t="shared" si="60"/>
        <v>2</v>
      </c>
      <c r="F656">
        <f t="shared" si="61"/>
        <v>1</v>
      </c>
      <c r="G656">
        <f t="shared" si="62"/>
        <v>12000</v>
      </c>
      <c r="H656">
        <f t="shared" si="65"/>
        <v>16280</v>
      </c>
      <c r="I656">
        <f t="shared" si="63"/>
        <v>3470</v>
      </c>
      <c r="J656" t="str">
        <f t="shared" si="64"/>
        <v/>
      </c>
    </row>
    <row r="657" spans="1:10" x14ac:dyDescent="0.25">
      <c r="A657" s="11">
        <v>656</v>
      </c>
      <c r="B657" s="12">
        <v>44516</v>
      </c>
      <c r="C657" s="13" t="s">
        <v>6</v>
      </c>
      <c r="D657" s="14">
        <v>4420</v>
      </c>
      <c r="E657">
        <f t="shared" si="60"/>
        <v>2</v>
      </c>
      <c r="F657">
        <f t="shared" si="61"/>
        <v>0</v>
      </c>
      <c r="G657">
        <f t="shared" si="62"/>
        <v>0</v>
      </c>
      <c r="H657">
        <f t="shared" si="65"/>
        <v>12810</v>
      </c>
      <c r="I657">
        <f t="shared" si="63"/>
        <v>4420</v>
      </c>
      <c r="J657" t="str">
        <f t="shared" si="64"/>
        <v/>
      </c>
    </row>
    <row r="658" spans="1:10" x14ac:dyDescent="0.25">
      <c r="A658" s="7">
        <v>657</v>
      </c>
      <c r="B658" s="8">
        <v>44517</v>
      </c>
      <c r="C658" s="9" t="s">
        <v>6</v>
      </c>
      <c r="D658" s="10">
        <v>3130</v>
      </c>
      <c r="E658">
        <f t="shared" si="60"/>
        <v>3</v>
      </c>
      <c r="F658">
        <f t="shared" si="61"/>
        <v>1</v>
      </c>
      <c r="G658">
        <f t="shared" si="62"/>
        <v>12000</v>
      </c>
      <c r="H658">
        <f t="shared" si="65"/>
        <v>20390</v>
      </c>
      <c r="I658">
        <f t="shared" si="63"/>
        <v>3130</v>
      </c>
      <c r="J658" t="str">
        <f t="shared" si="64"/>
        <v/>
      </c>
    </row>
    <row r="659" spans="1:10" x14ac:dyDescent="0.25">
      <c r="A659" s="11">
        <v>658</v>
      </c>
      <c r="B659" s="12">
        <v>44517</v>
      </c>
      <c r="C659" s="13" t="s">
        <v>7</v>
      </c>
      <c r="D659" s="14">
        <v>1320</v>
      </c>
      <c r="E659">
        <f t="shared" si="60"/>
        <v>3</v>
      </c>
      <c r="F659">
        <f t="shared" si="61"/>
        <v>0</v>
      </c>
      <c r="G659">
        <f t="shared" si="62"/>
        <v>0</v>
      </c>
      <c r="H659">
        <f t="shared" si="65"/>
        <v>17260</v>
      </c>
      <c r="I659">
        <f t="shared" si="63"/>
        <v>1320</v>
      </c>
      <c r="J659" t="str">
        <f t="shared" si="64"/>
        <v/>
      </c>
    </row>
    <row r="660" spans="1:10" x14ac:dyDescent="0.25">
      <c r="A660" s="7">
        <v>659</v>
      </c>
      <c r="B660" s="8">
        <v>44517</v>
      </c>
      <c r="C660" s="9" t="s">
        <v>4</v>
      </c>
      <c r="D660" s="10">
        <v>8470</v>
      </c>
      <c r="E660">
        <f t="shared" si="60"/>
        <v>3</v>
      </c>
      <c r="F660">
        <f t="shared" si="61"/>
        <v>0</v>
      </c>
      <c r="G660">
        <f t="shared" si="62"/>
        <v>0</v>
      </c>
      <c r="H660">
        <f t="shared" si="65"/>
        <v>15940</v>
      </c>
      <c r="I660">
        <f t="shared" si="63"/>
        <v>8470</v>
      </c>
      <c r="J660" t="str">
        <f t="shared" si="64"/>
        <v/>
      </c>
    </row>
    <row r="661" spans="1:10" x14ac:dyDescent="0.25">
      <c r="A661" s="11">
        <v>660</v>
      </c>
      <c r="B661" s="12">
        <v>44518</v>
      </c>
      <c r="C661" s="13" t="s">
        <v>6</v>
      </c>
      <c r="D661" s="14">
        <v>1030</v>
      </c>
      <c r="E661">
        <f t="shared" si="60"/>
        <v>4</v>
      </c>
      <c r="F661">
        <f t="shared" si="61"/>
        <v>1</v>
      </c>
      <c r="G661">
        <f t="shared" si="62"/>
        <v>12000</v>
      </c>
      <c r="H661">
        <f t="shared" si="65"/>
        <v>19470</v>
      </c>
      <c r="I661">
        <f t="shared" si="63"/>
        <v>1030</v>
      </c>
      <c r="J661" t="str">
        <f t="shared" si="64"/>
        <v/>
      </c>
    </row>
    <row r="662" spans="1:10" x14ac:dyDescent="0.25">
      <c r="A662" s="7">
        <v>661</v>
      </c>
      <c r="B662" s="8">
        <v>44519</v>
      </c>
      <c r="C662" s="9" t="s">
        <v>4</v>
      </c>
      <c r="D662" s="10">
        <v>6050</v>
      </c>
      <c r="E662">
        <f t="shared" si="60"/>
        <v>5</v>
      </c>
      <c r="F662">
        <f t="shared" si="61"/>
        <v>1</v>
      </c>
      <c r="G662">
        <f t="shared" si="62"/>
        <v>12000</v>
      </c>
      <c r="H662">
        <f t="shared" si="65"/>
        <v>30440</v>
      </c>
      <c r="I662">
        <f t="shared" si="63"/>
        <v>6050</v>
      </c>
      <c r="J662" t="str">
        <f t="shared" si="64"/>
        <v/>
      </c>
    </row>
    <row r="663" spans="1:10" x14ac:dyDescent="0.25">
      <c r="A663" s="11">
        <v>662</v>
      </c>
      <c r="B663" s="12">
        <v>44519</v>
      </c>
      <c r="C663" s="13" t="s">
        <v>5</v>
      </c>
      <c r="D663" s="14">
        <v>4740</v>
      </c>
      <c r="E663">
        <f t="shared" si="60"/>
        <v>5</v>
      </c>
      <c r="F663">
        <f t="shared" si="61"/>
        <v>0</v>
      </c>
      <c r="G663">
        <f t="shared" si="62"/>
        <v>0</v>
      </c>
      <c r="H663">
        <f t="shared" si="65"/>
        <v>24390</v>
      </c>
      <c r="I663">
        <f t="shared" si="63"/>
        <v>4740</v>
      </c>
      <c r="J663" t="str">
        <f t="shared" si="64"/>
        <v/>
      </c>
    </row>
    <row r="664" spans="1:10" x14ac:dyDescent="0.25">
      <c r="A664" s="7">
        <v>663</v>
      </c>
      <c r="B664" s="8">
        <v>44520</v>
      </c>
      <c r="C664" s="9" t="s">
        <v>4</v>
      </c>
      <c r="D664" s="10">
        <v>5270</v>
      </c>
      <c r="E664">
        <f t="shared" si="60"/>
        <v>6</v>
      </c>
      <c r="F664">
        <f t="shared" si="61"/>
        <v>1</v>
      </c>
      <c r="G664">
        <f t="shared" si="62"/>
        <v>5000</v>
      </c>
      <c r="H664">
        <f t="shared" si="65"/>
        <v>24650</v>
      </c>
      <c r="I664">
        <f t="shared" si="63"/>
        <v>5270</v>
      </c>
      <c r="J664" t="str">
        <f t="shared" si="64"/>
        <v/>
      </c>
    </row>
    <row r="665" spans="1:10" x14ac:dyDescent="0.25">
      <c r="A665" s="11">
        <v>664</v>
      </c>
      <c r="B665" s="12">
        <v>44520</v>
      </c>
      <c r="C665" s="13" t="s">
        <v>5</v>
      </c>
      <c r="D665" s="14">
        <v>9150</v>
      </c>
      <c r="E665">
        <f t="shared" si="60"/>
        <v>6</v>
      </c>
      <c r="F665">
        <f t="shared" si="61"/>
        <v>0</v>
      </c>
      <c r="G665">
        <f t="shared" si="62"/>
        <v>0</v>
      </c>
      <c r="H665">
        <f t="shared" si="65"/>
        <v>19380</v>
      </c>
      <c r="I665">
        <f t="shared" si="63"/>
        <v>9150</v>
      </c>
      <c r="J665" t="str">
        <f t="shared" si="64"/>
        <v/>
      </c>
    </row>
    <row r="666" spans="1:10" x14ac:dyDescent="0.25">
      <c r="A666" s="7">
        <v>665</v>
      </c>
      <c r="B666" s="8">
        <v>44520</v>
      </c>
      <c r="C666" s="9" t="s">
        <v>6</v>
      </c>
      <c r="D666" s="10">
        <v>8790</v>
      </c>
      <c r="E666">
        <f t="shared" si="60"/>
        <v>6</v>
      </c>
      <c r="F666">
        <f t="shared" si="61"/>
        <v>0</v>
      </c>
      <c r="G666">
        <f t="shared" si="62"/>
        <v>0</v>
      </c>
      <c r="H666">
        <f t="shared" si="65"/>
        <v>10230</v>
      </c>
      <c r="I666">
        <f t="shared" si="63"/>
        <v>8790</v>
      </c>
      <c r="J666" t="str">
        <f t="shared" si="64"/>
        <v/>
      </c>
    </row>
    <row r="667" spans="1:10" x14ac:dyDescent="0.25">
      <c r="A667" s="11">
        <v>666</v>
      </c>
      <c r="B667" s="12">
        <v>44520</v>
      </c>
      <c r="C667" s="13" t="s">
        <v>7</v>
      </c>
      <c r="D667" s="14">
        <v>2830</v>
      </c>
      <c r="E667">
        <f t="shared" si="60"/>
        <v>6</v>
      </c>
      <c r="F667">
        <f t="shared" si="61"/>
        <v>0</v>
      </c>
      <c r="G667">
        <f t="shared" si="62"/>
        <v>0</v>
      </c>
      <c r="H667">
        <f t="shared" si="65"/>
        <v>1440</v>
      </c>
      <c r="I667">
        <f t="shared" si="63"/>
        <v>0</v>
      </c>
      <c r="J667" t="str">
        <f t="shared" si="64"/>
        <v>TAK</v>
      </c>
    </row>
    <row r="668" spans="1:10" x14ac:dyDescent="0.25">
      <c r="A668" s="7">
        <v>667</v>
      </c>
      <c r="B668" s="8">
        <v>44521</v>
      </c>
      <c r="C668" s="9" t="s">
        <v>4</v>
      </c>
      <c r="D668" s="10">
        <v>1380</v>
      </c>
      <c r="E668">
        <f t="shared" si="60"/>
        <v>7</v>
      </c>
      <c r="F668">
        <f t="shared" si="61"/>
        <v>1</v>
      </c>
      <c r="G668">
        <f t="shared" si="62"/>
        <v>5000</v>
      </c>
      <c r="H668">
        <f t="shared" si="65"/>
        <v>6440</v>
      </c>
      <c r="I668">
        <f t="shared" si="63"/>
        <v>1380</v>
      </c>
      <c r="J668" t="str">
        <f t="shared" si="64"/>
        <v/>
      </c>
    </row>
    <row r="669" spans="1:10" x14ac:dyDescent="0.25">
      <c r="A669" s="11">
        <v>668</v>
      </c>
      <c r="B669" s="12">
        <v>44522</v>
      </c>
      <c r="C669" s="13" t="s">
        <v>5</v>
      </c>
      <c r="D669" s="14">
        <v>9060</v>
      </c>
      <c r="E669">
        <f t="shared" si="60"/>
        <v>1</v>
      </c>
      <c r="F669">
        <f t="shared" si="61"/>
        <v>1</v>
      </c>
      <c r="G669">
        <f t="shared" si="62"/>
        <v>12000</v>
      </c>
      <c r="H669">
        <f t="shared" si="65"/>
        <v>17060</v>
      </c>
      <c r="I669">
        <f t="shared" si="63"/>
        <v>9060</v>
      </c>
      <c r="J669" t="str">
        <f t="shared" si="64"/>
        <v/>
      </c>
    </row>
    <row r="670" spans="1:10" x14ac:dyDescent="0.25">
      <c r="A670" s="7">
        <v>669</v>
      </c>
      <c r="B670" s="8">
        <v>44522</v>
      </c>
      <c r="C670" s="9" t="s">
        <v>7</v>
      </c>
      <c r="D670" s="10">
        <v>3190</v>
      </c>
      <c r="E670">
        <f t="shared" si="60"/>
        <v>1</v>
      </c>
      <c r="F670">
        <f t="shared" si="61"/>
        <v>0</v>
      </c>
      <c r="G670">
        <f t="shared" si="62"/>
        <v>0</v>
      </c>
      <c r="H670">
        <f t="shared" si="65"/>
        <v>8000</v>
      </c>
      <c r="I670">
        <f t="shared" si="63"/>
        <v>3190</v>
      </c>
      <c r="J670" t="str">
        <f t="shared" si="64"/>
        <v/>
      </c>
    </row>
    <row r="671" spans="1:10" x14ac:dyDescent="0.25">
      <c r="A671" s="11">
        <v>670</v>
      </c>
      <c r="B671" s="12">
        <v>44522</v>
      </c>
      <c r="C671" s="13" t="s">
        <v>6</v>
      </c>
      <c r="D671" s="14">
        <v>4380</v>
      </c>
      <c r="E671">
        <f t="shared" si="60"/>
        <v>1</v>
      </c>
      <c r="F671">
        <f t="shared" si="61"/>
        <v>0</v>
      </c>
      <c r="G671">
        <f t="shared" si="62"/>
        <v>0</v>
      </c>
      <c r="H671">
        <f t="shared" si="65"/>
        <v>4810</v>
      </c>
      <c r="I671">
        <f t="shared" si="63"/>
        <v>4380</v>
      </c>
      <c r="J671" t="str">
        <f t="shared" si="64"/>
        <v/>
      </c>
    </row>
    <row r="672" spans="1:10" x14ac:dyDescent="0.25">
      <c r="A672" s="7">
        <v>671</v>
      </c>
      <c r="B672" s="8">
        <v>44522</v>
      </c>
      <c r="C672" s="9" t="s">
        <v>4</v>
      </c>
      <c r="D672" s="10">
        <v>5930</v>
      </c>
      <c r="E672">
        <f t="shared" si="60"/>
        <v>1</v>
      </c>
      <c r="F672">
        <f t="shared" si="61"/>
        <v>0</v>
      </c>
      <c r="G672">
        <f t="shared" si="62"/>
        <v>0</v>
      </c>
      <c r="H672">
        <f t="shared" si="65"/>
        <v>430</v>
      </c>
      <c r="I672">
        <f t="shared" si="63"/>
        <v>0</v>
      </c>
      <c r="J672" t="str">
        <f t="shared" si="64"/>
        <v>TAK</v>
      </c>
    </row>
    <row r="673" spans="1:10" x14ac:dyDescent="0.25">
      <c r="A673" s="11">
        <v>672</v>
      </c>
      <c r="B673" s="12">
        <v>44523</v>
      </c>
      <c r="C673" s="13" t="s">
        <v>5</v>
      </c>
      <c r="D673" s="14">
        <v>3980</v>
      </c>
      <c r="E673">
        <f t="shared" si="60"/>
        <v>2</v>
      </c>
      <c r="F673">
        <f t="shared" si="61"/>
        <v>1</v>
      </c>
      <c r="G673">
        <f t="shared" si="62"/>
        <v>12000</v>
      </c>
      <c r="H673">
        <f t="shared" si="65"/>
        <v>12430</v>
      </c>
      <c r="I673">
        <f t="shared" si="63"/>
        <v>3980</v>
      </c>
      <c r="J673" t="str">
        <f t="shared" si="64"/>
        <v/>
      </c>
    </row>
    <row r="674" spans="1:10" x14ac:dyDescent="0.25">
      <c r="A674" s="7">
        <v>673</v>
      </c>
      <c r="B674" s="8">
        <v>44523</v>
      </c>
      <c r="C674" s="9" t="s">
        <v>4</v>
      </c>
      <c r="D674" s="10">
        <v>9750</v>
      </c>
      <c r="E674">
        <f t="shared" si="60"/>
        <v>2</v>
      </c>
      <c r="F674">
        <f t="shared" si="61"/>
        <v>0</v>
      </c>
      <c r="G674">
        <f t="shared" si="62"/>
        <v>0</v>
      </c>
      <c r="H674">
        <f t="shared" si="65"/>
        <v>8450</v>
      </c>
      <c r="I674">
        <f t="shared" si="63"/>
        <v>0</v>
      </c>
      <c r="J674" t="str">
        <f t="shared" si="64"/>
        <v>TAK</v>
      </c>
    </row>
    <row r="675" spans="1:10" x14ac:dyDescent="0.25">
      <c r="A675" s="11">
        <v>674</v>
      </c>
      <c r="B675" s="12">
        <v>44523</v>
      </c>
      <c r="C675" s="13" t="s">
        <v>7</v>
      </c>
      <c r="D675" s="14">
        <v>7340</v>
      </c>
      <c r="E675">
        <f t="shared" si="60"/>
        <v>2</v>
      </c>
      <c r="F675">
        <f t="shared" si="61"/>
        <v>0</v>
      </c>
      <c r="G675">
        <f t="shared" si="62"/>
        <v>0</v>
      </c>
      <c r="H675">
        <f t="shared" si="65"/>
        <v>8450</v>
      </c>
      <c r="I675">
        <f t="shared" si="63"/>
        <v>7340</v>
      </c>
      <c r="J675" t="str">
        <f t="shared" si="64"/>
        <v/>
      </c>
    </row>
    <row r="676" spans="1:10" x14ac:dyDescent="0.25">
      <c r="A676" s="7">
        <v>675</v>
      </c>
      <c r="B676" s="8">
        <v>44523</v>
      </c>
      <c r="C676" s="9" t="s">
        <v>6</v>
      </c>
      <c r="D676" s="10">
        <v>5350</v>
      </c>
      <c r="E676">
        <f t="shared" si="60"/>
        <v>2</v>
      </c>
      <c r="F676">
        <f t="shared" si="61"/>
        <v>0</v>
      </c>
      <c r="G676">
        <f t="shared" si="62"/>
        <v>0</v>
      </c>
      <c r="H676">
        <f t="shared" si="65"/>
        <v>1110</v>
      </c>
      <c r="I676">
        <f t="shared" si="63"/>
        <v>0</v>
      </c>
      <c r="J676" t="str">
        <f t="shared" si="64"/>
        <v>TAK</v>
      </c>
    </row>
    <row r="677" spans="1:10" x14ac:dyDescent="0.25">
      <c r="A677" s="11">
        <v>676</v>
      </c>
      <c r="B677" s="12">
        <v>44524</v>
      </c>
      <c r="C677" s="13" t="s">
        <v>4</v>
      </c>
      <c r="D677" s="14">
        <v>5490</v>
      </c>
      <c r="E677">
        <f t="shared" si="60"/>
        <v>3</v>
      </c>
      <c r="F677">
        <f t="shared" si="61"/>
        <v>1</v>
      </c>
      <c r="G677">
        <f t="shared" si="62"/>
        <v>12000</v>
      </c>
      <c r="H677">
        <f t="shared" si="65"/>
        <v>13110</v>
      </c>
      <c r="I677">
        <f t="shared" si="63"/>
        <v>5490</v>
      </c>
      <c r="J677" t="str">
        <f t="shared" si="64"/>
        <v/>
      </c>
    </row>
    <row r="678" spans="1:10" x14ac:dyDescent="0.25">
      <c r="A678" s="7">
        <v>677</v>
      </c>
      <c r="B678" s="8">
        <v>44524</v>
      </c>
      <c r="C678" s="9" t="s">
        <v>7</v>
      </c>
      <c r="D678" s="10">
        <v>1180</v>
      </c>
      <c r="E678">
        <f t="shared" si="60"/>
        <v>3</v>
      </c>
      <c r="F678">
        <f t="shared" si="61"/>
        <v>0</v>
      </c>
      <c r="G678">
        <f t="shared" si="62"/>
        <v>0</v>
      </c>
      <c r="H678">
        <f t="shared" si="65"/>
        <v>7620</v>
      </c>
      <c r="I678">
        <f t="shared" si="63"/>
        <v>1180</v>
      </c>
      <c r="J678" t="str">
        <f t="shared" si="64"/>
        <v/>
      </c>
    </row>
    <row r="679" spans="1:10" x14ac:dyDescent="0.25">
      <c r="A679" s="11">
        <v>678</v>
      </c>
      <c r="B679" s="12">
        <v>44525</v>
      </c>
      <c r="C679" s="13" t="s">
        <v>7</v>
      </c>
      <c r="D679" s="14">
        <v>7560</v>
      </c>
      <c r="E679">
        <f t="shared" si="60"/>
        <v>4</v>
      </c>
      <c r="F679">
        <f t="shared" si="61"/>
        <v>1</v>
      </c>
      <c r="G679">
        <f t="shared" si="62"/>
        <v>12000</v>
      </c>
      <c r="H679">
        <f t="shared" si="65"/>
        <v>18440</v>
      </c>
      <c r="I679">
        <f t="shared" si="63"/>
        <v>7560</v>
      </c>
      <c r="J679" t="str">
        <f t="shared" si="64"/>
        <v/>
      </c>
    </row>
    <row r="680" spans="1:10" x14ac:dyDescent="0.25">
      <c r="A680" s="7">
        <v>679</v>
      </c>
      <c r="B680" s="8">
        <v>44526</v>
      </c>
      <c r="C680" s="9" t="s">
        <v>5</v>
      </c>
      <c r="D680" s="10">
        <v>7970</v>
      </c>
      <c r="E680">
        <f t="shared" si="60"/>
        <v>5</v>
      </c>
      <c r="F680">
        <f t="shared" si="61"/>
        <v>1</v>
      </c>
      <c r="G680">
        <f t="shared" si="62"/>
        <v>12000</v>
      </c>
      <c r="H680">
        <f t="shared" si="65"/>
        <v>22880</v>
      </c>
      <c r="I680">
        <f t="shared" si="63"/>
        <v>7970</v>
      </c>
      <c r="J680" t="str">
        <f t="shared" si="64"/>
        <v/>
      </c>
    </row>
    <row r="681" spans="1:10" x14ac:dyDescent="0.25">
      <c r="A681" s="11">
        <v>680</v>
      </c>
      <c r="B681" s="12">
        <v>44526</v>
      </c>
      <c r="C681" s="13" t="s">
        <v>7</v>
      </c>
      <c r="D681" s="14">
        <v>2400</v>
      </c>
      <c r="E681">
        <f t="shared" si="60"/>
        <v>5</v>
      </c>
      <c r="F681">
        <f t="shared" si="61"/>
        <v>0</v>
      </c>
      <c r="G681">
        <f t="shared" si="62"/>
        <v>0</v>
      </c>
      <c r="H681">
        <f t="shared" si="65"/>
        <v>14910</v>
      </c>
      <c r="I681">
        <f t="shared" si="63"/>
        <v>2400</v>
      </c>
      <c r="J681" t="str">
        <f t="shared" si="64"/>
        <v/>
      </c>
    </row>
    <row r="682" spans="1:10" x14ac:dyDescent="0.25">
      <c r="A682" s="7">
        <v>681</v>
      </c>
      <c r="B682" s="8">
        <v>44526</v>
      </c>
      <c r="C682" s="9" t="s">
        <v>4</v>
      </c>
      <c r="D682" s="10">
        <v>7120</v>
      </c>
      <c r="E682">
        <f t="shared" si="60"/>
        <v>5</v>
      </c>
      <c r="F682">
        <f t="shared" si="61"/>
        <v>0</v>
      </c>
      <c r="G682">
        <f t="shared" si="62"/>
        <v>0</v>
      </c>
      <c r="H682">
        <f t="shared" si="65"/>
        <v>12510</v>
      </c>
      <c r="I682">
        <f t="shared" si="63"/>
        <v>7120</v>
      </c>
      <c r="J682" t="str">
        <f t="shared" si="64"/>
        <v/>
      </c>
    </row>
    <row r="683" spans="1:10" x14ac:dyDescent="0.25">
      <c r="A683" s="11">
        <v>682</v>
      </c>
      <c r="B683" s="12">
        <v>44527</v>
      </c>
      <c r="C683" s="13" t="s">
        <v>7</v>
      </c>
      <c r="D683" s="14">
        <v>3500</v>
      </c>
      <c r="E683">
        <f t="shared" si="60"/>
        <v>6</v>
      </c>
      <c r="F683">
        <f t="shared" si="61"/>
        <v>1</v>
      </c>
      <c r="G683">
        <f t="shared" si="62"/>
        <v>5000</v>
      </c>
      <c r="H683">
        <f t="shared" si="65"/>
        <v>10390</v>
      </c>
      <c r="I683">
        <f t="shared" si="63"/>
        <v>3500</v>
      </c>
      <c r="J683" t="str">
        <f t="shared" si="64"/>
        <v/>
      </c>
    </row>
    <row r="684" spans="1:10" x14ac:dyDescent="0.25">
      <c r="A684" s="7">
        <v>683</v>
      </c>
      <c r="B684" s="8">
        <v>44527</v>
      </c>
      <c r="C684" s="9" t="s">
        <v>4</v>
      </c>
      <c r="D684" s="10">
        <v>8590</v>
      </c>
      <c r="E684">
        <f t="shared" si="60"/>
        <v>6</v>
      </c>
      <c r="F684">
        <f t="shared" si="61"/>
        <v>0</v>
      </c>
      <c r="G684">
        <f t="shared" si="62"/>
        <v>0</v>
      </c>
      <c r="H684">
        <f t="shared" si="65"/>
        <v>6890</v>
      </c>
      <c r="I684">
        <f t="shared" si="63"/>
        <v>0</v>
      </c>
      <c r="J684" t="str">
        <f t="shared" si="64"/>
        <v>TAK</v>
      </c>
    </row>
    <row r="685" spans="1:10" x14ac:dyDescent="0.25">
      <c r="A685" s="11">
        <v>684</v>
      </c>
      <c r="B685" s="12">
        <v>44528</v>
      </c>
      <c r="C685" s="13" t="s">
        <v>4</v>
      </c>
      <c r="D685" s="14">
        <v>2510</v>
      </c>
      <c r="E685">
        <f t="shared" si="60"/>
        <v>7</v>
      </c>
      <c r="F685">
        <f t="shared" si="61"/>
        <v>1</v>
      </c>
      <c r="G685">
        <f t="shared" si="62"/>
        <v>5000</v>
      </c>
      <c r="H685">
        <f t="shared" si="65"/>
        <v>11890</v>
      </c>
      <c r="I685">
        <f t="shared" si="63"/>
        <v>2510</v>
      </c>
      <c r="J685" t="str">
        <f t="shared" si="64"/>
        <v/>
      </c>
    </row>
    <row r="686" spans="1:10" x14ac:dyDescent="0.25">
      <c r="A686" s="7">
        <v>685</v>
      </c>
      <c r="B686" s="8">
        <v>44528</v>
      </c>
      <c r="C686" s="9" t="s">
        <v>5</v>
      </c>
      <c r="D686" s="10">
        <v>2180</v>
      </c>
      <c r="E686">
        <f t="shared" si="60"/>
        <v>7</v>
      </c>
      <c r="F686">
        <f t="shared" si="61"/>
        <v>0</v>
      </c>
      <c r="G686">
        <f t="shared" si="62"/>
        <v>0</v>
      </c>
      <c r="H686">
        <f t="shared" si="65"/>
        <v>9380</v>
      </c>
      <c r="I686">
        <f t="shared" si="63"/>
        <v>2180</v>
      </c>
      <c r="J686" t="str">
        <f t="shared" si="64"/>
        <v/>
      </c>
    </row>
    <row r="687" spans="1:10" x14ac:dyDescent="0.25">
      <c r="A687" s="11">
        <v>686</v>
      </c>
      <c r="B687" s="12">
        <v>44528</v>
      </c>
      <c r="C687" s="13" t="s">
        <v>6</v>
      </c>
      <c r="D687" s="14">
        <v>4710</v>
      </c>
      <c r="E687">
        <f t="shared" si="60"/>
        <v>7</v>
      </c>
      <c r="F687">
        <f t="shared" si="61"/>
        <v>0</v>
      </c>
      <c r="G687">
        <f t="shared" si="62"/>
        <v>0</v>
      </c>
      <c r="H687">
        <f t="shared" si="65"/>
        <v>7200</v>
      </c>
      <c r="I687">
        <f t="shared" si="63"/>
        <v>4710</v>
      </c>
      <c r="J687" t="str">
        <f t="shared" si="64"/>
        <v/>
      </c>
    </row>
    <row r="688" spans="1:10" x14ac:dyDescent="0.25">
      <c r="A688" s="7">
        <v>687</v>
      </c>
      <c r="B688" s="8">
        <v>44529</v>
      </c>
      <c r="C688" s="9" t="s">
        <v>5</v>
      </c>
      <c r="D688" s="10">
        <v>3830</v>
      </c>
      <c r="E688">
        <f t="shared" si="60"/>
        <v>1</v>
      </c>
      <c r="F688">
        <f t="shared" si="61"/>
        <v>1</v>
      </c>
      <c r="G688">
        <f t="shared" si="62"/>
        <v>12000</v>
      </c>
      <c r="H688">
        <f t="shared" si="65"/>
        <v>14490</v>
      </c>
      <c r="I688">
        <f t="shared" si="63"/>
        <v>3830</v>
      </c>
      <c r="J688" t="str">
        <f t="shared" si="64"/>
        <v/>
      </c>
    </row>
    <row r="689" spans="1:10" x14ac:dyDescent="0.25">
      <c r="A689" s="11">
        <v>688</v>
      </c>
      <c r="B689" s="12">
        <v>44529</v>
      </c>
      <c r="C689" s="13" t="s">
        <v>4</v>
      </c>
      <c r="D689" s="14">
        <v>3110</v>
      </c>
      <c r="E689">
        <f t="shared" si="60"/>
        <v>1</v>
      </c>
      <c r="F689">
        <f t="shared" si="61"/>
        <v>0</v>
      </c>
      <c r="G689">
        <f t="shared" si="62"/>
        <v>0</v>
      </c>
      <c r="H689">
        <f t="shared" si="65"/>
        <v>10660</v>
      </c>
      <c r="I689">
        <f t="shared" si="63"/>
        <v>3110</v>
      </c>
      <c r="J689" t="str">
        <f t="shared" si="64"/>
        <v/>
      </c>
    </row>
    <row r="690" spans="1:10" x14ac:dyDescent="0.25">
      <c r="A690" s="7">
        <v>689</v>
      </c>
      <c r="B690" s="8">
        <v>44529</v>
      </c>
      <c r="C690" s="9" t="s">
        <v>7</v>
      </c>
      <c r="D690" s="10">
        <v>9840</v>
      </c>
      <c r="E690">
        <f t="shared" si="60"/>
        <v>1</v>
      </c>
      <c r="F690">
        <f t="shared" si="61"/>
        <v>0</v>
      </c>
      <c r="G690">
        <f t="shared" si="62"/>
        <v>0</v>
      </c>
      <c r="H690">
        <f t="shared" si="65"/>
        <v>7550</v>
      </c>
      <c r="I690">
        <f t="shared" si="63"/>
        <v>0</v>
      </c>
      <c r="J690" t="str">
        <f t="shared" si="64"/>
        <v>TAK</v>
      </c>
    </row>
    <row r="691" spans="1:10" x14ac:dyDescent="0.25">
      <c r="A691" s="11">
        <v>690</v>
      </c>
      <c r="B691" s="12">
        <v>44530</v>
      </c>
      <c r="C691" s="13" t="s">
        <v>4</v>
      </c>
      <c r="D691" s="14">
        <v>3880</v>
      </c>
      <c r="E691">
        <f t="shared" si="60"/>
        <v>2</v>
      </c>
      <c r="F691">
        <f t="shared" si="61"/>
        <v>1</v>
      </c>
      <c r="G691">
        <f t="shared" si="62"/>
        <v>12000</v>
      </c>
      <c r="H691">
        <f t="shared" si="65"/>
        <v>19550</v>
      </c>
      <c r="I691">
        <f t="shared" si="63"/>
        <v>3880</v>
      </c>
      <c r="J691" t="str">
        <f t="shared" si="64"/>
        <v/>
      </c>
    </row>
    <row r="692" spans="1:10" x14ac:dyDescent="0.25">
      <c r="A692" s="7">
        <v>691</v>
      </c>
      <c r="B692" s="8">
        <v>44530</v>
      </c>
      <c r="C692" s="9" t="s">
        <v>7</v>
      </c>
      <c r="D692" s="10">
        <v>9670</v>
      </c>
      <c r="E692">
        <f t="shared" si="60"/>
        <v>2</v>
      </c>
      <c r="F692">
        <f t="shared" si="61"/>
        <v>0</v>
      </c>
      <c r="G692">
        <f t="shared" si="62"/>
        <v>0</v>
      </c>
      <c r="H692">
        <f t="shared" si="65"/>
        <v>15670</v>
      </c>
      <c r="I692">
        <f t="shared" si="63"/>
        <v>9670</v>
      </c>
      <c r="J692" t="str">
        <f t="shared" si="64"/>
        <v/>
      </c>
    </row>
    <row r="693" spans="1:10" x14ac:dyDescent="0.25">
      <c r="A693" s="11">
        <v>692</v>
      </c>
      <c r="B693" s="12">
        <v>44531</v>
      </c>
      <c r="C693" s="13" t="s">
        <v>7</v>
      </c>
      <c r="D693" s="14">
        <v>3510</v>
      </c>
      <c r="E693">
        <f t="shared" si="60"/>
        <v>3</v>
      </c>
      <c r="F693">
        <f t="shared" si="61"/>
        <v>1</v>
      </c>
      <c r="G693">
        <f t="shared" si="62"/>
        <v>12000</v>
      </c>
      <c r="H693">
        <f t="shared" si="65"/>
        <v>18000</v>
      </c>
      <c r="I693">
        <f t="shared" si="63"/>
        <v>3510</v>
      </c>
      <c r="J693" t="str">
        <f t="shared" si="64"/>
        <v/>
      </c>
    </row>
    <row r="694" spans="1:10" x14ac:dyDescent="0.25">
      <c r="A694" s="7">
        <v>693</v>
      </c>
      <c r="B694" s="8">
        <v>44532</v>
      </c>
      <c r="C694" s="9" t="s">
        <v>7</v>
      </c>
      <c r="D694" s="10">
        <v>5820</v>
      </c>
      <c r="E694">
        <f t="shared" si="60"/>
        <v>4</v>
      </c>
      <c r="F694">
        <f t="shared" si="61"/>
        <v>1</v>
      </c>
      <c r="G694">
        <f t="shared" si="62"/>
        <v>12000</v>
      </c>
      <c r="H694">
        <f t="shared" si="65"/>
        <v>26490</v>
      </c>
      <c r="I694">
        <f t="shared" si="63"/>
        <v>5820</v>
      </c>
      <c r="J694" t="str">
        <f t="shared" si="64"/>
        <v/>
      </c>
    </row>
    <row r="695" spans="1:10" x14ac:dyDescent="0.25">
      <c r="A695" s="11">
        <v>694</v>
      </c>
      <c r="B695" s="12">
        <v>44532</v>
      </c>
      <c r="C695" s="13" t="s">
        <v>4</v>
      </c>
      <c r="D695" s="14">
        <v>1950</v>
      </c>
      <c r="E695">
        <f t="shared" si="60"/>
        <v>4</v>
      </c>
      <c r="F695">
        <f t="shared" si="61"/>
        <v>0</v>
      </c>
      <c r="G695">
        <f t="shared" si="62"/>
        <v>0</v>
      </c>
      <c r="H695">
        <f t="shared" si="65"/>
        <v>20670</v>
      </c>
      <c r="I695">
        <f t="shared" si="63"/>
        <v>1950</v>
      </c>
      <c r="J695" t="str">
        <f t="shared" si="64"/>
        <v/>
      </c>
    </row>
    <row r="696" spans="1:10" x14ac:dyDescent="0.25">
      <c r="A696" s="7">
        <v>695</v>
      </c>
      <c r="B696" s="8">
        <v>44533</v>
      </c>
      <c r="C696" s="9" t="s">
        <v>7</v>
      </c>
      <c r="D696" s="10">
        <v>1310</v>
      </c>
      <c r="E696">
        <f t="shared" si="60"/>
        <v>5</v>
      </c>
      <c r="F696">
        <f t="shared" si="61"/>
        <v>1</v>
      </c>
      <c r="G696">
        <f t="shared" si="62"/>
        <v>12000</v>
      </c>
      <c r="H696">
        <f t="shared" si="65"/>
        <v>30720</v>
      </c>
      <c r="I696">
        <f t="shared" si="63"/>
        <v>1310</v>
      </c>
      <c r="J696" t="str">
        <f t="shared" si="64"/>
        <v/>
      </c>
    </row>
    <row r="697" spans="1:10" x14ac:dyDescent="0.25">
      <c r="A697" s="11">
        <v>696</v>
      </c>
      <c r="B697" s="12">
        <v>44533</v>
      </c>
      <c r="C697" s="13" t="s">
        <v>5</v>
      </c>
      <c r="D697" s="14">
        <v>3850</v>
      </c>
      <c r="E697">
        <f t="shared" si="60"/>
        <v>5</v>
      </c>
      <c r="F697">
        <f t="shared" si="61"/>
        <v>0</v>
      </c>
      <c r="G697">
        <f t="shared" si="62"/>
        <v>0</v>
      </c>
      <c r="H697">
        <f t="shared" si="65"/>
        <v>29410</v>
      </c>
      <c r="I697">
        <f t="shared" si="63"/>
        <v>3850</v>
      </c>
      <c r="J697" t="str">
        <f t="shared" si="64"/>
        <v/>
      </c>
    </row>
    <row r="698" spans="1:10" x14ac:dyDescent="0.25">
      <c r="A698" s="7">
        <v>697</v>
      </c>
      <c r="B698" s="8">
        <v>44533</v>
      </c>
      <c r="C698" s="9" t="s">
        <v>6</v>
      </c>
      <c r="D698" s="10">
        <v>4160</v>
      </c>
      <c r="E698">
        <f t="shared" si="60"/>
        <v>5</v>
      </c>
      <c r="F698">
        <f t="shared" si="61"/>
        <v>0</v>
      </c>
      <c r="G698">
        <f t="shared" si="62"/>
        <v>0</v>
      </c>
      <c r="H698">
        <f t="shared" si="65"/>
        <v>25560</v>
      </c>
      <c r="I698">
        <f t="shared" si="63"/>
        <v>4160</v>
      </c>
      <c r="J698" t="str">
        <f t="shared" si="64"/>
        <v/>
      </c>
    </row>
    <row r="699" spans="1:10" x14ac:dyDescent="0.25">
      <c r="A699" s="11">
        <v>698</v>
      </c>
      <c r="B699" s="12">
        <v>44534</v>
      </c>
      <c r="C699" s="13" t="s">
        <v>7</v>
      </c>
      <c r="D699" s="14">
        <v>3550</v>
      </c>
      <c r="E699">
        <f t="shared" si="60"/>
        <v>6</v>
      </c>
      <c r="F699">
        <f t="shared" si="61"/>
        <v>1</v>
      </c>
      <c r="G699">
        <f t="shared" si="62"/>
        <v>5000</v>
      </c>
      <c r="H699">
        <f t="shared" si="65"/>
        <v>26400</v>
      </c>
      <c r="I699">
        <f t="shared" si="63"/>
        <v>3550</v>
      </c>
      <c r="J699" t="str">
        <f t="shared" si="64"/>
        <v/>
      </c>
    </row>
    <row r="700" spans="1:10" x14ac:dyDescent="0.25">
      <c r="A700" s="7">
        <v>699</v>
      </c>
      <c r="B700" s="8">
        <v>44534</v>
      </c>
      <c r="C700" s="9" t="s">
        <v>5</v>
      </c>
      <c r="D700" s="10">
        <v>2700</v>
      </c>
      <c r="E700">
        <f t="shared" si="60"/>
        <v>6</v>
      </c>
      <c r="F700">
        <f t="shared" si="61"/>
        <v>0</v>
      </c>
      <c r="G700">
        <f t="shared" si="62"/>
        <v>0</v>
      </c>
      <c r="H700">
        <f t="shared" si="65"/>
        <v>22850</v>
      </c>
      <c r="I700">
        <f t="shared" si="63"/>
        <v>2700</v>
      </c>
      <c r="J700" t="str">
        <f t="shared" si="64"/>
        <v/>
      </c>
    </row>
    <row r="701" spans="1:10" x14ac:dyDescent="0.25">
      <c r="A701" s="11">
        <v>700</v>
      </c>
      <c r="B701" s="12">
        <v>44535</v>
      </c>
      <c r="C701" s="13" t="s">
        <v>4</v>
      </c>
      <c r="D701" s="14">
        <v>4620</v>
      </c>
      <c r="E701">
        <f t="shared" si="60"/>
        <v>7</v>
      </c>
      <c r="F701">
        <f t="shared" si="61"/>
        <v>1</v>
      </c>
      <c r="G701">
        <f t="shared" si="62"/>
        <v>5000</v>
      </c>
      <c r="H701">
        <f t="shared" si="65"/>
        <v>25150</v>
      </c>
      <c r="I701">
        <f t="shared" si="63"/>
        <v>4620</v>
      </c>
      <c r="J701" t="str">
        <f t="shared" si="64"/>
        <v/>
      </c>
    </row>
    <row r="702" spans="1:10" x14ac:dyDescent="0.25">
      <c r="A702" s="7">
        <v>701</v>
      </c>
      <c r="B702" s="8">
        <v>44535</v>
      </c>
      <c r="C702" s="9" t="s">
        <v>5</v>
      </c>
      <c r="D702" s="10">
        <v>5060</v>
      </c>
      <c r="E702">
        <f t="shared" si="60"/>
        <v>7</v>
      </c>
      <c r="F702">
        <f t="shared" si="61"/>
        <v>0</v>
      </c>
      <c r="G702">
        <f t="shared" si="62"/>
        <v>0</v>
      </c>
      <c r="H702">
        <f t="shared" si="65"/>
        <v>20530</v>
      </c>
      <c r="I702">
        <f t="shared" si="63"/>
        <v>5060</v>
      </c>
      <c r="J702" t="str">
        <f t="shared" si="64"/>
        <v/>
      </c>
    </row>
    <row r="703" spans="1:10" x14ac:dyDescent="0.25">
      <c r="A703" s="11">
        <v>702</v>
      </c>
      <c r="B703" s="12">
        <v>44536</v>
      </c>
      <c r="C703" s="13" t="s">
        <v>4</v>
      </c>
      <c r="D703" s="14">
        <v>2550</v>
      </c>
      <c r="E703">
        <f t="shared" si="60"/>
        <v>1</v>
      </c>
      <c r="F703">
        <f t="shared" si="61"/>
        <v>1</v>
      </c>
      <c r="G703">
        <f t="shared" si="62"/>
        <v>12000</v>
      </c>
      <c r="H703">
        <f t="shared" si="65"/>
        <v>27470</v>
      </c>
      <c r="I703">
        <f t="shared" si="63"/>
        <v>2550</v>
      </c>
      <c r="J703" t="str">
        <f t="shared" si="64"/>
        <v/>
      </c>
    </row>
    <row r="704" spans="1:10" x14ac:dyDescent="0.25">
      <c r="A704" s="7">
        <v>703</v>
      </c>
      <c r="B704" s="8">
        <v>44536</v>
      </c>
      <c r="C704" s="9" t="s">
        <v>5</v>
      </c>
      <c r="D704" s="10">
        <v>4310</v>
      </c>
      <c r="E704">
        <f t="shared" si="60"/>
        <v>1</v>
      </c>
      <c r="F704">
        <f t="shared" si="61"/>
        <v>0</v>
      </c>
      <c r="G704">
        <f t="shared" si="62"/>
        <v>0</v>
      </c>
      <c r="H704">
        <f t="shared" si="65"/>
        <v>24920</v>
      </c>
      <c r="I704">
        <f t="shared" si="63"/>
        <v>4310</v>
      </c>
      <c r="J704" t="str">
        <f t="shared" si="64"/>
        <v/>
      </c>
    </row>
    <row r="705" spans="1:10" x14ac:dyDescent="0.25">
      <c r="A705" s="11">
        <v>704</v>
      </c>
      <c r="B705" s="12">
        <v>44536</v>
      </c>
      <c r="C705" s="13" t="s">
        <v>6</v>
      </c>
      <c r="D705" s="14">
        <v>7210</v>
      </c>
      <c r="E705">
        <f t="shared" si="60"/>
        <v>1</v>
      </c>
      <c r="F705">
        <f t="shared" si="61"/>
        <v>0</v>
      </c>
      <c r="G705">
        <f t="shared" si="62"/>
        <v>0</v>
      </c>
      <c r="H705">
        <f t="shared" si="65"/>
        <v>20610</v>
      </c>
      <c r="I705">
        <f t="shared" si="63"/>
        <v>7210</v>
      </c>
      <c r="J705" t="str">
        <f t="shared" si="64"/>
        <v/>
      </c>
    </row>
    <row r="706" spans="1:10" x14ac:dyDescent="0.25">
      <c r="A706" s="7">
        <v>705</v>
      </c>
      <c r="B706" s="8">
        <v>44537</v>
      </c>
      <c r="C706" s="9" t="s">
        <v>6</v>
      </c>
      <c r="D706" s="10">
        <v>3560</v>
      </c>
      <c r="E706">
        <f t="shared" si="60"/>
        <v>2</v>
      </c>
      <c r="F706">
        <f t="shared" si="61"/>
        <v>1</v>
      </c>
      <c r="G706">
        <f t="shared" si="62"/>
        <v>12000</v>
      </c>
      <c r="H706">
        <f t="shared" si="65"/>
        <v>25400</v>
      </c>
      <c r="I706">
        <f t="shared" si="63"/>
        <v>3560</v>
      </c>
      <c r="J706" t="str">
        <f t="shared" si="64"/>
        <v/>
      </c>
    </row>
    <row r="707" spans="1:10" x14ac:dyDescent="0.25">
      <c r="A707" s="11">
        <v>706</v>
      </c>
      <c r="B707" s="12">
        <v>44538</v>
      </c>
      <c r="C707" s="13" t="s">
        <v>5</v>
      </c>
      <c r="D707" s="14">
        <v>520</v>
      </c>
      <c r="E707">
        <f t="shared" ref="E707:E756" si="66">WEEKDAY(B707,2)</f>
        <v>3</v>
      </c>
      <c r="F707">
        <f t="shared" ref="F707:F756" si="67">IF(B707&lt;&gt;B706,1,0)</f>
        <v>1</v>
      </c>
      <c r="G707">
        <f t="shared" ref="G707:G756" si="68">IF(E707&lt;6,12000,5000)*F707</f>
        <v>12000</v>
      </c>
      <c r="H707">
        <f t="shared" si="65"/>
        <v>33840</v>
      </c>
      <c r="I707">
        <f t="shared" ref="I707:I756" si="69">IF(D707&lt;=H707,D707,0)</f>
        <v>520</v>
      </c>
      <c r="J707" t="str">
        <f t="shared" ref="J707:J756" si="70">IF(I707=0,"TAK","")</f>
        <v/>
      </c>
    </row>
    <row r="708" spans="1:10" x14ac:dyDescent="0.25">
      <c r="A708" s="7">
        <v>707</v>
      </c>
      <c r="B708" s="8">
        <v>44539</v>
      </c>
      <c r="C708" s="9" t="s">
        <v>7</v>
      </c>
      <c r="D708" s="10">
        <v>6090</v>
      </c>
      <c r="E708">
        <f t="shared" si="66"/>
        <v>4</v>
      </c>
      <c r="F708">
        <f t="shared" si="67"/>
        <v>1</v>
      </c>
      <c r="G708">
        <f t="shared" si="68"/>
        <v>12000</v>
      </c>
      <c r="H708">
        <f t="shared" ref="H708:H756" si="71">H707-I707+G708</f>
        <v>45320</v>
      </c>
      <c r="I708">
        <f t="shared" si="69"/>
        <v>6090</v>
      </c>
      <c r="J708" t="str">
        <f t="shared" si="70"/>
        <v/>
      </c>
    </row>
    <row r="709" spans="1:10" x14ac:dyDescent="0.25">
      <c r="A709" s="11">
        <v>708</v>
      </c>
      <c r="B709" s="12">
        <v>44540</v>
      </c>
      <c r="C709" s="13" t="s">
        <v>4</v>
      </c>
      <c r="D709" s="14">
        <v>570</v>
      </c>
      <c r="E709">
        <f t="shared" si="66"/>
        <v>5</v>
      </c>
      <c r="F709">
        <f t="shared" si="67"/>
        <v>1</v>
      </c>
      <c r="G709">
        <f t="shared" si="68"/>
        <v>12000</v>
      </c>
      <c r="H709">
        <f t="shared" si="71"/>
        <v>51230</v>
      </c>
      <c r="I709">
        <f t="shared" si="69"/>
        <v>570</v>
      </c>
      <c r="J709" t="str">
        <f t="shared" si="70"/>
        <v/>
      </c>
    </row>
    <row r="710" spans="1:10" x14ac:dyDescent="0.25">
      <c r="A710" s="7">
        <v>709</v>
      </c>
      <c r="B710" s="8">
        <v>44541</v>
      </c>
      <c r="C710" s="9" t="s">
        <v>4</v>
      </c>
      <c r="D710" s="10">
        <v>9510</v>
      </c>
      <c r="E710">
        <f t="shared" si="66"/>
        <v>6</v>
      </c>
      <c r="F710">
        <f t="shared" si="67"/>
        <v>1</v>
      </c>
      <c r="G710">
        <f t="shared" si="68"/>
        <v>5000</v>
      </c>
      <c r="H710">
        <f t="shared" si="71"/>
        <v>55660</v>
      </c>
      <c r="I710">
        <f t="shared" si="69"/>
        <v>9510</v>
      </c>
      <c r="J710" t="str">
        <f t="shared" si="70"/>
        <v/>
      </c>
    </row>
    <row r="711" spans="1:10" x14ac:dyDescent="0.25">
      <c r="A711" s="11">
        <v>710</v>
      </c>
      <c r="B711" s="12">
        <v>44541</v>
      </c>
      <c r="C711" s="13" t="s">
        <v>7</v>
      </c>
      <c r="D711" s="14">
        <v>2480</v>
      </c>
      <c r="E711">
        <f t="shared" si="66"/>
        <v>6</v>
      </c>
      <c r="F711">
        <f t="shared" si="67"/>
        <v>0</v>
      </c>
      <c r="G711">
        <f t="shared" si="68"/>
        <v>0</v>
      </c>
      <c r="H711">
        <f t="shared" si="71"/>
        <v>46150</v>
      </c>
      <c r="I711">
        <f t="shared" si="69"/>
        <v>2480</v>
      </c>
      <c r="J711" t="str">
        <f t="shared" si="70"/>
        <v/>
      </c>
    </row>
    <row r="712" spans="1:10" x14ac:dyDescent="0.25">
      <c r="A712" s="7">
        <v>711</v>
      </c>
      <c r="B712" s="8">
        <v>44541</v>
      </c>
      <c r="C712" s="9" t="s">
        <v>6</v>
      </c>
      <c r="D712" s="10">
        <v>8000</v>
      </c>
      <c r="E712">
        <f t="shared" si="66"/>
        <v>6</v>
      </c>
      <c r="F712">
        <f t="shared" si="67"/>
        <v>0</v>
      </c>
      <c r="G712">
        <f t="shared" si="68"/>
        <v>0</v>
      </c>
      <c r="H712">
        <f t="shared" si="71"/>
        <v>43670</v>
      </c>
      <c r="I712">
        <f t="shared" si="69"/>
        <v>8000</v>
      </c>
      <c r="J712" t="str">
        <f t="shared" si="70"/>
        <v/>
      </c>
    </row>
    <row r="713" spans="1:10" x14ac:dyDescent="0.25">
      <c r="A713" s="11">
        <v>712</v>
      </c>
      <c r="B713" s="12">
        <v>44542</v>
      </c>
      <c r="C713" s="13" t="s">
        <v>5</v>
      </c>
      <c r="D713" s="14">
        <v>9990</v>
      </c>
      <c r="E713">
        <f t="shared" si="66"/>
        <v>7</v>
      </c>
      <c r="F713">
        <f t="shared" si="67"/>
        <v>1</v>
      </c>
      <c r="G713">
        <f t="shared" si="68"/>
        <v>5000</v>
      </c>
      <c r="H713">
        <f t="shared" si="71"/>
        <v>40670</v>
      </c>
      <c r="I713">
        <f t="shared" si="69"/>
        <v>9990</v>
      </c>
      <c r="J713" t="str">
        <f t="shared" si="70"/>
        <v/>
      </c>
    </row>
    <row r="714" spans="1:10" x14ac:dyDescent="0.25">
      <c r="A714" s="7">
        <v>713</v>
      </c>
      <c r="B714" s="8">
        <v>44542</v>
      </c>
      <c r="C714" s="9" t="s">
        <v>4</v>
      </c>
      <c r="D714" s="10">
        <v>2750</v>
      </c>
      <c r="E714">
        <f t="shared" si="66"/>
        <v>7</v>
      </c>
      <c r="F714">
        <f t="shared" si="67"/>
        <v>0</v>
      </c>
      <c r="G714">
        <f t="shared" si="68"/>
        <v>0</v>
      </c>
      <c r="H714">
        <f t="shared" si="71"/>
        <v>30680</v>
      </c>
      <c r="I714">
        <f t="shared" si="69"/>
        <v>2750</v>
      </c>
      <c r="J714" t="str">
        <f t="shared" si="70"/>
        <v/>
      </c>
    </row>
    <row r="715" spans="1:10" x14ac:dyDescent="0.25">
      <c r="A715" s="11">
        <v>714</v>
      </c>
      <c r="B715" s="12">
        <v>44542</v>
      </c>
      <c r="C715" s="13" t="s">
        <v>7</v>
      </c>
      <c r="D715" s="14">
        <v>4260</v>
      </c>
      <c r="E715">
        <f t="shared" si="66"/>
        <v>7</v>
      </c>
      <c r="F715">
        <f t="shared" si="67"/>
        <v>0</v>
      </c>
      <c r="G715">
        <f t="shared" si="68"/>
        <v>0</v>
      </c>
      <c r="H715">
        <f t="shared" si="71"/>
        <v>27930</v>
      </c>
      <c r="I715">
        <f t="shared" si="69"/>
        <v>4260</v>
      </c>
      <c r="J715" t="str">
        <f t="shared" si="70"/>
        <v/>
      </c>
    </row>
    <row r="716" spans="1:10" x14ac:dyDescent="0.25">
      <c r="A716" s="7">
        <v>715</v>
      </c>
      <c r="B716" s="8">
        <v>44543</v>
      </c>
      <c r="C716" s="9" t="s">
        <v>5</v>
      </c>
      <c r="D716" s="10">
        <v>2700</v>
      </c>
      <c r="E716">
        <f t="shared" si="66"/>
        <v>1</v>
      </c>
      <c r="F716">
        <f t="shared" si="67"/>
        <v>1</v>
      </c>
      <c r="G716">
        <f t="shared" si="68"/>
        <v>12000</v>
      </c>
      <c r="H716">
        <f t="shared" si="71"/>
        <v>35670</v>
      </c>
      <c r="I716">
        <f t="shared" si="69"/>
        <v>2700</v>
      </c>
      <c r="J716" t="str">
        <f t="shared" si="70"/>
        <v/>
      </c>
    </row>
    <row r="717" spans="1:10" x14ac:dyDescent="0.25">
      <c r="A717" s="11">
        <v>716</v>
      </c>
      <c r="B717" s="12">
        <v>44543</v>
      </c>
      <c r="C717" s="13" t="s">
        <v>7</v>
      </c>
      <c r="D717" s="14">
        <v>2180</v>
      </c>
      <c r="E717">
        <f t="shared" si="66"/>
        <v>1</v>
      </c>
      <c r="F717">
        <f t="shared" si="67"/>
        <v>0</v>
      </c>
      <c r="G717">
        <f t="shared" si="68"/>
        <v>0</v>
      </c>
      <c r="H717">
        <f t="shared" si="71"/>
        <v>32970</v>
      </c>
      <c r="I717">
        <f t="shared" si="69"/>
        <v>2180</v>
      </c>
      <c r="J717" t="str">
        <f t="shared" si="70"/>
        <v/>
      </c>
    </row>
    <row r="718" spans="1:10" x14ac:dyDescent="0.25">
      <c r="A718" s="7">
        <v>717</v>
      </c>
      <c r="B718" s="8">
        <v>44544</v>
      </c>
      <c r="C718" s="9" t="s">
        <v>5</v>
      </c>
      <c r="D718" s="10">
        <v>8200</v>
      </c>
      <c r="E718">
        <f t="shared" si="66"/>
        <v>2</v>
      </c>
      <c r="F718">
        <f t="shared" si="67"/>
        <v>1</v>
      </c>
      <c r="G718">
        <f t="shared" si="68"/>
        <v>12000</v>
      </c>
      <c r="H718">
        <f t="shared" si="71"/>
        <v>42790</v>
      </c>
      <c r="I718">
        <f t="shared" si="69"/>
        <v>8200</v>
      </c>
      <c r="J718" t="str">
        <f t="shared" si="70"/>
        <v/>
      </c>
    </row>
    <row r="719" spans="1:10" x14ac:dyDescent="0.25">
      <c r="A719" s="11">
        <v>718</v>
      </c>
      <c r="B719" s="12">
        <v>44544</v>
      </c>
      <c r="C719" s="13" t="s">
        <v>6</v>
      </c>
      <c r="D719" s="14">
        <v>5080</v>
      </c>
      <c r="E719">
        <f t="shared" si="66"/>
        <v>2</v>
      </c>
      <c r="F719">
        <f t="shared" si="67"/>
        <v>0</v>
      </c>
      <c r="G719">
        <f t="shared" si="68"/>
        <v>0</v>
      </c>
      <c r="H719">
        <f t="shared" si="71"/>
        <v>34590</v>
      </c>
      <c r="I719">
        <f t="shared" si="69"/>
        <v>5080</v>
      </c>
      <c r="J719" t="str">
        <f t="shared" si="70"/>
        <v/>
      </c>
    </row>
    <row r="720" spans="1:10" x14ac:dyDescent="0.25">
      <c r="A720" s="7">
        <v>719</v>
      </c>
      <c r="B720" s="8">
        <v>44544</v>
      </c>
      <c r="C720" s="9" t="s">
        <v>4</v>
      </c>
      <c r="D720" s="10">
        <v>7660</v>
      </c>
      <c r="E720">
        <f t="shared" si="66"/>
        <v>2</v>
      </c>
      <c r="F720">
        <f t="shared" si="67"/>
        <v>0</v>
      </c>
      <c r="G720">
        <f t="shared" si="68"/>
        <v>0</v>
      </c>
      <c r="H720">
        <f t="shared" si="71"/>
        <v>29510</v>
      </c>
      <c r="I720">
        <f t="shared" si="69"/>
        <v>7660</v>
      </c>
      <c r="J720" t="str">
        <f t="shared" si="70"/>
        <v/>
      </c>
    </row>
    <row r="721" spans="1:10" x14ac:dyDescent="0.25">
      <c r="A721" s="11">
        <v>720</v>
      </c>
      <c r="B721" s="12">
        <v>44544</v>
      </c>
      <c r="C721" s="13" t="s">
        <v>7</v>
      </c>
      <c r="D721" s="14">
        <v>8700</v>
      </c>
      <c r="E721">
        <f t="shared" si="66"/>
        <v>2</v>
      </c>
      <c r="F721">
        <f t="shared" si="67"/>
        <v>0</v>
      </c>
      <c r="G721">
        <f t="shared" si="68"/>
        <v>0</v>
      </c>
      <c r="H721">
        <f t="shared" si="71"/>
        <v>21850</v>
      </c>
      <c r="I721">
        <f t="shared" si="69"/>
        <v>8700</v>
      </c>
      <c r="J721" t="str">
        <f t="shared" si="70"/>
        <v/>
      </c>
    </row>
    <row r="722" spans="1:10" x14ac:dyDescent="0.25">
      <c r="A722" s="7">
        <v>721</v>
      </c>
      <c r="B722" s="8">
        <v>44545</v>
      </c>
      <c r="C722" s="9" t="s">
        <v>6</v>
      </c>
      <c r="D722" s="10">
        <v>7940</v>
      </c>
      <c r="E722">
        <f t="shared" si="66"/>
        <v>3</v>
      </c>
      <c r="F722">
        <f t="shared" si="67"/>
        <v>1</v>
      </c>
      <c r="G722">
        <f t="shared" si="68"/>
        <v>12000</v>
      </c>
      <c r="H722">
        <f t="shared" si="71"/>
        <v>25150</v>
      </c>
      <c r="I722">
        <f t="shared" si="69"/>
        <v>7940</v>
      </c>
      <c r="J722" t="str">
        <f t="shared" si="70"/>
        <v/>
      </c>
    </row>
    <row r="723" spans="1:10" x14ac:dyDescent="0.25">
      <c r="A723" s="11">
        <v>722</v>
      </c>
      <c r="B723" s="12">
        <v>44545</v>
      </c>
      <c r="C723" s="13" t="s">
        <v>4</v>
      </c>
      <c r="D723" s="14">
        <v>5370</v>
      </c>
      <c r="E723">
        <f t="shared" si="66"/>
        <v>3</v>
      </c>
      <c r="F723">
        <f t="shared" si="67"/>
        <v>0</v>
      </c>
      <c r="G723">
        <f t="shared" si="68"/>
        <v>0</v>
      </c>
      <c r="H723">
        <f t="shared" si="71"/>
        <v>17210</v>
      </c>
      <c r="I723">
        <f t="shared" si="69"/>
        <v>5370</v>
      </c>
      <c r="J723" t="str">
        <f t="shared" si="70"/>
        <v/>
      </c>
    </row>
    <row r="724" spans="1:10" x14ac:dyDescent="0.25">
      <c r="A724" s="7">
        <v>723</v>
      </c>
      <c r="B724" s="8">
        <v>44546</v>
      </c>
      <c r="C724" s="9" t="s">
        <v>5</v>
      </c>
      <c r="D724" s="10">
        <v>3940</v>
      </c>
      <c r="E724">
        <f t="shared" si="66"/>
        <v>4</v>
      </c>
      <c r="F724">
        <f t="shared" si="67"/>
        <v>1</v>
      </c>
      <c r="G724">
        <f t="shared" si="68"/>
        <v>12000</v>
      </c>
      <c r="H724">
        <f t="shared" si="71"/>
        <v>23840</v>
      </c>
      <c r="I724">
        <f t="shared" si="69"/>
        <v>3940</v>
      </c>
      <c r="J724" t="str">
        <f t="shared" si="70"/>
        <v/>
      </c>
    </row>
    <row r="725" spans="1:10" x14ac:dyDescent="0.25">
      <c r="A725" s="11">
        <v>724</v>
      </c>
      <c r="B725" s="12">
        <v>44547</v>
      </c>
      <c r="C725" s="13" t="s">
        <v>5</v>
      </c>
      <c r="D725" s="14">
        <v>4400</v>
      </c>
      <c r="E725">
        <f t="shared" si="66"/>
        <v>5</v>
      </c>
      <c r="F725">
        <f t="shared" si="67"/>
        <v>1</v>
      </c>
      <c r="G725">
        <f t="shared" si="68"/>
        <v>12000</v>
      </c>
      <c r="H725">
        <f t="shared" si="71"/>
        <v>31900</v>
      </c>
      <c r="I725">
        <f t="shared" si="69"/>
        <v>4400</v>
      </c>
      <c r="J725" t="str">
        <f t="shared" si="70"/>
        <v/>
      </c>
    </row>
    <row r="726" spans="1:10" x14ac:dyDescent="0.25">
      <c r="A726" s="7">
        <v>725</v>
      </c>
      <c r="B726" s="8">
        <v>44548</v>
      </c>
      <c r="C726" s="9" t="s">
        <v>6</v>
      </c>
      <c r="D726" s="10">
        <v>6800</v>
      </c>
      <c r="E726">
        <f t="shared" si="66"/>
        <v>6</v>
      </c>
      <c r="F726">
        <f t="shared" si="67"/>
        <v>1</v>
      </c>
      <c r="G726">
        <f t="shared" si="68"/>
        <v>5000</v>
      </c>
      <c r="H726">
        <f t="shared" si="71"/>
        <v>32500</v>
      </c>
      <c r="I726">
        <f t="shared" si="69"/>
        <v>6800</v>
      </c>
      <c r="J726" t="str">
        <f t="shared" si="70"/>
        <v/>
      </c>
    </row>
    <row r="727" spans="1:10" x14ac:dyDescent="0.25">
      <c r="A727" s="11">
        <v>726</v>
      </c>
      <c r="B727" s="12">
        <v>44548</v>
      </c>
      <c r="C727" s="13" t="s">
        <v>4</v>
      </c>
      <c r="D727" s="14">
        <v>4640</v>
      </c>
      <c r="E727">
        <f t="shared" si="66"/>
        <v>6</v>
      </c>
      <c r="F727">
        <f t="shared" si="67"/>
        <v>0</v>
      </c>
      <c r="G727">
        <f t="shared" si="68"/>
        <v>0</v>
      </c>
      <c r="H727">
        <f t="shared" si="71"/>
        <v>25700</v>
      </c>
      <c r="I727">
        <f t="shared" si="69"/>
        <v>4640</v>
      </c>
      <c r="J727" t="str">
        <f t="shared" si="70"/>
        <v/>
      </c>
    </row>
    <row r="728" spans="1:10" x14ac:dyDescent="0.25">
      <c r="A728" s="7">
        <v>727</v>
      </c>
      <c r="B728" s="8">
        <v>44548</v>
      </c>
      <c r="C728" s="9" t="s">
        <v>7</v>
      </c>
      <c r="D728" s="10">
        <v>7530</v>
      </c>
      <c r="E728">
        <f t="shared" si="66"/>
        <v>6</v>
      </c>
      <c r="F728">
        <f t="shared" si="67"/>
        <v>0</v>
      </c>
      <c r="G728">
        <f t="shared" si="68"/>
        <v>0</v>
      </c>
      <c r="H728">
        <f t="shared" si="71"/>
        <v>21060</v>
      </c>
      <c r="I728">
        <f t="shared" si="69"/>
        <v>7530</v>
      </c>
      <c r="J728" t="str">
        <f t="shared" si="70"/>
        <v/>
      </c>
    </row>
    <row r="729" spans="1:10" x14ac:dyDescent="0.25">
      <c r="A729" s="11">
        <v>728</v>
      </c>
      <c r="B729" s="12">
        <v>44549</v>
      </c>
      <c r="C729" s="13" t="s">
        <v>7</v>
      </c>
      <c r="D729" s="14">
        <v>6950</v>
      </c>
      <c r="E729">
        <f t="shared" si="66"/>
        <v>7</v>
      </c>
      <c r="F729">
        <f t="shared" si="67"/>
        <v>1</v>
      </c>
      <c r="G729">
        <f t="shared" si="68"/>
        <v>5000</v>
      </c>
      <c r="H729">
        <f t="shared" si="71"/>
        <v>18530</v>
      </c>
      <c r="I729">
        <f t="shared" si="69"/>
        <v>6950</v>
      </c>
      <c r="J729" t="str">
        <f t="shared" si="70"/>
        <v/>
      </c>
    </row>
    <row r="730" spans="1:10" x14ac:dyDescent="0.25">
      <c r="A730" s="7">
        <v>729</v>
      </c>
      <c r="B730" s="8">
        <v>44549</v>
      </c>
      <c r="C730" s="9" t="s">
        <v>4</v>
      </c>
      <c r="D730" s="10">
        <v>2520</v>
      </c>
      <c r="E730">
        <f t="shared" si="66"/>
        <v>7</v>
      </c>
      <c r="F730">
        <f t="shared" si="67"/>
        <v>0</v>
      </c>
      <c r="G730">
        <f t="shared" si="68"/>
        <v>0</v>
      </c>
      <c r="H730">
        <f t="shared" si="71"/>
        <v>11580</v>
      </c>
      <c r="I730">
        <f t="shared" si="69"/>
        <v>2520</v>
      </c>
      <c r="J730" t="str">
        <f t="shared" si="70"/>
        <v/>
      </c>
    </row>
    <row r="731" spans="1:10" x14ac:dyDescent="0.25">
      <c r="A731" s="11">
        <v>730</v>
      </c>
      <c r="B731" s="12">
        <v>44549</v>
      </c>
      <c r="C731" s="13" t="s">
        <v>5</v>
      </c>
      <c r="D731" s="14">
        <v>4570</v>
      </c>
      <c r="E731">
        <f t="shared" si="66"/>
        <v>7</v>
      </c>
      <c r="F731">
        <f t="shared" si="67"/>
        <v>0</v>
      </c>
      <c r="G731">
        <f t="shared" si="68"/>
        <v>0</v>
      </c>
      <c r="H731">
        <f t="shared" si="71"/>
        <v>9060</v>
      </c>
      <c r="I731">
        <f t="shared" si="69"/>
        <v>4570</v>
      </c>
      <c r="J731" t="str">
        <f t="shared" si="70"/>
        <v/>
      </c>
    </row>
    <row r="732" spans="1:10" x14ac:dyDescent="0.25">
      <c r="A732" s="7">
        <v>731</v>
      </c>
      <c r="B732" s="8">
        <v>44550</v>
      </c>
      <c r="C732" s="9" t="s">
        <v>6</v>
      </c>
      <c r="D732" s="10">
        <v>7250</v>
      </c>
      <c r="E732">
        <f t="shared" si="66"/>
        <v>1</v>
      </c>
      <c r="F732">
        <f t="shared" si="67"/>
        <v>1</v>
      </c>
      <c r="G732">
        <f t="shared" si="68"/>
        <v>12000</v>
      </c>
      <c r="H732">
        <f t="shared" si="71"/>
        <v>16490</v>
      </c>
      <c r="I732">
        <f t="shared" si="69"/>
        <v>7250</v>
      </c>
      <c r="J732" t="str">
        <f t="shared" si="70"/>
        <v/>
      </c>
    </row>
    <row r="733" spans="1:10" x14ac:dyDescent="0.25">
      <c r="A733" s="11">
        <v>732</v>
      </c>
      <c r="B733" s="12">
        <v>44550</v>
      </c>
      <c r="C733" s="13" t="s">
        <v>4</v>
      </c>
      <c r="D733" s="14">
        <v>1340</v>
      </c>
      <c r="E733">
        <f t="shared" si="66"/>
        <v>1</v>
      </c>
      <c r="F733">
        <f t="shared" si="67"/>
        <v>0</v>
      </c>
      <c r="G733">
        <f t="shared" si="68"/>
        <v>0</v>
      </c>
      <c r="H733">
        <f t="shared" si="71"/>
        <v>9240</v>
      </c>
      <c r="I733">
        <f t="shared" si="69"/>
        <v>1340</v>
      </c>
      <c r="J733" t="str">
        <f t="shared" si="70"/>
        <v/>
      </c>
    </row>
    <row r="734" spans="1:10" x14ac:dyDescent="0.25">
      <c r="A734" s="7">
        <v>733</v>
      </c>
      <c r="B734" s="8">
        <v>44551</v>
      </c>
      <c r="C734" s="9" t="s">
        <v>6</v>
      </c>
      <c r="D734" s="10">
        <v>1880</v>
      </c>
      <c r="E734">
        <f t="shared" si="66"/>
        <v>2</v>
      </c>
      <c r="F734">
        <f t="shared" si="67"/>
        <v>1</v>
      </c>
      <c r="G734">
        <f t="shared" si="68"/>
        <v>12000</v>
      </c>
      <c r="H734">
        <f t="shared" si="71"/>
        <v>19900</v>
      </c>
      <c r="I734">
        <f t="shared" si="69"/>
        <v>1880</v>
      </c>
      <c r="J734" t="str">
        <f t="shared" si="70"/>
        <v/>
      </c>
    </row>
    <row r="735" spans="1:10" x14ac:dyDescent="0.25">
      <c r="A735" s="11">
        <v>734</v>
      </c>
      <c r="B735" s="12">
        <v>44552</v>
      </c>
      <c r="C735" s="13" t="s">
        <v>4</v>
      </c>
      <c r="D735" s="14">
        <v>5730</v>
      </c>
      <c r="E735">
        <f t="shared" si="66"/>
        <v>3</v>
      </c>
      <c r="F735">
        <f t="shared" si="67"/>
        <v>1</v>
      </c>
      <c r="G735">
        <f t="shared" si="68"/>
        <v>12000</v>
      </c>
      <c r="H735">
        <f t="shared" si="71"/>
        <v>30020</v>
      </c>
      <c r="I735">
        <f t="shared" si="69"/>
        <v>5730</v>
      </c>
      <c r="J735" t="str">
        <f t="shared" si="70"/>
        <v/>
      </c>
    </row>
    <row r="736" spans="1:10" x14ac:dyDescent="0.25">
      <c r="A736" s="7">
        <v>735</v>
      </c>
      <c r="B736" s="8">
        <v>44552</v>
      </c>
      <c r="C736" s="9" t="s">
        <v>5</v>
      </c>
      <c r="D736" s="10">
        <v>1260</v>
      </c>
      <c r="E736">
        <f t="shared" si="66"/>
        <v>3</v>
      </c>
      <c r="F736">
        <f t="shared" si="67"/>
        <v>0</v>
      </c>
      <c r="G736">
        <f t="shared" si="68"/>
        <v>0</v>
      </c>
      <c r="H736">
        <f t="shared" si="71"/>
        <v>24290</v>
      </c>
      <c r="I736">
        <f t="shared" si="69"/>
        <v>1260</v>
      </c>
      <c r="J736" t="str">
        <f t="shared" si="70"/>
        <v/>
      </c>
    </row>
    <row r="737" spans="1:10" x14ac:dyDescent="0.25">
      <c r="A737" s="11">
        <v>736</v>
      </c>
      <c r="B737" s="12">
        <v>44553</v>
      </c>
      <c r="C737" s="13" t="s">
        <v>4</v>
      </c>
      <c r="D737" s="14">
        <v>9620</v>
      </c>
      <c r="E737">
        <f t="shared" si="66"/>
        <v>4</v>
      </c>
      <c r="F737">
        <f t="shared" si="67"/>
        <v>1</v>
      </c>
      <c r="G737">
        <f t="shared" si="68"/>
        <v>12000</v>
      </c>
      <c r="H737">
        <f t="shared" si="71"/>
        <v>35030</v>
      </c>
      <c r="I737">
        <f t="shared" si="69"/>
        <v>9620</v>
      </c>
      <c r="J737" t="str">
        <f t="shared" si="70"/>
        <v/>
      </c>
    </row>
    <row r="738" spans="1:10" x14ac:dyDescent="0.25">
      <c r="A738" s="7">
        <v>737</v>
      </c>
      <c r="B738" s="8">
        <v>44553</v>
      </c>
      <c r="C738" s="9" t="s">
        <v>6</v>
      </c>
      <c r="D738" s="10">
        <v>1280</v>
      </c>
      <c r="E738">
        <f t="shared" si="66"/>
        <v>4</v>
      </c>
      <c r="F738">
        <f t="shared" si="67"/>
        <v>0</v>
      </c>
      <c r="G738">
        <f t="shared" si="68"/>
        <v>0</v>
      </c>
      <c r="H738">
        <f t="shared" si="71"/>
        <v>25410</v>
      </c>
      <c r="I738">
        <f t="shared" si="69"/>
        <v>1280</v>
      </c>
      <c r="J738" t="str">
        <f t="shared" si="70"/>
        <v/>
      </c>
    </row>
    <row r="739" spans="1:10" x14ac:dyDescent="0.25">
      <c r="A739" s="11">
        <v>738</v>
      </c>
      <c r="B739" s="12">
        <v>44553</v>
      </c>
      <c r="C739" s="13" t="s">
        <v>5</v>
      </c>
      <c r="D739" s="14">
        <v>4040</v>
      </c>
      <c r="E739">
        <f t="shared" si="66"/>
        <v>4</v>
      </c>
      <c r="F739">
        <f t="shared" si="67"/>
        <v>0</v>
      </c>
      <c r="G739">
        <f t="shared" si="68"/>
        <v>0</v>
      </c>
      <c r="H739">
        <f t="shared" si="71"/>
        <v>24130</v>
      </c>
      <c r="I739">
        <f t="shared" si="69"/>
        <v>4040</v>
      </c>
      <c r="J739" t="str">
        <f t="shared" si="70"/>
        <v/>
      </c>
    </row>
    <row r="740" spans="1:10" x14ac:dyDescent="0.25">
      <c r="A740" s="7">
        <v>739</v>
      </c>
      <c r="B740" s="8">
        <v>44554</v>
      </c>
      <c r="C740" s="9" t="s">
        <v>4</v>
      </c>
      <c r="D740" s="10">
        <v>4270</v>
      </c>
      <c r="E740">
        <f t="shared" si="66"/>
        <v>5</v>
      </c>
      <c r="F740">
        <f t="shared" si="67"/>
        <v>1</v>
      </c>
      <c r="G740">
        <f t="shared" si="68"/>
        <v>12000</v>
      </c>
      <c r="H740">
        <f t="shared" si="71"/>
        <v>32090</v>
      </c>
      <c r="I740">
        <f t="shared" si="69"/>
        <v>4270</v>
      </c>
      <c r="J740" t="str">
        <f t="shared" si="70"/>
        <v/>
      </c>
    </row>
    <row r="741" spans="1:10" x14ac:dyDescent="0.25">
      <c r="A741" s="11">
        <v>740</v>
      </c>
      <c r="B741" s="12">
        <v>44555</v>
      </c>
      <c r="C741" s="13" t="s">
        <v>4</v>
      </c>
      <c r="D741" s="14">
        <v>1590</v>
      </c>
      <c r="E741">
        <f t="shared" si="66"/>
        <v>6</v>
      </c>
      <c r="F741">
        <f t="shared" si="67"/>
        <v>1</v>
      </c>
      <c r="G741">
        <f t="shared" si="68"/>
        <v>5000</v>
      </c>
      <c r="H741">
        <f t="shared" si="71"/>
        <v>32820</v>
      </c>
      <c r="I741">
        <f t="shared" si="69"/>
        <v>1590</v>
      </c>
      <c r="J741" t="str">
        <f t="shared" si="70"/>
        <v/>
      </c>
    </row>
    <row r="742" spans="1:10" x14ac:dyDescent="0.25">
      <c r="A742" s="7">
        <v>741</v>
      </c>
      <c r="B742" s="8">
        <v>44556</v>
      </c>
      <c r="C742" s="9" t="s">
        <v>5</v>
      </c>
      <c r="D742" s="10">
        <v>7700</v>
      </c>
      <c r="E742">
        <f t="shared" si="66"/>
        <v>7</v>
      </c>
      <c r="F742">
        <f t="shared" si="67"/>
        <v>1</v>
      </c>
      <c r="G742">
        <f t="shared" si="68"/>
        <v>5000</v>
      </c>
      <c r="H742">
        <f t="shared" si="71"/>
        <v>36230</v>
      </c>
      <c r="I742">
        <f t="shared" si="69"/>
        <v>7700</v>
      </c>
      <c r="J742" t="str">
        <f t="shared" si="70"/>
        <v/>
      </c>
    </row>
    <row r="743" spans="1:10" x14ac:dyDescent="0.25">
      <c r="A743" s="11">
        <v>742</v>
      </c>
      <c r="B743" s="12">
        <v>44556</v>
      </c>
      <c r="C743" s="13" t="s">
        <v>7</v>
      </c>
      <c r="D743" s="14">
        <v>7320</v>
      </c>
      <c r="E743">
        <f t="shared" si="66"/>
        <v>7</v>
      </c>
      <c r="F743">
        <f t="shared" si="67"/>
        <v>0</v>
      </c>
      <c r="G743">
        <f t="shared" si="68"/>
        <v>0</v>
      </c>
      <c r="H743">
        <f t="shared" si="71"/>
        <v>28530</v>
      </c>
      <c r="I743">
        <f t="shared" si="69"/>
        <v>7320</v>
      </c>
      <c r="J743" t="str">
        <f t="shared" si="70"/>
        <v/>
      </c>
    </row>
    <row r="744" spans="1:10" x14ac:dyDescent="0.25">
      <c r="A744" s="7">
        <v>743</v>
      </c>
      <c r="B744" s="8">
        <v>44557</v>
      </c>
      <c r="C744" s="9" t="s">
        <v>7</v>
      </c>
      <c r="D744" s="10">
        <v>3930</v>
      </c>
      <c r="E744">
        <f t="shared" si="66"/>
        <v>1</v>
      </c>
      <c r="F744">
        <f t="shared" si="67"/>
        <v>1</v>
      </c>
      <c r="G744">
        <f t="shared" si="68"/>
        <v>12000</v>
      </c>
      <c r="H744">
        <f t="shared" si="71"/>
        <v>33210</v>
      </c>
      <c r="I744">
        <f t="shared" si="69"/>
        <v>3930</v>
      </c>
      <c r="J744" t="str">
        <f t="shared" si="70"/>
        <v/>
      </c>
    </row>
    <row r="745" spans="1:10" x14ac:dyDescent="0.25">
      <c r="A745" s="11">
        <v>744</v>
      </c>
      <c r="B745" s="12">
        <v>44557</v>
      </c>
      <c r="C745" s="13" t="s">
        <v>6</v>
      </c>
      <c r="D745" s="14">
        <v>5870</v>
      </c>
      <c r="E745">
        <f t="shared" si="66"/>
        <v>1</v>
      </c>
      <c r="F745">
        <f t="shared" si="67"/>
        <v>0</v>
      </c>
      <c r="G745">
        <f t="shared" si="68"/>
        <v>0</v>
      </c>
      <c r="H745">
        <f t="shared" si="71"/>
        <v>29280</v>
      </c>
      <c r="I745">
        <f t="shared" si="69"/>
        <v>5870</v>
      </c>
      <c r="J745" t="str">
        <f t="shared" si="70"/>
        <v/>
      </c>
    </row>
    <row r="746" spans="1:10" x14ac:dyDescent="0.25">
      <c r="A746" s="7">
        <v>745</v>
      </c>
      <c r="B746" s="8">
        <v>44557</v>
      </c>
      <c r="C746" s="9" t="s">
        <v>5</v>
      </c>
      <c r="D746" s="10">
        <v>8040</v>
      </c>
      <c r="E746">
        <f t="shared" si="66"/>
        <v>1</v>
      </c>
      <c r="F746">
        <f t="shared" si="67"/>
        <v>0</v>
      </c>
      <c r="G746">
        <f t="shared" si="68"/>
        <v>0</v>
      </c>
      <c r="H746">
        <f t="shared" si="71"/>
        <v>23410</v>
      </c>
      <c r="I746">
        <f t="shared" si="69"/>
        <v>8040</v>
      </c>
      <c r="J746" t="str">
        <f t="shared" si="70"/>
        <v/>
      </c>
    </row>
    <row r="747" spans="1:10" x14ac:dyDescent="0.25">
      <c r="A747" s="11">
        <v>746</v>
      </c>
      <c r="B747" s="12">
        <v>44557</v>
      </c>
      <c r="C747" s="13" t="s">
        <v>4</v>
      </c>
      <c r="D747" s="14">
        <v>8030</v>
      </c>
      <c r="E747">
        <f t="shared" si="66"/>
        <v>1</v>
      </c>
      <c r="F747">
        <f t="shared" si="67"/>
        <v>0</v>
      </c>
      <c r="G747">
        <f t="shared" si="68"/>
        <v>0</v>
      </c>
      <c r="H747">
        <f t="shared" si="71"/>
        <v>15370</v>
      </c>
      <c r="I747">
        <f t="shared" si="69"/>
        <v>8030</v>
      </c>
      <c r="J747" t="str">
        <f t="shared" si="70"/>
        <v/>
      </c>
    </row>
    <row r="748" spans="1:10" x14ac:dyDescent="0.25">
      <c r="A748" s="7">
        <v>747</v>
      </c>
      <c r="B748" s="8">
        <v>44558</v>
      </c>
      <c r="C748" s="9" t="s">
        <v>5</v>
      </c>
      <c r="D748" s="10">
        <v>4140</v>
      </c>
      <c r="E748">
        <f t="shared" si="66"/>
        <v>2</v>
      </c>
      <c r="F748">
        <f t="shared" si="67"/>
        <v>1</v>
      </c>
      <c r="G748">
        <f t="shared" si="68"/>
        <v>12000</v>
      </c>
      <c r="H748">
        <f t="shared" si="71"/>
        <v>19340</v>
      </c>
      <c r="I748">
        <f t="shared" si="69"/>
        <v>4140</v>
      </c>
      <c r="J748" t="str">
        <f t="shared" si="70"/>
        <v/>
      </c>
    </row>
    <row r="749" spans="1:10" x14ac:dyDescent="0.25">
      <c r="A749" s="11">
        <v>748</v>
      </c>
      <c r="B749" s="12">
        <v>44558</v>
      </c>
      <c r="C749" s="13" t="s">
        <v>4</v>
      </c>
      <c r="D749" s="14">
        <v>1410</v>
      </c>
      <c r="E749">
        <f t="shared" si="66"/>
        <v>2</v>
      </c>
      <c r="F749">
        <f t="shared" si="67"/>
        <v>0</v>
      </c>
      <c r="G749">
        <f t="shared" si="68"/>
        <v>0</v>
      </c>
      <c r="H749">
        <f t="shared" si="71"/>
        <v>15200</v>
      </c>
      <c r="I749">
        <f t="shared" si="69"/>
        <v>1410</v>
      </c>
      <c r="J749" t="str">
        <f t="shared" si="70"/>
        <v/>
      </c>
    </row>
    <row r="750" spans="1:10" x14ac:dyDescent="0.25">
      <c r="A750" s="7">
        <v>749</v>
      </c>
      <c r="B750" s="8">
        <v>44558</v>
      </c>
      <c r="C750" s="9" t="s">
        <v>6</v>
      </c>
      <c r="D750" s="10">
        <v>4500</v>
      </c>
      <c r="E750">
        <f t="shared" si="66"/>
        <v>2</v>
      </c>
      <c r="F750">
        <f t="shared" si="67"/>
        <v>0</v>
      </c>
      <c r="G750">
        <f t="shared" si="68"/>
        <v>0</v>
      </c>
      <c r="H750">
        <f t="shared" si="71"/>
        <v>13790</v>
      </c>
      <c r="I750">
        <f t="shared" si="69"/>
        <v>4500</v>
      </c>
      <c r="J750" t="str">
        <f t="shared" si="70"/>
        <v/>
      </c>
    </row>
    <row r="751" spans="1:10" x14ac:dyDescent="0.25">
      <c r="A751" s="11">
        <v>750</v>
      </c>
      <c r="B751" s="12">
        <v>44559</v>
      </c>
      <c r="C751" s="13" t="s">
        <v>5</v>
      </c>
      <c r="D751" s="14">
        <v>4050</v>
      </c>
      <c r="E751">
        <f t="shared" si="66"/>
        <v>3</v>
      </c>
      <c r="F751">
        <f t="shared" si="67"/>
        <v>1</v>
      </c>
      <c r="G751">
        <f t="shared" si="68"/>
        <v>12000</v>
      </c>
      <c r="H751">
        <f t="shared" si="71"/>
        <v>21290</v>
      </c>
      <c r="I751">
        <f t="shared" si="69"/>
        <v>4050</v>
      </c>
      <c r="J751" t="str">
        <f t="shared" si="70"/>
        <v/>
      </c>
    </row>
    <row r="752" spans="1:10" x14ac:dyDescent="0.25">
      <c r="A752" s="7">
        <v>751</v>
      </c>
      <c r="B752" s="8">
        <v>44559</v>
      </c>
      <c r="C752" s="9" t="s">
        <v>4</v>
      </c>
      <c r="D752" s="10">
        <v>7390</v>
      </c>
      <c r="E752">
        <f t="shared" si="66"/>
        <v>3</v>
      </c>
      <c r="F752">
        <f t="shared" si="67"/>
        <v>0</v>
      </c>
      <c r="G752">
        <f t="shared" si="68"/>
        <v>0</v>
      </c>
      <c r="H752">
        <f t="shared" si="71"/>
        <v>17240</v>
      </c>
      <c r="I752">
        <f t="shared" si="69"/>
        <v>7390</v>
      </c>
      <c r="J752" t="str">
        <f t="shared" si="70"/>
        <v/>
      </c>
    </row>
    <row r="753" spans="1:10" x14ac:dyDescent="0.25">
      <c r="A753" s="11">
        <v>752</v>
      </c>
      <c r="B753" s="12">
        <v>44560</v>
      </c>
      <c r="C753" s="13" t="s">
        <v>6</v>
      </c>
      <c r="D753" s="14">
        <v>4600</v>
      </c>
      <c r="E753">
        <f t="shared" si="66"/>
        <v>4</v>
      </c>
      <c r="F753">
        <f t="shared" si="67"/>
        <v>1</v>
      </c>
      <c r="G753">
        <f t="shared" si="68"/>
        <v>12000</v>
      </c>
      <c r="H753">
        <f t="shared" si="71"/>
        <v>21850</v>
      </c>
      <c r="I753">
        <f t="shared" si="69"/>
        <v>4600</v>
      </c>
      <c r="J753" t="str">
        <f t="shared" si="70"/>
        <v/>
      </c>
    </row>
    <row r="754" spans="1:10" x14ac:dyDescent="0.25">
      <c r="A754" s="7">
        <v>753</v>
      </c>
      <c r="B754" s="8">
        <v>44560</v>
      </c>
      <c r="C754" s="9" t="s">
        <v>5</v>
      </c>
      <c r="D754" s="10">
        <v>7040</v>
      </c>
      <c r="E754">
        <f t="shared" si="66"/>
        <v>4</v>
      </c>
      <c r="F754">
        <f t="shared" si="67"/>
        <v>0</v>
      </c>
      <c r="G754">
        <f t="shared" si="68"/>
        <v>0</v>
      </c>
      <c r="H754">
        <f t="shared" si="71"/>
        <v>17250</v>
      </c>
      <c r="I754">
        <f t="shared" si="69"/>
        <v>7040</v>
      </c>
      <c r="J754" t="str">
        <f t="shared" si="70"/>
        <v/>
      </c>
    </row>
    <row r="755" spans="1:10" x14ac:dyDescent="0.25">
      <c r="A755" s="11">
        <v>754</v>
      </c>
      <c r="B755" s="12">
        <v>44560</v>
      </c>
      <c r="C755" s="13" t="s">
        <v>7</v>
      </c>
      <c r="D755" s="14">
        <v>2410</v>
      </c>
      <c r="E755">
        <f t="shared" si="66"/>
        <v>4</v>
      </c>
      <c r="F755">
        <f t="shared" si="67"/>
        <v>0</v>
      </c>
      <c r="G755">
        <f t="shared" si="68"/>
        <v>0</v>
      </c>
      <c r="H755">
        <f t="shared" si="71"/>
        <v>10210</v>
      </c>
      <c r="I755">
        <f t="shared" si="69"/>
        <v>2410</v>
      </c>
      <c r="J755" t="str">
        <f t="shared" si="70"/>
        <v/>
      </c>
    </row>
    <row r="756" spans="1:10" x14ac:dyDescent="0.25">
      <c r="A756" s="2">
        <v>755</v>
      </c>
      <c r="B756" s="15">
        <v>44561</v>
      </c>
      <c r="C756" s="16" t="s">
        <v>6</v>
      </c>
      <c r="D756" s="3">
        <v>6290</v>
      </c>
      <c r="E756">
        <f t="shared" si="66"/>
        <v>5</v>
      </c>
      <c r="F756">
        <f t="shared" si="67"/>
        <v>1</v>
      </c>
      <c r="G756">
        <f t="shared" si="68"/>
        <v>12000</v>
      </c>
      <c r="H756">
        <f t="shared" si="71"/>
        <v>19800</v>
      </c>
      <c r="I756">
        <f t="shared" si="69"/>
        <v>6290</v>
      </c>
      <c r="J756" t="str">
        <f t="shared" si="7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9C4B-53BB-4546-8D9A-3A6694FE6766}">
  <dimension ref="A1:M756"/>
  <sheetViews>
    <sheetView topLeftCell="C1" zoomScale="130" zoomScaleNormal="130" workbookViewId="0">
      <selection activeCell="M6" sqref="M6"/>
    </sheetView>
  </sheetViews>
  <sheetFormatPr defaultRowHeight="14.3" x14ac:dyDescent="0.25"/>
  <cols>
    <col min="1" max="1" width="16.25" bestFit="1" customWidth="1"/>
    <col min="2" max="2" width="10.375" bestFit="1" customWidth="1"/>
    <col min="3" max="3" width="11.5" bestFit="1" customWidth="1"/>
    <col min="4" max="4" width="21.75" bestFit="1" customWidth="1"/>
    <col min="5" max="5" width="13.625" bestFit="1" customWidth="1"/>
    <col min="6" max="6" width="13.625" customWidth="1"/>
    <col min="8" max="8" width="17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6" t="s">
        <v>3</v>
      </c>
      <c r="E1" s="19" t="s">
        <v>14</v>
      </c>
      <c r="F1" s="19" t="s">
        <v>16</v>
      </c>
      <c r="G1" s="19" t="s">
        <v>15</v>
      </c>
      <c r="H1" s="19" t="s">
        <v>19</v>
      </c>
      <c r="I1" s="19" t="s">
        <v>17</v>
      </c>
      <c r="J1" s="19" t="s">
        <v>18</v>
      </c>
      <c r="L1" s="19" t="s">
        <v>22</v>
      </c>
      <c r="M1">
        <v>13179</v>
      </c>
    </row>
    <row r="2" spans="1:13" x14ac:dyDescent="0.25">
      <c r="A2" s="7">
        <v>1</v>
      </c>
      <c r="B2" s="8">
        <v>44198</v>
      </c>
      <c r="C2" s="9" t="s">
        <v>4</v>
      </c>
      <c r="D2" s="10">
        <v>1290</v>
      </c>
      <c r="E2">
        <f>WEEKDAY(B2,2)</f>
        <v>6</v>
      </c>
      <c r="F2">
        <f>IF(B2&lt;&gt;B1,1,0)</f>
        <v>1</v>
      </c>
      <c r="G2">
        <f>IF(E2&lt;6,$M$1,5000)*F2</f>
        <v>5000</v>
      </c>
      <c r="H2">
        <f>G2+30000</f>
        <v>35000</v>
      </c>
      <c r="I2">
        <f>IF(D2&lt;=H2,D2,0)</f>
        <v>1290</v>
      </c>
      <c r="J2">
        <f>IF(I2=0,1,0)</f>
        <v>0</v>
      </c>
      <c r="L2" s="19" t="s">
        <v>23</v>
      </c>
      <c r="M2">
        <f>SUM(J:J)</f>
        <v>0</v>
      </c>
    </row>
    <row r="3" spans="1:13" x14ac:dyDescent="0.25">
      <c r="A3" s="11">
        <v>2</v>
      </c>
      <c r="B3" s="12">
        <v>44198</v>
      </c>
      <c r="C3" s="13" t="s">
        <v>5</v>
      </c>
      <c r="D3" s="14">
        <v>4420</v>
      </c>
      <c r="E3">
        <f t="shared" ref="E3:E66" si="0">WEEKDAY(B3,2)</f>
        <v>6</v>
      </c>
      <c r="F3">
        <f t="shared" ref="F3:F66" si="1">IF(B3&lt;&gt;B2,1,0)</f>
        <v>0</v>
      </c>
      <c r="G3">
        <f t="shared" ref="G3:G66" si="2">IF(E3&lt;6,$M$1,5000)*F3</f>
        <v>0</v>
      </c>
      <c r="H3">
        <f>H2-I2+G3</f>
        <v>33710</v>
      </c>
      <c r="I3">
        <f t="shared" ref="I3:I66" si="3">IF(D3&lt;=H3,D3,0)</f>
        <v>4420</v>
      </c>
      <c r="J3">
        <f t="shared" ref="J3:J66" si="4">IF(I3=0,1,0)</f>
        <v>0</v>
      </c>
    </row>
    <row r="4" spans="1:13" x14ac:dyDescent="0.25">
      <c r="A4" s="7">
        <v>3</v>
      </c>
      <c r="B4" s="8">
        <v>44198</v>
      </c>
      <c r="C4" s="9" t="s">
        <v>6</v>
      </c>
      <c r="D4" s="10">
        <v>5190</v>
      </c>
      <c r="E4">
        <f t="shared" si="0"/>
        <v>6</v>
      </c>
      <c r="F4">
        <f t="shared" si="1"/>
        <v>0</v>
      </c>
      <c r="G4">
        <f t="shared" si="2"/>
        <v>0</v>
      </c>
      <c r="H4">
        <f t="shared" ref="H4:H67" si="5">H3-I3+G4</f>
        <v>29290</v>
      </c>
      <c r="I4">
        <f t="shared" si="3"/>
        <v>5190</v>
      </c>
      <c r="J4">
        <f t="shared" si="4"/>
        <v>0</v>
      </c>
    </row>
    <row r="5" spans="1:13" x14ac:dyDescent="0.25">
      <c r="A5" s="11">
        <v>4</v>
      </c>
      <c r="B5" s="12">
        <v>44199</v>
      </c>
      <c r="C5" s="13" t="s">
        <v>7</v>
      </c>
      <c r="D5" s="14">
        <v>950</v>
      </c>
      <c r="E5">
        <f t="shared" si="0"/>
        <v>7</v>
      </c>
      <c r="F5">
        <f t="shared" si="1"/>
        <v>1</v>
      </c>
      <c r="G5">
        <f t="shared" si="2"/>
        <v>5000</v>
      </c>
      <c r="H5">
        <f t="shared" si="5"/>
        <v>29100</v>
      </c>
      <c r="I5">
        <f t="shared" si="3"/>
        <v>950</v>
      </c>
      <c r="J5">
        <f t="shared" si="4"/>
        <v>0</v>
      </c>
    </row>
    <row r="6" spans="1:13" x14ac:dyDescent="0.25">
      <c r="A6" s="7">
        <v>5</v>
      </c>
      <c r="B6" s="8">
        <v>44199</v>
      </c>
      <c r="C6" s="9" t="s">
        <v>6</v>
      </c>
      <c r="D6" s="10">
        <v>6000</v>
      </c>
      <c r="E6">
        <f t="shared" si="0"/>
        <v>7</v>
      </c>
      <c r="F6">
        <f t="shared" si="1"/>
        <v>0</v>
      </c>
      <c r="G6">
        <f t="shared" si="2"/>
        <v>0</v>
      </c>
      <c r="H6">
        <f t="shared" si="5"/>
        <v>28150</v>
      </c>
      <c r="I6">
        <f t="shared" si="3"/>
        <v>6000</v>
      </c>
      <c r="J6">
        <f t="shared" si="4"/>
        <v>0</v>
      </c>
    </row>
    <row r="7" spans="1:13" x14ac:dyDescent="0.25">
      <c r="A7" s="11">
        <v>6</v>
      </c>
      <c r="B7" s="12">
        <v>44199</v>
      </c>
      <c r="C7" s="13" t="s">
        <v>5</v>
      </c>
      <c r="D7" s="14">
        <v>8530</v>
      </c>
      <c r="E7">
        <f t="shared" si="0"/>
        <v>7</v>
      </c>
      <c r="F7">
        <f t="shared" si="1"/>
        <v>0</v>
      </c>
      <c r="G7">
        <f t="shared" si="2"/>
        <v>0</v>
      </c>
      <c r="H7">
        <f t="shared" si="5"/>
        <v>22150</v>
      </c>
      <c r="I7">
        <f t="shared" si="3"/>
        <v>8530</v>
      </c>
      <c r="J7">
        <f t="shared" si="4"/>
        <v>0</v>
      </c>
    </row>
    <row r="8" spans="1:13" x14ac:dyDescent="0.25">
      <c r="A8" s="7">
        <v>7</v>
      </c>
      <c r="B8" s="8">
        <v>44200</v>
      </c>
      <c r="C8" s="9" t="s">
        <v>7</v>
      </c>
      <c r="D8" s="10">
        <v>1140</v>
      </c>
      <c r="E8">
        <f t="shared" si="0"/>
        <v>1</v>
      </c>
      <c r="F8">
        <f t="shared" si="1"/>
        <v>1</v>
      </c>
      <c r="G8">
        <f t="shared" si="2"/>
        <v>13179</v>
      </c>
      <c r="H8">
        <f t="shared" si="5"/>
        <v>26799</v>
      </c>
      <c r="I8">
        <f t="shared" si="3"/>
        <v>1140</v>
      </c>
      <c r="J8">
        <f t="shared" si="4"/>
        <v>0</v>
      </c>
    </row>
    <row r="9" spans="1:13" x14ac:dyDescent="0.25">
      <c r="A9" s="11">
        <v>8</v>
      </c>
      <c r="B9" s="12">
        <v>44200</v>
      </c>
      <c r="C9" s="13" t="s">
        <v>5</v>
      </c>
      <c r="D9" s="14">
        <v>2460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5"/>
        <v>25659</v>
      </c>
      <c r="I9">
        <f t="shared" si="3"/>
        <v>2460</v>
      </c>
      <c r="J9">
        <f t="shared" si="4"/>
        <v>0</v>
      </c>
    </row>
    <row r="10" spans="1:13" x14ac:dyDescent="0.25">
      <c r="A10" s="7">
        <v>9</v>
      </c>
      <c r="B10" s="8">
        <v>44201</v>
      </c>
      <c r="C10" s="9" t="s">
        <v>6</v>
      </c>
      <c r="D10" s="10">
        <v>7520</v>
      </c>
      <c r="E10">
        <f t="shared" si="0"/>
        <v>2</v>
      </c>
      <c r="F10">
        <f t="shared" si="1"/>
        <v>1</v>
      </c>
      <c r="G10">
        <f t="shared" si="2"/>
        <v>13179</v>
      </c>
      <c r="H10">
        <f t="shared" si="5"/>
        <v>36378</v>
      </c>
      <c r="I10">
        <f t="shared" si="3"/>
        <v>7520</v>
      </c>
      <c r="J10">
        <f t="shared" si="4"/>
        <v>0</v>
      </c>
    </row>
    <row r="11" spans="1:13" x14ac:dyDescent="0.25">
      <c r="A11" s="11">
        <v>10</v>
      </c>
      <c r="B11" s="12">
        <v>44201</v>
      </c>
      <c r="C11" s="13" t="s">
        <v>5</v>
      </c>
      <c r="D11" s="14">
        <v>7920</v>
      </c>
      <c r="E11">
        <f t="shared" si="0"/>
        <v>2</v>
      </c>
      <c r="F11">
        <f t="shared" si="1"/>
        <v>0</v>
      </c>
      <c r="G11">
        <f t="shared" si="2"/>
        <v>0</v>
      </c>
      <c r="H11">
        <f t="shared" si="5"/>
        <v>28858</v>
      </c>
      <c r="I11">
        <f t="shared" si="3"/>
        <v>7920</v>
      </c>
      <c r="J11">
        <f t="shared" si="4"/>
        <v>0</v>
      </c>
    </row>
    <row r="12" spans="1:13" x14ac:dyDescent="0.25">
      <c r="A12" s="7">
        <v>11</v>
      </c>
      <c r="B12" s="8">
        <v>44201</v>
      </c>
      <c r="C12" s="9" t="s">
        <v>4</v>
      </c>
      <c r="D12" s="10">
        <v>1430</v>
      </c>
      <c r="E12">
        <f t="shared" si="0"/>
        <v>2</v>
      </c>
      <c r="F12">
        <f t="shared" si="1"/>
        <v>0</v>
      </c>
      <c r="G12">
        <f t="shared" si="2"/>
        <v>0</v>
      </c>
      <c r="H12">
        <f t="shared" si="5"/>
        <v>20938</v>
      </c>
      <c r="I12">
        <f t="shared" si="3"/>
        <v>1430</v>
      </c>
      <c r="J12">
        <f t="shared" si="4"/>
        <v>0</v>
      </c>
    </row>
    <row r="13" spans="1:13" x14ac:dyDescent="0.25">
      <c r="A13" s="11">
        <v>12</v>
      </c>
      <c r="B13" s="12">
        <v>44202</v>
      </c>
      <c r="C13" s="13" t="s">
        <v>7</v>
      </c>
      <c r="D13" s="14">
        <v>1500</v>
      </c>
      <c r="E13">
        <f t="shared" si="0"/>
        <v>3</v>
      </c>
      <c r="F13">
        <f t="shared" si="1"/>
        <v>1</v>
      </c>
      <c r="G13">
        <f t="shared" si="2"/>
        <v>13179</v>
      </c>
      <c r="H13">
        <f t="shared" si="5"/>
        <v>32687</v>
      </c>
      <c r="I13">
        <f t="shared" si="3"/>
        <v>1500</v>
      </c>
      <c r="J13">
        <f t="shared" si="4"/>
        <v>0</v>
      </c>
    </row>
    <row r="14" spans="1:13" x14ac:dyDescent="0.25">
      <c r="A14" s="7">
        <v>13</v>
      </c>
      <c r="B14" s="8">
        <v>44202</v>
      </c>
      <c r="C14" s="9" t="s">
        <v>4</v>
      </c>
      <c r="D14" s="10">
        <v>5540</v>
      </c>
      <c r="E14">
        <f t="shared" si="0"/>
        <v>3</v>
      </c>
      <c r="F14">
        <f t="shared" si="1"/>
        <v>0</v>
      </c>
      <c r="G14">
        <f t="shared" si="2"/>
        <v>0</v>
      </c>
      <c r="H14">
        <f t="shared" si="5"/>
        <v>31187</v>
      </c>
      <c r="I14">
        <f t="shared" si="3"/>
        <v>5540</v>
      </c>
      <c r="J14">
        <f t="shared" si="4"/>
        <v>0</v>
      </c>
    </row>
    <row r="15" spans="1:13" x14ac:dyDescent="0.25">
      <c r="A15" s="11">
        <v>14</v>
      </c>
      <c r="B15" s="12">
        <v>44202</v>
      </c>
      <c r="C15" s="13" t="s">
        <v>6</v>
      </c>
      <c r="D15" s="14">
        <v>7340</v>
      </c>
      <c r="E15">
        <f t="shared" si="0"/>
        <v>3</v>
      </c>
      <c r="F15">
        <f t="shared" si="1"/>
        <v>0</v>
      </c>
      <c r="G15">
        <f t="shared" si="2"/>
        <v>0</v>
      </c>
      <c r="H15">
        <f t="shared" si="5"/>
        <v>25647</v>
      </c>
      <c r="I15">
        <f t="shared" si="3"/>
        <v>7340</v>
      </c>
      <c r="J15">
        <f t="shared" si="4"/>
        <v>0</v>
      </c>
    </row>
    <row r="16" spans="1:13" x14ac:dyDescent="0.25">
      <c r="A16" s="7">
        <v>15</v>
      </c>
      <c r="B16" s="8">
        <v>44203</v>
      </c>
      <c r="C16" s="9" t="s">
        <v>5</v>
      </c>
      <c r="D16" s="10">
        <v>8170</v>
      </c>
      <c r="E16">
        <f t="shared" si="0"/>
        <v>4</v>
      </c>
      <c r="F16">
        <f t="shared" si="1"/>
        <v>1</v>
      </c>
      <c r="G16">
        <f t="shared" si="2"/>
        <v>13179</v>
      </c>
      <c r="H16">
        <f t="shared" si="5"/>
        <v>31486</v>
      </c>
      <c r="I16">
        <f t="shared" si="3"/>
        <v>8170</v>
      </c>
      <c r="J16">
        <f t="shared" si="4"/>
        <v>0</v>
      </c>
    </row>
    <row r="17" spans="1:10" x14ac:dyDescent="0.25">
      <c r="A17" s="11">
        <v>16</v>
      </c>
      <c r="B17" s="12">
        <v>44204</v>
      </c>
      <c r="C17" s="13" t="s">
        <v>4</v>
      </c>
      <c r="D17" s="14">
        <v>9410</v>
      </c>
      <c r="E17">
        <f t="shared" si="0"/>
        <v>5</v>
      </c>
      <c r="F17">
        <f t="shared" si="1"/>
        <v>1</v>
      </c>
      <c r="G17">
        <f t="shared" si="2"/>
        <v>13179</v>
      </c>
      <c r="H17">
        <f t="shared" si="5"/>
        <v>36495</v>
      </c>
      <c r="I17">
        <f t="shared" si="3"/>
        <v>9410</v>
      </c>
      <c r="J17">
        <f t="shared" si="4"/>
        <v>0</v>
      </c>
    </row>
    <row r="18" spans="1:10" x14ac:dyDescent="0.25">
      <c r="A18" s="7">
        <v>17</v>
      </c>
      <c r="B18" s="8">
        <v>44204</v>
      </c>
      <c r="C18" s="9" t="s">
        <v>7</v>
      </c>
      <c r="D18" s="10">
        <v>4660</v>
      </c>
      <c r="E18">
        <f t="shared" si="0"/>
        <v>5</v>
      </c>
      <c r="F18">
        <f t="shared" si="1"/>
        <v>0</v>
      </c>
      <c r="G18">
        <f t="shared" si="2"/>
        <v>0</v>
      </c>
      <c r="H18">
        <f t="shared" si="5"/>
        <v>27085</v>
      </c>
      <c r="I18">
        <f t="shared" si="3"/>
        <v>4660</v>
      </c>
      <c r="J18">
        <f t="shared" si="4"/>
        <v>0</v>
      </c>
    </row>
    <row r="19" spans="1:10" x14ac:dyDescent="0.25">
      <c r="A19" s="11">
        <v>18</v>
      </c>
      <c r="B19" s="12">
        <v>44205</v>
      </c>
      <c r="C19" s="13" t="s">
        <v>4</v>
      </c>
      <c r="D19" s="14">
        <v>2240</v>
      </c>
      <c r="E19">
        <f t="shared" si="0"/>
        <v>6</v>
      </c>
      <c r="F19">
        <f t="shared" si="1"/>
        <v>1</v>
      </c>
      <c r="G19">
        <f t="shared" si="2"/>
        <v>5000</v>
      </c>
      <c r="H19">
        <f t="shared" si="5"/>
        <v>27425</v>
      </c>
      <c r="I19">
        <f t="shared" si="3"/>
        <v>2240</v>
      </c>
      <c r="J19">
        <f t="shared" si="4"/>
        <v>0</v>
      </c>
    </row>
    <row r="20" spans="1:10" x14ac:dyDescent="0.25">
      <c r="A20" s="7">
        <v>19</v>
      </c>
      <c r="B20" s="8">
        <v>44205</v>
      </c>
      <c r="C20" s="9" t="s">
        <v>5</v>
      </c>
      <c r="D20" s="10">
        <v>6760</v>
      </c>
      <c r="E20">
        <f t="shared" si="0"/>
        <v>6</v>
      </c>
      <c r="F20">
        <f t="shared" si="1"/>
        <v>0</v>
      </c>
      <c r="G20">
        <f t="shared" si="2"/>
        <v>0</v>
      </c>
      <c r="H20">
        <f t="shared" si="5"/>
        <v>25185</v>
      </c>
      <c r="I20">
        <f t="shared" si="3"/>
        <v>6760</v>
      </c>
      <c r="J20">
        <f t="shared" si="4"/>
        <v>0</v>
      </c>
    </row>
    <row r="21" spans="1:10" x14ac:dyDescent="0.25">
      <c r="A21" s="11">
        <v>20</v>
      </c>
      <c r="B21" s="12">
        <v>44206</v>
      </c>
      <c r="C21" s="13" t="s">
        <v>6</v>
      </c>
      <c r="D21" s="14">
        <v>7850</v>
      </c>
      <c r="E21">
        <f t="shared" si="0"/>
        <v>7</v>
      </c>
      <c r="F21">
        <f t="shared" si="1"/>
        <v>1</v>
      </c>
      <c r="G21">
        <f t="shared" si="2"/>
        <v>5000</v>
      </c>
      <c r="H21">
        <f t="shared" si="5"/>
        <v>23425</v>
      </c>
      <c r="I21">
        <f t="shared" si="3"/>
        <v>7850</v>
      </c>
      <c r="J21">
        <f t="shared" si="4"/>
        <v>0</v>
      </c>
    </row>
    <row r="22" spans="1:10" x14ac:dyDescent="0.25">
      <c r="A22" s="7">
        <v>21</v>
      </c>
      <c r="B22" s="8">
        <v>44207</v>
      </c>
      <c r="C22" s="9" t="s">
        <v>5</v>
      </c>
      <c r="D22" s="10">
        <v>5440</v>
      </c>
      <c r="E22">
        <f t="shared" si="0"/>
        <v>1</v>
      </c>
      <c r="F22">
        <f t="shared" si="1"/>
        <v>1</v>
      </c>
      <c r="G22">
        <f t="shared" si="2"/>
        <v>13179</v>
      </c>
      <c r="H22">
        <f t="shared" si="5"/>
        <v>28754</v>
      </c>
      <c r="I22">
        <f t="shared" si="3"/>
        <v>5440</v>
      </c>
      <c r="J22">
        <f t="shared" si="4"/>
        <v>0</v>
      </c>
    </row>
    <row r="23" spans="1:10" x14ac:dyDescent="0.25">
      <c r="A23" s="11">
        <v>22</v>
      </c>
      <c r="B23" s="12">
        <v>44207</v>
      </c>
      <c r="C23" s="13" t="s">
        <v>7</v>
      </c>
      <c r="D23" s="14">
        <v>5230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5"/>
        <v>23314</v>
      </c>
      <c r="I23">
        <f t="shared" si="3"/>
        <v>5230</v>
      </c>
      <c r="J23">
        <f t="shared" si="4"/>
        <v>0</v>
      </c>
    </row>
    <row r="24" spans="1:10" x14ac:dyDescent="0.25">
      <c r="A24" s="7">
        <v>23</v>
      </c>
      <c r="B24" s="8">
        <v>44207</v>
      </c>
      <c r="C24" s="9" t="s">
        <v>4</v>
      </c>
      <c r="D24" s="10">
        <v>9750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5"/>
        <v>18084</v>
      </c>
      <c r="I24">
        <f t="shared" si="3"/>
        <v>9750</v>
      </c>
      <c r="J24">
        <f t="shared" si="4"/>
        <v>0</v>
      </c>
    </row>
    <row r="25" spans="1:10" x14ac:dyDescent="0.25">
      <c r="A25" s="11">
        <v>24</v>
      </c>
      <c r="B25" s="12">
        <v>44208</v>
      </c>
      <c r="C25" s="13" t="s">
        <v>6</v>
      </c>
      <c r="D25" s="14">
        <v>4800</v>
      </c>
      <c r="E25">
        <f t="shared" si="0"/>
        <v>2</v>
      </c>
      <c r="F25">
        <f t="shared" si="1"/>
        <v>1</v>
      </c>
      <c r="G25">
        <f t="shared" si="2"/>
        <v>13179</v>
      </c>
      <c r="H25">
        <f t="shared" si="5"/>
        <v>21513</v>
      </c>
      <c r="I25">
        <f t="shared" si="3"/>
        <v>4800</v>
      </c>
      <c r="J25">
        <f t="shared" si="4"/>
        <v>0</v>
      </c>
    </row>
    <row r="26" spans="1:10" x14ac:dyDescent="0.25">
      <c r="A26" s="7">
        <v>25</v>
      </c>
      <c r="B26" s="8">
        <v>44209</v>
      </c>
      <c r="C26" s="9" t="s">
        <v>7</v>
      </c>
      <c r="D26" s="10">
        <v>8650</v>
      </c>
      <c r="E26">
        <f t="shared" si="0"/>
        <v>3</v>
      </c>
      <c r="F26">
        <f t="shared" si="1"/>
        <v>1</v>
      </c>
      <c r="G26">
        <f t="shared" si="2"/>
        <v>13179</v>
      </c>
      <c r="H26">
        <f t="shared" si="5"/>
        <v>29892</v>
      </c>
      <c r="I26">
        <f t="shared" si="3"/>
        <v>8650</v>
      </c>
      <c r="J26">
        <f t="shared" si="4"/>
        <v>0</v>
      </c>
    </row>
    <row r="27" spans="1:10" x14ac:dyDescent="0.25">
      <c r="A27" s="11">
        <v>26</v>
      </c>
      <c r="B27" s="12">
        <v>44210</v>
      </c>
      <c r="C27" s="13" t="s">
        <v>4</v>
      </c>
      <c r="D27" s="14">
        <v>2260</v>
      </c>
      <c r="E27">
        <f t="shared" si="0"/>
        <v>4</v>
      </c>
      <c r="F27">
        <f t="shared" si="1"/>
        <v>1</v>
      </c>
      <c r="G27">
        <f t="shared" si="2"/>
        <v>13179</v>
      </c>
      <c r="H27">
        <f t="shared" si="5"/>
        <v>34421</v>
      </c>
      <c r="I27">
        <f t="shared" si="3"/>
        <v>2260</v>
      </c>
      <c r="J27">
        <f t="shared" si="4"/>
        <v>0</v>
      </c>
    </row>
    <row r="28" spans="1:10" x14ac:dyDescent="0.25">
      <c r="A28" s="7">
        <v>27</v>
      </c>
      <c r="B28" s="8">
        <v>44210</v>
      </c>
      <c r="C28" s="9" t="s">
        <v>5</v>
      </c>
      <c r="D28" s="10">
        <v>5000</v>
      </c>
      <c r="E28">
        <f t="shared" si="0"/>
        <v>4</v>
      </c>
      <c r="F28">
        <f t="shared" si="1"/>
        <v>0</v>
      </c>
      <c r="G28">
        <f t="shared" si="2"/>
        <v>0</v>
      </c>
      <c r="H28">
        <f t="shared" si="5"/>
        <v>32161</v>
      </c>
      <c r="I28">
        <f t="shared" si="3"/>
        <v>5000</v>
      </c>
      <c r="J28">
        <f t="shared" si="4"/>
        <v>0</v>
      </c>
    </row>
    <row r="29" spans="1:10" x14ac:dyDescent="0.25">
      <c r="A29" s="11">
        <v>28</v>
      </c>
      <c r="B29" s="12">
        <v>44210</v>
      </c>
      <c r="C29" s="13" t="s">
        <v>7</v>
      </c>
      <c r="D29" s="14">
        <v>1650</v>
      </c>
      <c r="E29">
        <f t="shared" si="0"/>
        <v>4</v>
      </c>
      <c r="F29">
        <f t="shared" si="1"/>
        <v>0</v>
      </c>
      <c r="G29">
        <f t="shared" si="2"/>
        <v>0</v>
      </c>
      <c r="H29">
        <f t="shared" si="5"/>
        <v>27161</v>
      </c>
      <c r="I29">
        <f t="shared" si="3"/>
        <v>1650</v>
      </c>
      <c r="J29">
        <f t="shared" si="4"/>
        <v>0</v>
      </c>
    </row>
    <row r="30" spans="1:10" x14ac:dyDescent="0.25">
      <c r="A30" s="7">
        <v>29</v>
      </c>
      <c r="B30" s="8">
        <v>44211</v>
      </c>
      <c r="C30" s="9" t="s">
        <v>7</v>
      </c>
      <c r="D30" s="10">
        <v>7060</v>
      </c>
      <c r="E30">
        <f t="shared" si="0"/>
        <v>5</v>
      </c>
      <c r="F30">
        <f t="shared" si="1"/>
        <v>1</v>
      </c>
      <c r="G30">
        <f t="shared" si="2"/>
        <v>13179</v>
      </c>
      <c r="H30">
        <f t="shared" si="5"/>
        <v>38690</v>
      </c>
      <c r="I30">
        <f t="shared" si="3"/>
        <v>7060</v>
      </c>
      <c r="J30">
        <f t="shared" si="4"/>
        <v>0</v>
      </c>
    </row>
    <row r="31" spans="1:10" x14ac:dyDescent="0.25">
      <c r="A31" s="11">
        <v>30</v>
      </c>
      <c r="B31" s="12">
        <v>44211</v>
      </c>
      <c r="C31" s="13" t="s">
        <v>4</v>
      </c>
      <c r="D31" s="14">
        <v>3260</v>
      </c>
      <c r="E31">
        <f t="shared" si="0"/>
        <v>5</v>
      </c>
      <c r="F31">
        <f t="shared" si="1"/>
        <v>0</v>
      </c>
      <c r="G31">
        <f t="shared" si="2"/>
        <v>0</v>
      </c>
      <c r="H31">
        <f t="shared" si="5"/>
        <v>31630</v>
      </c>
      <c r="I31">
        <f t="shared" si="3"/>
        <v>3260</v>
      </c>
      <c r="J31">
        <f t="shared" si="4"/>
        <v>0</v>
      </c>
    </row>
    <row r="32" spans="1:10" x14ac:dyDescent="0.25">
      <c r="A32" s="7">
        <v>31</v>
      </c>
      <c r="B32" s="8">
        <v>44211</v>
      </c>
      <c r="C32" s="9" t="s">
        <v>6</v>
      </c>
      <c r="D32" s="10">
        <v>5760</v>
      </c>
      <c r="E32">
        <f t="shared" si="0"/>
        <v>5</v>
      </c>
      <c r="F32">
        <f t="shared" si="1"/>
        <v>0</v>
      </c>
      <c r="G32">
        <f t="shared" si="2"/>
        <v>0</v>
      </c>
      <c r="H32">
        <f t="shared" si="5"/>
        <v>28370</v>
      </c>
      <c r="I32">
        <f t="shared" si="3"/>
        <v>5760</v>
      </c>
      <c r="J32">
        <f t="shared" si="4"/>
        <v>0</v>
      </c>
    </row>
    <row r="33" spans="1:10" x14ac:dyDescent="0.25">
      <c r="A33" s="11">
        <v>32</v>
      </c>
      <c r="B33" s="12">
        <v>44212</v>
      </c>
      <c r="C33" s="13" t="s">
        <v>5</v>
      </c>
      <c r="D33" s="14">
        <v>1990</v>
      </c>
      <c r="E33">
        <f t="shared" si="0"/>
        <v>6</v>
      </c>
      <c r="F33">
        <f t="shared" si="1"/>
        <v>1</v>
      </c>
      <c r="G33">
        <f t="shared" si="2"/>
        <v>5000</v>
      </c>
      <c r="H33">
        <f t="shared" si="5"/>
        <v>27610</v>
      </c>
      <c r="I33">
        <f t="shared" si="3"/>
        <v>1990</v>
      </c>
      <c r="J33">
        <f t="shared" si="4"/>
        <v>0</v>
      </c>
    </row>
    <row r="34" spans="1:10" x14ac:dyDescent="0.25">
      <c r="A34" s="7">
        <v>33</v>
      </c>
      <c r="B34" s="8">
        <v>44213</v>
      </c>
      <c r="C34" s="9" t="s">
        <v>7</v>
      </c>
      <c r="D34" s="10">
        <v>5240</v>
      </c>
      <c r="E34">
        <f t="shared" si="0"/>
        <v>7</v>
      </c>
      <c r="F34">
        <f t="shared" si="1"/>
        <v>1</v>
      </c>
      <c r="G34">
        <f t="shared" si="2"/>
        <v>5000</v>
      </c>
      <c r="H34">
        <f t="shared" si="5"/>
        <v>30620</v>
      </c>
      <c r="I34">
        <f t="shared" si="3"/>
        <v>5240</v>
      </c>
      <c r="J34">
        <f t="shared" si="4"/>
        <v>0</v>
      </c>
    </row>
    <row r="35" spans="1:10" x14ac:dyDescent="0.25">
      <c r="A35" s="11">
        <v>34</v>
      </c>
      <c r="B35" s="12">
        <v>44213</v>
      </c>
      <c r="C35" s="13" t="s">
        <v>5</v>
      </c>
      <c r="D35" s="14">
        <v>2720</v>
      </c>
      <c r="E35">
        <f t="shared" si="0"/>
        <v>7</v>
      </c>
      <c r="F35">
        <f t="shared" si="1"/>
        <v>0</v>
      </c>
      <c r="G35">
        <f t="shared" si="2"/>
        <v>0</v>
      </c>
      <c r="H35">
        <f t="shared" si="5"/>
        <v>25380</v>
      </c>
      <c r="I35">
        <f t="shared" si="3"/>
        <v>2720</v>
      </c>
      <c r="J35">
        <f t="shared" si="4"/>
        <v>0</v>
      </c>
    </row>
    <row r="36" spans="1:10" x14ac:dyDescent="0.25">
      <c r="A36" s="7">
        <v>35</v>
      </c>
      <c r="B36" s="8">
        <v>44213</v>
      </c>
      <c r="C36" s="9" t="s">
        <v>6</v>
      </c>
      <c r="D36" s="10">
        <v>3220</v>
      </c>
      <c r="E36">
        <f t="shared" si="0"/>
        <v>7</v>
      </c>
      <c r="F36">
        <f t="shared" si="1"/>
        <v>0</v>
      </c>
      <c r="G36">
        <f t="shared" si="2"/>
        <v>0</v>
      </c>
      <c r="H36">
        <f t="shared" si="5"/>
        <v>22660</v>
      </c>
      <c r="I36">
        <f t="shared" si="3"/>
        <v>3220</v>
      </c>
      <c r="J36">
        <f t="shared" si="4"/>
        <v>0</v>
      </c>
    </row>
    <row r="37" spans="1:10" x14ac:dyDescent="0.25">
      <c r="A37" s="11">
        <v>36</v>
      </c>
      <c r="B37" s="12">
        <v>44213</v>
      </c>
      <c r="C37" s="13" t="s">
        <v>4</v>
      </c>
      <c r="D37" s="14">
        <v>3140</v>
      </c>
      <c r="E37">
        <f t="shared" si="0"/>
        <v>7</v>
      </c>
      <c r="F37">
        <f t="shared" si="1"/>
        <v>0</v>
      </c>
      <c r="G37">
        <f t="shared" si="2"/>
        <v>0</v>
      </c>
      <c r="H37">
        <f t="shared" si="5"/>
        <v>19440</v>
      </c>
      <c r="I37">
        <f t="shared" si="3"/>
        <v>3140</v>
      </c>
      <c r="J37">
        <f t="shared" si="4"/>
        <v>0</v>
      </c>
    </row>
    <row r="38" spans="1:10" x14ac:dyDescent="0.25">
      <c r="A38" s="7">
        <v>37</v>
      </c>
      <c r="B38" s="8">
        <v>44214</v>
      </c>
      <c r="C38" s="9" t="s">
        <v>7</v>
      </c>
      <c r="D38" s="10">
        <v>4150</v>
      </c>
      <c r="E38">
        <f t="shared" si="0"/>
        <v>1</v>
      </c>
      <c r="F38">
        <f t="shared" si="1"/>
        <v>1</v>
      </c>
      <c r="G38">
        <f t="shared" si="2"/>
        <v>13179</v>
      </c>
      <c r="H38">
        <f t="shared" si="5"/>
        <v>29479</v>
      </c>
      <c r="I38">
        <f t="shared" si="3"/>
        <v>4150</v>
      </c>
      <c r="J38">
        <f t="shared" si="4"/>
        <v>0</v>
      </c>
    </row>
    <row r="39" spans="1:10" x14ac:dyDescent="0.25">
      <c r="A39" s="11">
        <v>38</v>
      </c>
      <c r="B39" s="12">
        <v>44215</v>
      </c>
      <c r="C39" s="13" t="s">
        <v>7</v>
      </c>
      <c r="D39" s="14">
        <v>3870</v>
      </c>
      <c r="E39">
        <f t="shared" si="0"/>
        <v>2</v>
      </c>
      <c r="F39">
        <f t="shared" si="1"/>
        <v>1</v>
      </c>
      <c r="G39">
        <f t="shared" si="2"/>
        <v>13179</v>
      </c>
      <c r="H39">
        <f t="shared" si="5"/>
        <v>38508</v>
      </c>
      <c r="I39">
        <f t="shared" si="3"/>
        <v>3870</v>
      </c>
      <c r="J39">
        <f t="shared" si="4"/>
        <v>0</v>
      </c>
    </row>
    <row r="40" spans="1:10" x14ac:dyDescent="0.25">
      <c r="A40" s="7">
        <v>39</v>
      </c>
      <c r="B40" s="8">
        <v>44215</v>
      </c>
      <c r="C40" s="9" t="s">
        <v>4</v>
      </c>
      <c r="D40" s="10">
        <v>1170</v>
      </c>
      <c r="E40">
        <f t="shared" si="0"/>
        <v>2</v>
      </c>
      <c r="F40">
        <f t="shared" si="1"/>
        <v>0</v>
      </c>
      <c r="G40">
        <f t="shared" si="2"/>
        <v>0</v>
      </c>
      <c r="H40">
        <f t="shared" si="5"/>
        <v>34638</v>
      </c>
      <c r="I40">
        <f t="shared" si="3"/>
        <v>1170</v>
      </c>
      <c r="J40">
        <f t="shared" si="4"/>
        <v>0</v>
      </c>
    </row>
    <row r="41" spans="1:10" x14ac:dyDescent="0.25">
      <c r="A41" s="11">
        <v>40</v>
      </c>
      <c r="B41" s="12">
        <v>44216</v>
      </c>
      <c r="C41" s="13" t="s">
        <v>4</v>
      </c>
      <c r="D41" s="14">
        <v>2350</v>
      </c>
      <c r="E41">
        <f t="shared" si="0"/>
        <v>3</v>
      </c>
      <c r="F41">
        <f t="shared" si="1"/>
        <v>1</v>
      </c>
      <c r="G41">
        <f t="shared" si="2"/>
        <v>13179</v>
      </c>
      <c r="H41">
        <f t="shared" si="5"/>
        <v>46647</v>
      </c>
      <c r="I41">
        <f t="shared" si="3"/>
        <v>2350</v>
      </c>
      <c r="J41">
        <f t="shared" si="4"/>
        <v>0</v>
      </c>
    </row>
    <row r="42" spans="1:10" x14ac:dyDescent="0.25">
      <c r="A42" s="7">
        <v>41</v>
      </c>
      <c r="B42" s="8">
        <v>44216</v>
      </c>
      <c r="C42" s="9" t="s">
        <v>7</v>
      </c>
      <c r="D42" s="10">
        <v>7700</v>
      </c>
      <c r="E42">
        <f t="shared" si="0"/>
        <v>3</v>
      </c>
      <c r="F42">
        <f t="shared" si="1"/>
        <v>0</v>
      </c>
      <c r="G42">
        <f t="shared" si="2"/>
        <v>0</v>
      </c>
      <c r="H42">
        <f t="shared" si="5"/>
        <v>44297</v>
      </c>
      <c r="I42">
        <f t="shared" si="3"/>
        <v>7700</v>
      </c>
      <c r="J42">
        <f t="shared" si="4"/>
        <v>0</v>
      </c>
    </row>
    <row r="43" spans="1:10" x14ac:dyDescent="0.25">
      <c r="A43" s="11">
        <v>42</v>
      </c>
      <c r="B43" s="12">
        <v>44217</v>
      </c>
      <c r="C43" s="13" t="s">
        <v>6</v>
      </c>
      <c r="D43" s="14">
        <v>3210</v>
      </c>
      <c r="E43">
        <f t="shared" si="0"/>
        <v>4</v>
      </c>
      <c r="F43">
        <f t="shared" si="1"/>
        <v>1</v>
      </c>
      <c r="G43">
        <f t="shared" si="2"/>
        <v>13179</v>
      </c>
      <c r="H43">
        <f t="shared" si="5"/>
        <v>49776</v>
      </c>
      <c r="I43">
        <f t="shared" si="3"/>
        <v>3210</v>
      </c>
      <c r="J43">
        <f t="shared" si="4"/>
        <v>0</v>
      </c>
    </row>
    <row r="44" spans="1:10" x14ac:dyDescent="0.25">
      <c r="A44" s="7">
        <v>43</v>
      </c>
      <c r="B44" s="8">
        <v>44217</v>
      </c>
      <c r="C44" s="9" t="s">
        <v>7</v>
      </c>
      <c r="D44" s="10">
        <v>1060</v>
      </c>
      <c r="E44">
        <f t="shared" si="0"/>
        <v>4</v>
      </c>
      <c r="F44">
        <f t="shared" si="1"/>
        <v>0</v>
      </c>
      <c r="G44">
        <f t="shared" si="2"/>
        <v>0</v>
      </c>
      <c r="H44">
        <f t="shared" si="5"/>
        <v>46566</v>
      </c>
      <c r="I44">
        <f t="shared" si="3"/>
        <v>1060</v>
      </c>
      <c r="J44">
        <f t="shared" si="4"/>
        <v>0</v>
      </c>
    </row>
    <row r="45" spans="1:10" x14ac:dyDescent="0.25">
      <c r="A45" s="11">
        <v>44</v>
      </c>
      <c r="B45" s="12">
        <v>44218</v>
      </c>
      <c r="C45" s="13" t="s">
        <v>6</v>
      </c>
      <c r="D45" s="14">
        <v>2300</v>
      </c>
      <c r="E45">
        <f t="shared" si="0"/>
        <v>5</v>
      </c>
      <c r="F45">
        <f t="shared" si="1"/>
        <v>1</v>
      </c>
      <c r="G45">
        <f t="shared" si="2"/>
        <v>13179</v>
      </c>
      <c r="H45">
        <f t="shared" si="5"/>
        <v>58685</v>
      </c>
      <c r="I45">
        <f t="shared" si="3"/>
        <v>2300</v>
      </c>
      <c r="J45">
        <f t="shared" si="4"/>
        <v>0</v>
      </c>
    </row>
    <row r="46" spans="1:10" x14ac:dyDescent="0.25">
      <c r="A46" s="7">
        <v>45</v>
      </c>
      <c r="B46" s="8">
        <v>44218</v>
      </c>
      <c r="C46" s="9" t="s">
        <v>7</v>
      </c>
      <c r="D46" s="10">
        <v>7840</v>
      </c>
      <c r="E46">
        <f t="shared" si="0"/>
        <v>5</v>
      </c>
      <c r="F46">
        <f t="shared" si="1"/>
        <v>0</v>
      </c>
      <c r="G46">
        <f t="shared" si="2"/>
        <v>0</v>
      </c>
      <c r="H46">
        <f t="shared" si="5"/>
        <v>56385</v>
      </c>
      <c r="I46">
        <f t="shared" si="3"/>
        <v>7840</v>
      </c>
      <c r="J46">
        <f t="shared" si="4"/>
        <v>0</v>
      </c>
    </row>
    <row r="47" spans="1:10" x14ac:dyDescent="0.25">
      <c r="A47" s="11">
        <v>46</v>
      </c>
      <c r="B47" s="12">
        <v>44219</v>
      </c>
      <c r="C47" s="13" t="s">
        <v>4</v>
      </c>
      <c r="D47" s="14">
        <v>2870</v>
      </c>
      <c r="E47">
        <f t="shared" si="0"/>
        <v>6</v>
      </c>
      <c r="F47">
        <f t="shared" si="1"/>
        <v>1</v>
      </c>
      <c r="G47">
        <f t="shared" si="2"/>
        <v>5000</v>
      </c>
      <c r="H47">
        <f t="shared" si="5"/>
        <v>53545</v>
      </c>
      <c r="I47">
        <f t="shared" si="3"/>
        <v>2870</v>
      </c>
      <c r="J47">
        <f t="shared" si="4"/>
        <v>0</v>
      </c>
    </row>
    <row r="48" spans="1:10" x14ac:dyDescent="0.25">
      <c r="A48" s="7">
        <v>47</v>
      </c>
      <c r="B48" s="8">
        <v>44220</v>
      </c>
      <c r="C48" s="9" t="s">
        <v>4</v>
      </c>
      <c r="D48" s="10">
        <v>8690</v>
      </c>
      <c r="E48">
        <f t="shared" si="0"/>
        <v>7</v>
      </c>
      <c r="F48">
        <f t="shared" si="1"/>
        <v>1</v>
      </c>
      <c r="G48">
        <f t="shared" si="2"/>
        <v>5000</v>
      </c>
      <c r="H48">
        <f t="shared" si="5"/>
        <v>55675</v>
      </c>
      <c r="I48">
        <f t="shared" si="3"/>
        <v>8690</v>
      </c>
      <c r="J48">
        <f t="shared" si="4"/>
        <v>0</v>
      </c>
    </row>
    <row r="49" spans="1:10" x14ac:dyDescent="0.25">
      <c r="A49" s="11">
        <v>48</v>
      </c>
      <c r="B49" s="12">
        <v>44221</v>
      </c>
      <c r="C49" s="13" t="s">
        <v>6</v>
      </c>
      <c r="D49" s="14">
        <v>6450</v>
      </c>
      <c r="E49">
        <f t="shared" si="0"/>
        <v>1</v>
      </c>
      <c r="F49">
        <f t="shared" si="1"/>
        <v>1</v>
      </c>
      <c r="G49">
        <f t="shared" si="2"/>
        <v>13179</v>
      </c>
      <c r="H49">
        <f t="shared" si="5"/>
        <v>60164</v>
      </c>
      <c r="I49">
        <f t="shared" si="3"/>
        <v>6450</v>
      </c>
      <c r="J49">
        <f t="shared" si="4"/>
        <v>0</v>
      </c>
    </row>
    <row r="50" spans="1:10" x14ac:dyDescent="0.25">
      <c r="A50" s="7">
        <v>49</v>
      </c>
      <c r="B50" s="8">
        <v>44222</v>
      </c>
      <c r="C50" s="9" t="s">
        <v>7</v>
      </c>
      <c r="D50" s="10">
        <v>3050</v>
      </c>
      <c r="E50">
        <f t="shared" si="0"/>
        <v>2</v>
      </c>
      <c r="F50">
        <f t="shared" si="1"/>
        <v>1</v>
      </c>
      <c r="G50">
        <f t="shared" si="2"/>
        <v>13179</v>
      </c>
      <c r="H50">
        <f t="shared" si="5"/>
        <v>66893</v>
      </c>
      <c r="I50">
        <f t="shared" si="3"/>
        <v>3050</v>
      </c>
      <c r="J50">
        <f t="shared" si="4"/>
        <v>0</v>
      </c>
    </row>
    <row r="51" spans="1:10" x14ac:dyDescent="0.25">
      <c r="A51" s="11">
        <v>50</v>
      </c>
      <c r="B51" s="12">
        <v>44222</v>
      </c>
      <c r="C51" s="13" t="s">
        <v>5</v>
      </c>
      <c r="D51" s="14">
        <v>7170</v>
      </c>
      <c r="E51">
        <f t="shared" si="0"/>
        <v>2</v>
      </c>
      <c r="F51">
        <f t="shared" si="1"/>
        <v>0</v>
      </c>
      <c r="G51">
        <f t="shared" si="2"/>
        <v>0</v>
      </c>
      <c r="H51">
        <f t="shared" si="5"/>
        <v>63843</v>
      </c>
      <c r="I51">
        <f t="shared" si="3"/>
        <v>7170</v>
      </c>
      <c r="J51">
        <f t="shared" si="4"/>
        <v>0</v>
      </c>
    </row>
    <row r="52" spans="1:10" x14ac:dyDescent="0.25">
      <c r="A52" s="7">
        <v>51</v>
      </c>
      <c r="B52" s="8">
        <v>44222</v>
      </c>
      <c r="C52" s="9" t="s">
        <v>6</v>
      </c>
      <c r="D52" s="10">
        <v>1970</v>
      </c>
      <c r="E52">
        <f t="shared" si="0"/>
        <v>2</v>
      </c>
      <c r="F52">
        <f t="shared" si="1"/>
        <v>0</v>
      </c>
      <c r="G52">
        <f t="shared" si="2"/>
        <v>0</v>
      </c>
      <c r="H52">
        <f t="shared" si="5"/>
        <v>56673</v>
      </c>
      <c r="I52">
        <f t="shared" si="3"/>
        <v>1970</v>
      </c>
      <c r="J52">
        <f t="shared" si="4"/>
        <v>0</v>
      </c>
    </row>
    <row r="53" spans="1:10" x14ac:dyDescent="0.25">
      <c r="A53" s="11">
        <v>52</v>
      </c>
      <c r="B53" s="12">
        <v>44223</v>
      </c>
      <c r="C53" s="13" t="s">
        <v>6</v>
      </c>
      <c r="D53" s="14">
        <v>3670</v>
      </c>
      <c r="E53">
        <f t="shared" si="0"/>
        <v>3</v>
      </c>
      <c r="F53">
        <f t="shared" si="1"/>
        <v>1</v>
      </c>
      <c r="G53">
        <f t="shared" si="2"/>
        <v>13179</v>
      </c>
      <c r="H53">
        <f t="shared" si="5"/>
        <v>67882</v>
      </c>
      <c r="I53">
        <f t="shared" si="3"/>
        <v>3670</v>
      </c>
      <c r="J53">
        <f t="shared" si="4"/>
        <v>0</v>
      </c>
    </row>
    <row r="54" spans="1:10" x14ac:dyDescent="0.25">
      <c r="A54" s="7">
        <v>53</v>
      </c>
      <c r="B54" s="8">
        <v>44223</v>
      </c>
      <c r="C54" s="9" t="s">
        <v>4</v>
      </c>
      <c r="D54" s="10">
        <v>7870</v>
      </c>
      <c r="E54">
        <f t="shared" si="0"/>
        <v>3</v>
      </c>
      <c r="F54">
        <f t="shared" si="1"/>
        <v>0</v>
      </c>
      <c r="G54">
        <f t="shared" si="2"/>
        <v>0</v>
      </c>
      <c r="H54">
        <f t="shared" si="5"/>
        <v>64212</v>
      </c>
      <c r="I54">
        <f t="shared" si="3"/>
        <v>7870</v>
      </c>
      <c r="J54">
        <f t="shared" si="4"/>
        <v>0</v>
      </c>
    </row>
    <row r="55" spans="1:10" x14ac:dyDescent="0.25">
      <c r="A55" s="11">
        <v>54</v>
      </c>
      <c r="B55" s="12">
        <v>44224</v>
      </c>
      <c r="C55" s="13" t="s">
        <v>5</v>
      </c>
      <c r="D55" s="14">
        <v>7930</v>
      </c>
      <c r="E55">
        <f t="shared" si="0"/>
        <v>4</v>
      </c>
      <c r="F55">
        <f t="shared" si="1"/>
        <v>1</v>
      </c>
      <c r="G55">
        <f t="shared" si="2"/>
        <v>13179</v>
      </c>
      <c r="H55">
        <f t="shared" si="5"/>
        <v>69521</v>
      </c>
      <c r="I55">
        <f t="shared" si="3"/>
        <v>7930</v>
      </c>
      <c r="J55">
        <f t="shared" si="4"/>
        <v>0</v>
      </c>
    </row>
    <row r="56" spans="1:10" x14ac:dyDescent="0.25">
      <c r="A56" s="7">
        <v>55</v>
      </c>
      <c r="B56" s="8">
        <v>44224</v>
      </c>
      <c r="C56" s="9" t="s">
        <v>4</v>
      </c>
      <c r="D56" s="10">
        <v>1940</v>
      </c>
      <c r="E56">
        <f t="shared" si="0"/>
        <v>4</v>
      </c>
      <c r="F56">
        <f t="shared" si="1"/>
        <v>0</v>
      </c>
      <c r="G56">
        <f t="shared" si="2"/>
        <v>0</v>
      </c>
      <c r="H56">
        <f t="shared" si="5"/>
        <v>61591</v>
      </c>
      <c r="I56">
        <f t="shared" si="3"/>
        <v>1940</v>
      </c>
      <c r="J56">
        <f t="shared" si="4"/>
        <v>0</v>
      </c>
    </row>
    <row r="57" spans="1:10" x14ac:dyDescent="0.25">
      <c r="A57" s="11">
        <v>56</v>
      </c>
      <c r="B57" s="12">
        <v>44224</v>
      </c>
      <c r="C57" s="13" t="s">
        <v>7</v>
      </c>
      <c r="D57" s="14">
        <v>2340</v>
      </c>
      <c r="E57">
        <f t="shared" si="0"/>
        <v>4</v>
      </c>
      <c r="F57">
        <f t="shared" si="1"/>
        <v>0</v>
      </c>
      <c r="G57">
        <f t="shared" si="2"/>
        <v>0</v>
      </c>
      <c r="H57">
        <f t="shared" si="5"/>
        <v>59651</v>
      </c>
      <c r="I57">
        <f t="shared" si="3"/>
        <v>2340</v>
      </c>
      <c r="J57">
        <f t="shared" si="4"/>
        <v>0</v>
      </c>
    </row>
    <row r="58" spans="1:10" x14ac:dyDescent="0.25">
      <c r="A58" s="7">
        <v>57</v>
      </c>
      <c r="B58" s="8">
        <v>44225</v>
      </c>
      <c r="C58" s="9" t="s">
        <v>7</v>
      </c>
      <c r="D58" s="10">
        <v>8710</v>
      </c>
      <c r="E58">
        <f t="shared" si="0"/>
        <v>5</v>
      </c>
      <c r="F58">
        <f t="shared" si="1"/>
        <v>1</v>
      </c>
      <c r="G58">
        <f t="shared" si="2"/>
        <v>13179</v>
      </c>
      <c r="H58">
        <f t="shared" si="5"/>
        <v>70490</v>
      </c>
      <c r="I58">
        <f t="shared" si="3"/>
        <v>8710</v>
      </c>
      <c r="J58">
        <f t="shared" si="4"/>
        <v>0</v>
      </c>
    </row>
    <row r="59" spans="1:10" x14ac:dyDescent="0.25">
      <c r="A59" s="11">
        <v>58</v>
      </c>
      <c r="B59" s="12">
        <v>44225</v>
      </c>
      <c r="C59" s="13" t="s">
        <v>6</v>
      </c>
      <c r="D59" s="14">
        <v>1360</v>
      </c>
      <c r="E59">
        <f t="shared" si="0"/>
        <v>5</v>
      </c>
      <c r="F59">
        <f t="shared" si="1"/>
        <v>0</v>
      </c>
      <c r="G59">
        <f t="shared" si="2"/>
        <v>0</v>
      </c>
      <c r="H59">
        <f t="shared" si="5"/>
        <v>61780</v>
      </c>
      <c r="I59">
        <f t="shared" si="3"/>
        <v>1360</v>
      </c>
      <c r="J59">
        <f t="shared" si="4"/>
        <v>0</v>
      </c>
    </row>
    <row r="60" spans="1:10" x14ac:dyDescent="0.25">
      <c r="A60" s="7">
        <v>59</v>
      </c>
      <c r="B60" s="8">
        <v>44226</v>
      </c>
      <c r="C60" s="9" t="s">
        <v>5</v>
      </c>
      <c r="D60" s="10">
        <v>6820</v>
      </c>
      <c r="E60">
        <f t="shared" si="0"/>
        <v>6</v>
      </c>
      <c r="F60">
        <f t="shared" si="1"/>
        <v>1</v>
      </c>
      <c r="G60">
        <f t="shared" si="2"/>
        <v>5000</v>
      </c>
      <c r="H60">
        <f t="shared" si="5"/>
        <v>65420</v>
      </c>
      <c r="I60">
        <f t="shared" si="3"/>
        <v>6820</v>
      </c>
      <c r="J60">
        <f t="shared" si="4"/>
        <v>0</v>
      </c>
    </row>
    <row r="61" spans="1:10" x14ac:dyDescent="0.25">
      <c r="A61" s="11">
        <v>60</v>
      </c>
      <c r="B61" s="12">
        <v>44226</v>
      </c>
      <c r="C61" s="13" t="s">
        <v>7</v>
      </c>
      <c r="D61" s="14">
        <v>9020</v>
      </c>
      <c r="E61">
        <f t="shared" si="0"/>
        <v>6</v>
      </c>
      <c r="F61">
        <f t="shared" si="1"/>
        <v>0</v>
      </c>
      <c r="G61">
        <f t="shared" si="2"/>
        <v>0</v>
      </c>
      <c r="H61">
        <f t="shared" si="5"/>
        <v>58600</v>
      </c>
      <c r="I61">
        <f t="shared" si="3"/>
        <v>9020</v>
      </c>
      <c r="J61">
        <f t="shared" si="4"/>
        <v>0</v>
      </c>
    </row>
    <row r="62" spans="1:10" x14ac:dyDescent="0.25">
      <c r="A62" s="7">
        <v>61</v>
      </c>
      <c r="B62" s="8">
        <v>44227</v>
      </c>
      <c r="C62" s="9" t="s">
        <v>4</v>
      </c>
      <c r="D62" s="10">
        <v>6900</v>
      </c>
      <c r="E62">
        <f t="shared" si="0"/>
        <v>7</v>
      </c>
      <c r="F62">
        <f t="shared" si="1"/>
        <v>1</v>
      </c>
      <c r="G62">
        <f t="shared" si="2"/>
        <v>5000</v>
      </c>
      <c r="H62">
        <f t="shared" si="5"/>
        <v>54580</v>
      </c>
      <c r="I62">
        <f t="shared" si="3"/>
        <v>6900</v>
      </c>
      <c r="J62">
        <f t="shared" si="4"/>
        <v>0</v>
      </c>
    </row>
    <row r="63" spans="1:10" x14ac:dyDescent="0.25">
      <c r="A63" s="11">
        <v>62</v>
      </c>
      <c r="B63" s="12">
        <v>44227</v>
      </c>
      <c r="C63" s="13" t="s">
        <v>5</v>
      </c>
      <c r="D63" s="14">
        <v>9230</v>
      </c>
      <c r="E63">
        <f t="shared" si="0"/>
        <v>7</v>
      </c>
      <c r="F63">
        <f t="shared" si="1"/>
        <v>0</v>
      </c>
      <c r="G63">
        <f t="shared" si="2"/>
        <v>0</v>
      </c>
      <c r="H63">
        <f t="shared" si="5"/>
        <v>47680</v>
      </c>
      <c r="I63">
        <f t="shared" si="3"/>
        <v>9230</v>
      </c>
      <c r="J63">
        <f t="shared" si="4"/>
        <v>0</v>
      </c>
    </row>
    <row r="64" spans="1:10" x14ac:dyDescent="0.25">
      <c r="A64" s="7">
        <v>63</v>
      </c>
      <c r="B64" s="8">
        <v>44227</v>
      </c>
      <c r="C64" s="9" t="s">
        <v>7</v>
      </c>
      <c r="D64" s="10">
        <v>790</v>
      </c>
      <c r="E64">
        <f t="shared" si="0"/>
        <v>7</v>
      </c>
      <c r="F64">
        <f t="shared" si="1"/>
        <v>0</v>
      </c>
      <c r="G64">
        <f t="shared" si="2"/>
        <v>0</v>
      </c>
      <c r="H64">
        <f t="shared" si="5"/>
        <v>38450</v>
      </c>
      <c r="I64">
        <f t="shared" si="3"/>
        <v>790</v>
      </c>
      <c r="J64">
        <f t="shared" si="4"/>
        <v>0</v>
      </c>
    </row>
    <row r="65" spans="1:10" x14ac:dyDescent="0.25">
      <c r="A65" s="11">
        <v>64</v>
      </c>
      <c r="B65" s="12">
        <v>44228</v>
      </c>
      <c r="C65" s="13" t="s">
        <v>7</v>
      </c>
      <c r="D65" s="14">
        <v>7820</v>
      </c>
      <c r="E65">
        <f t="shared" si="0"/>
        <v>1</v>
      </c>
      <c r="F65">
        <f t="shared" si="1"/>
        <v>1</v>
      </c>
      <c r="G65">
        <f t="shared" si="2"/>
        <v>13179</v>
      </c>
      <c r="H65">
        <f t="shared" si="5"/>
        <v>50839</v>
      </c>
      <c r="I65">
        <f t="shared" si="3"/>
        <v>7820</v>
      </c>
      <c r="J65">
        <f t="shared" si="4"/>
        <v>0</v>
      </c>
    </row>
    <row r="66" spans="1:10" x14ac:dyDescent="0.25">
      <c r="A66" s="7">
        <v>65</v>
      </c>
      <c r="B66" s="8">
        <v>44228</v>
      </c>
      <c r="C66" s="9" t="s">
        <v>6</v>
      </c>
      <c r="D66" s="10">
        <v>2100</v>
      </c>
      <c r="E66">
        <f t="shared" si="0"/>
        <v>1</v>
      </c>
      <c r="F66">
        <f t="shared" si="1"/>
        <v>0</v>
      </c>
      <c r="G66">
        <f t="shared" si="2"/>
        <v>0</v>
      </c>
      <c r="H66">
        <f t="shared" si="5"/>
        <v>43019</v>
      </c>
      <c r="I66">
        <f t="shared" si="3"/>
        <v>2100</v>
      </c>
      <c r="J66">
        <f t="shared" si="4"/>
        <v>0</v>
      </c>
    </row>
    <row r="67" spans="1:10" x14ac:dyDescent="0.25">
      <c r="A67" s="11">
        <v>66</v>
      </c>
      <c r="B67" s="12">
        <v>44228</v>
      </c>
      <c r="C67" s="13" t="s">
        <v>4</v>
      </c>
      <c r="D67" s="14">
        <v>6960</v>
      </c>
      <c r="E67">
        <f t="shared" ref="E67:E130" si="6">WEEKDAY(B67,2)</f>
        <v>1</v>
      </c>
      <c r="F67">
        <f t="shared" ref="F67:F130" si="7">IF(B67&lt;&gt;B66,1,0)</f>
        <v>0</v>
      </c>
      <c r="G67">
        <f t="shared" ref="G67:G130" si="8">IF(E67&lt;6,$M$1,5000)*F67</f>
        <v>0</v>
      </c>
      <c r="H67">
        <f t="shared" si="5"/>
        <v>40919</v>
      </c>
      <c r="I67">
        <f t="shared" ref="I67:I130" si="9">IF(D67&lt;=H67,D67,0)</f>
        <v>6960</v>
      </c>
      <c r="J67">
        <f t="shared" ref="J67:J130" si="10">IF(I67=0,1,0)</f>
        <v>0</v>
      </c>
    </row>
    <row r="68" spans="1:10" x14ac:dyDescent="0.25">
      <c r="A68" s="7">
        <v>67</v>
      </c>
      <c r="B68" s="8">
        <v>44229</v>
      </c>
      <c r="C68" s="9" t="s">
        <v>5</v>
      </c>
      <c r="D68" s="10">
        <v>2630</v>
      </c>
      <c r="E68">
        <f t="shared" si="6"/>
        <v>2</v>
      </c>
      <c r="F68">
        <f t="shared" si="7"/>
        <v>1</v>
      </c>
      <c r="G68">
        <f t="shared" si="8"/>
        <v>13179</v>
      </c>
      <c r="H68">
        <f t="shared" ref="H68:H131" si="11">H67-I67+G68</f>
        <v>47138</v>
      </c>
      <c r="I68">
        <f t="shared" si="9"/>
        <v>2630</v>
      </c>
      <c r="J68">
        <f t="shared" si="10"/>
        <v>0</v>
      </c>
    </row>
    <row r="69" spans="1:10" x14ac:dyDescent="0.25">
      <c r="A69" s="11">
        <v>68</v>
      </c>
      <c r="B69" s="12">
        <v>44230</v>
      </c>
      <c r="C69" s="13" t="s">
        <v>6</v>
      </c>
      <c r="D69" s="14">
        <v>9250</v>
      </c>
      <c r="E69">
        <f t="shared" si="6"/>
        <v>3</v>
      </c>
      <c r="F69">
        <f t="shared" si="7"/>
        <v>1</v>
      </c>
      <c r="G69">
        <f t="shared" si="8"/>
        <v>13179</v>
      </c>
      <c r="H69">
        <f t="shared" si="11"/>
        <v>57687</v>
      </c>
      <c r="I69">
        <f t="shared" si="9"/>
        <v>9250</v>
      </c>
      <c r="J69">
        <f t="shared" si="10"/>
        <v>0</v>
      </c>
    </row>
    <row r="70" spans="1:10" x14ac:dyDescent="0.25">
      <c r="A70" s="7">
        <v>69</v>
      </c>
      <c r="B70" s="8">
        <v>44230</v>
      </c>
      <c r="C70" s="9" t="s">
        <v>5</v>
      </c>
      <c r="D70" s="10">
        <v>6540</v>
      </c>
      <c r="E70">
        <f t="shared" si="6"/>
        <v>3</v>
      </c>
      <c r="F70">
        <f t="shared" si="7"/>
        <v>0</v>
      </c>
      <c r="G70">
        <f t="shared" si="8"/>
        <v>0</v>
      </c>
      <c r="H70">
        <f t="shared" si="11"/>
        <v>48437</v>
      </c>
      <c r="I70">
        <f t="shared" si="9"/>
        <v>6540</v>
      </c>
      <c r="J70">
        <f t="shared" si="10"/>
        <v>0</v>
      </c>
    </row>
    <row r="71" spans="1:10" x14ac:dyDescent="0.25">
      <c r="A71" s="11">
        <v>70</v>
      </c>
      <c r="B71" s="12">
        <v>44231</v>
      </c>
      <c r="C71" s="13" t="s">
        <v>7</v>
      </c>
      <c r="D71" s="14">
        <v>8470</v>
      </c>
      <c r="E71">
        <f t="shared" si="6"/>
        <v>4</v>
      </c>
      <c r="F71">
        <f t="shared" si="7"/>
        <v>1</v>
      </c>
      <c r="G71">
        <f t="shared" si="8"/>
        <v>13179</v>
      </c>
      <c r="H71">
        <f t="shared" si="11"/>
        <v>55076</v>
      </c>
      <c r="I71">
        <f t="shared" si="9"/>
        <v>8470</v>
      </c>
      <c r="J71">
        <f t="shared" si="10"/>
        <v>0</v>
      </c>
    </row>
    <row r="72" spans="1:10" x14ac:dyDescent="0.25">
      <c r="A72" s="7">
        <v>71</v>
      </c>
      <c r="B72" s="8">
        <v>44231</v>
      </c>
      <c r="C72" s="9" t="s">
        <v>4</v>
      </c>
      <c r="D72" s="10">
        <v>7770</v>
      </c>
      <c r="E72">
        <f t="shared" si="6"/>
        <v>4</v>
      </c>
      <c r="F72">
        <f t="shared" si="7"/>
        <v>0</v>
      </c>
      <c r="G72">
        <f t="shared" si="8"/>
        <v>0</v>
      </c>
      <c r="H72">
        <f t="shared" si="11"/>
        <v>46606</v>
      </c>
      <c r="I72">
        <f t="shared" si="9"/>
        <v>7770</v>
      </c>
      <c r="J72">
        <f t="shared" si="10"/>
        <v>0</v>
      </c>
    </row>
    <row r="73" spans="1:10" x14ac:dyDescent="0.25">
      <c r="A73" s="11">
        <v>72</v>
      </c>
      <c r="B73" s="12">
        <v>44231</v>
      </c>
      <c r="C73" s="13" t="s">
        <v>5</v>
      </c>
      <c r="D73" s="14">
        <v>6270</v>
      </c>
      <c r="E73">
        <f t="shared" si="6"/>
        <v>4</v>
      </c>
      <c r="F73">
        <f t="shared" si="7"/>
        <v>0</v>
      </c>
      <c r="G73">
        <f t="shared" si="8"/>
        <v>0</v>
      </c>
      <c r="H73">
        <f t="shared" si="11"/>
        <v>38836</v>
      </c>
      <c r="I73">
        <f t="shared" si="9"/>
        <v>6270</v>
      </c>
      <c r="J73">
        <f t="shared" si="10"/>
        <v>0</v>
      </c>
    </row>
    <row r="74" spans="1:10" x14ac:dyDescent="0.25">
      <c r="A74" s="7">
        <v>73</v>
      </c>
      <c r="B74" s="8">
        <v>44232</v>
      </c>
      <c r="C74" s="9" t="s">
        <v>6</v>
      </c>
      <c r="D74" s="10">
        <v>1480</v>
      </c>
      <c r="E74">
        <f t="shared" si="6"/>
        <v>5</v>
      </c>
      <c r="F74">
        <f t="shared" si="7"/>
        <v>1</v>
      </c>
      <c r="G74">
        <f t="shared" si="8"/>
        <v>13179</v>
      </c>
      <c r="H74">
        <f t="shared" si="11"/>
        <v>45745</v>
      </c>
      <c r="I74">
        <f t="shared" si="9"/>
        <v>1480</v>
      </c>
      <c r="J74">
        <f t="shared" si="10"/>
        <v>0</v>
      </c>
    </row>
    <row r="75" spans="1:10" x14ac:dyDescent="0.25">
      <c r="A75" s="11">
        <v>74</v>
      </c>
      <c r="B75" s="12">
        <v>44233</v>
      </c>
      <c r="C75" s="13" t="s">
        <v>4</v>
      </c>
      <c r="D75" s="14">
        <v>1820</v>
      </c>
      <c r="E75">
        <f t="shared" si="6"/>
        <v>6</v>
      </c>
      <c r="F75">
        <f t="shared" si="7"/>
        <v>1</v>
      </c>
      <c r="G75">
        <f t="shared" si="8"/>
        <v>5000</v>
      </c>
      <c r="H75">
        <f t="shared" si="11"/>
        <v>49265</v>
      </c>
      <c r="I75">
        <f t="shared" si="9"/>
        <v>1820</v>
      </c>
      <c r="J75">
        <f t="shared" si="10"/>
        <v>0</v>
      </c>
    </row>
    <row r="76" spans="1:10" x14ac:dyDescent="0.25">
      <c r="A76" s="7">
        <v>75</v>
      </c>
      <c r="B76" s="8">
        <v>44233</v>
      </c>
      <c r="C76" s="9" t="s">
        <v>5</v>
      </c>
      <c r="D76" s="10">
        <v>6460</v>
      </c>
      <c r="E76">
        <f t="shared" si="6"/>
        <v>6</v>
      </c>
      <c r="F76">
        <f t="shared" si="7"/>
        <v>0</v>
      </c>
      <c r="G76">
        <f t="shared" si="8"/>
        <v>0</v>
      </c>
      <c r="H76">
        <f t="shared" si="11"/>
        <v>47445</v>
      </c>
      <c r="I76">
        <f t="shared" si="9"/>
        <v>6460</v>
      </c>
      <c r="J76">
        <f t="shared" si="10"/>
        <v>0</v>
      </c>
    </row>
    <row r="77" spans="1:10" x14ac:dyDescent="0.25">
      <c r="A77" s="11">
        <v>76</v>
      </c>
      <c r="B77" s="12">
        <v>44234</v>
      </c>
      <c r="C77" s="13" t="s">
        <v>4</v>
      </c>
      <c r="D77" s="14">
        <v>5920</v>
      </c>
      <c r="E77">
        <f t="shared" si="6"/>
        <v>7</v>
      </c>
      <c r="F77">
        <f t="shared" si="7"/>
        <v>1</v>
      </c>
      <c r="G77">
        <f t="shared" si="8"/>
        <v>5000</v>
      </c>
      <c r="H77">
        <f t="shared" si="11"/>
        <v>45985</v>
      </c>
      <c r="I77">
        <f t="shared" si="9"/>
        <v>5920</v>
      </c>
      <c r="J77">
        <f t="shared" si="10"/>
        <v>0</v>
      </c>
    </row>
    <row r="78" spans="1:10" x14ac:dyDescent="0.25">
      <c r="A78" s="7">
        <v>77</v>
      </c>
      <c r="B78" s="8">
        <v>44234</v>
      </c>
      <c r="C78" s="9" t="s">
        <v>7</v>
      </c>
      <c r="D78" s="10">
        <v>8900</v>
      </c>
      <c r="E78">
        <f t="shared" si="6"/>
        <v>7</v>
      </c>
      <c r="F78">
        <f t="shared" si="7"/>
        <v>0</v>
      </c>
      <c r="G78">
        <f t="shared" si="8"/>
        <v>0</v>
      </c>
      <c r="H78">
        <f t="shared" si="11"/>
        <v>40065</v>
      </c>
      <c r="I78">
        <f t="shared" si="9"/>
        <v>8900</v>
      </c>
      <c r="J78">
        <f t="shared" si="10"/>
        <v>0</v>
      </c>
    </row>
    <row r="79" spans="1:10" x14ac:dyDescent="0.25">
      <c r="A79" s="11">
        <v>78</v>
      </c>
      <c r="B79" s="12">
        <v>44235</v>
      </c>
      <c r="C79" s="13" t="s">
        <v>7</v>
      </c>
      <c r="D79" s="14">
        <v>7370</v>
      </c>
      <c r="E79">
        <f t="shared" si="6"/>
        <v>1</v>
      </c>
      <c r="F79">
        <f t="shared" si="7"/>
        <v>1</v>
      </c>
      <c r="G79">
        <f t="shared" si="8"/>
        <v>13179</v>
      </c>
      <c r="H79">
        <f t="shared" si="11"/>
        <v>44344</v>
      </c>
      <c r="I79">
        <f t="shared" si="9"/>
        <v>7370</v>
      </c>
      <c r="J79">
        <f t="shared" si="10"/>
        <v>0</v>
      </c>
    </row>
    <row r="80" spans="1:10" x14ac:dyDescent="0.25">
      <c r="A80" s="7">
        <v>79</v>
      </c>
      <c r="B80" s="8">
        <v>44235</v>
      </c>
      <c r="C80" s="9" t="s">
        <v>4</v>
      </c>
      <c r="D80" s="10">
        <v>1970</v>
      </c>
      <c r="E80">
        <f t="shared" si="6"/>
        <v>1</v>
      </c>
      <c r="F80">
        <f t="shared" si="7"/>
        <v>0</v>
      </c>
      <c r="G80">
        <f t="shared" si="8"/>
        <v>0</v>
      </c>
      <c r="H80">
        <f t="shared" si="11"/>
        <v>36974</v>
      </c>
      <c r="I80">
        <f t="shared" si="9"/>
        <v>1970</v>
      </c>
      <c r="J80">
        <f t="shared" si="10"/>
        <v>0</v>
      </c>
    </row>
    <row r="81" spans="1:10" x14ac:dyDescent="0.25">
      <c r="A81" s="11">
        <v>80</v>
      </c>
      <c r="B81" s="12">
        <v>44236</v>
      </c>
      <c r="C81" s="13" t="s">
        <v>7</v>
      </c>
      <c r="D81" s="14">
        <v>7030</v>
      </c>
      <c r="E81">
        <f t="shared" si="6"/>
        <v>2</v>
      </c>
      <c r="F81">
        <f t="shared" si="7"/>
        <v>1</v>
      </c>
      <c r="G81">
        <f t="shared" si="8"/>
        <v>13179</v>
      </c>
      <c r="H81">
        <f t="shared" si="11"/>
        <v>48183</v>
      </c>
      <c r="I81">
        <f t="shared" si="9"/>
        <v>7030</v>
      </c>
      <c r="J81">
        <f t="shared" si="10"/>
        <v>0</v>
      </c>
    </row>
    <row r="82" spans="1:10" x14ac:dyDescent="0.25">
      <c r="A82" s="7">
        <v>81</v>
      </c>
      <c r="B82" s="8">
        <v>44237</v>
      </c>
      <c r="C82" s="9" t="s">
        <v>7</v>
      </c>
      <c r="D82" s="10">
        <v>1000</v>
      </c>
      <c r="E82">
        <f t="shared" si="6"/>
        <v>3</v>
      </c>
      <c r="F82">
        <f t="shared" si="7"/>
        <v>1</v>
      </c>
      <c r="G82">
        <f t="shared" si="8"/>
        <v>13179</v>
      </c>
      <c r="H82">
        <f t="shared" si="11"/>
        <v>54332</v>
      </c>
      <c r="I82">
        <f t="shared" si="9"/>
        <v>1000</v>
      </c>
      <c r="J82">
        <f t="shared" si="10"/>
        <v>0</v>
      </c>
    </row>
    <row r="83" spans="1:10" x14ac:dyDescent="0.25">
      <c r="A83" s="11">
        <v>82</v>
      </c>
      <c r="B83" s="12">
        <v>44237</v>
      </c>
      <c r="C83" s="13" t="s">
        <v>4</v>
      </c>
      <c r="D83" s="14">
        <v>2620</v>
      </c>
      <c r="E83">
        <f t="shared" si="6"/>
        <v>3</v>
      </c>
      <c r="F83">
        <f t="shared" si="7"/>
        <v>0</v>
      </c>
      <c r="G83">
        <f t="shared" si="8"/>
        <v>0</v>
      </c>
      <c r="H83">
        <f t="shared" si="11"/>
        <v>53332</v>
      </c>
      <c r="I83">
        <f t="shared" si="9"/>
        <v>2620</v>
      </c>
      <c r="J83">
        <f t="shared" si="10"/>
        <v>0</v>
      </c>
    </row>
    <row r="84" spans="1:10" x14ac:dyDescent="0.25">
      <c r="A84" s="7">
        <v>83</v>
      </c>
      <c r="B84" s="8">
        <v>44238</v>
      </c>
      <c r="C84" s="9" t="s">
        <v>7</v>
      </c>
      <c r="D84" s="10">
        <v>9440</v>
      </c>
      <c r="E84">
        <f t="shared" si="6"/>
        <v>4</v>
      </c>
      <c r="F84">
        <f t="shared" si="7"/>
        <v>1</v>
      </c>
      <c r="G84">
        <f t="shared" si="8"/>
        <v>13179</v>
      </c>
      <c r="H84">
        <f t="shared" si="11"/>
        <v>63891</v>
      </c>
      <c r="I84">
        <f t="shared" si="9"/>
        <v>9440</v>
      </c>
      <c r="J84">
        <f t="shared" si="10"/>
        <v>0</v>
      </c>
    </row>
    <row r="85" spans="1:10" x14ac:dyDescent="0.25">
      <c r="A85" s="11">
        <v>84</v>
      </c>
      <c r="B85" s="12">
        <v>44238</v>
      </c>
      <c r="C85" s="13" t="s">
        <v>5</v>
      </c>
      <c r="D85" s="14">
        <v>8020</v>
      </c>
      <c r="E85">
        <f t="shared" si="6"/>
        <v>4</v>
      </c>
      <c r="F85">
        <f t="shared" si="7"/>
        <v>0</v>
      </c>
      <c r="G85">
        <f t="shared" si="8"/>
        <v>0</v>
      </c>
      <c r="H85">
        <f t="shared" si="11"/>
        <v>54451</v>
      </c>
      <c r="I85">
        <f t="shared" si="9"/>
        <v>8020</v>
      </c>
      <c r="J85">
        <f t="shared" si="10"/>
        <v>0</v>
      </c>
    </row>
    <row r="86" spans="1:10" x14ac:dyDescent="0.25">
      <c r="A86" s="7">
        <v>85</v>
      </c>
      <c r="B86" s="8">
        <v>44238</v>
      </c>
      <c r="C86" s="9" t="s">
        <v>6</v>
      </c>
      <c r="D86" s="10">
        <v>5820</v>
      </c>
      <c r="E86">
        <f t="shared" si="6"/>
        <v>4</v>
      </c>
      <c r="F86">
        <f t="shared" si="7"/>
        <v>0</v>
      </c>
      <c r="G86">
        <f t="shared" si="8"/>
        <v>0</v>
      </c>
      <c r="H86">
        <f t="shared" si="11"/>
        <v>46431</v>
      </c>
      <c r="I86">
        <f t="shared" si="9"/>
        <v>5820</v>
      </c>
      <c r="J86">
        <f t="shared" si="10"/>
        <v>0</v>
      </c>
    </row>
    <row r="87" spans="1:10" x14ac:dyDescent="0.25">
      <c r="A87" s="11">
        <v>86</v>
      </c>
      <c r="B87" s="12">
        <v>44239</v>
      </c>
      <c r="C87" s="13" t="s">
        <v>7</v>
      </c>
      <c r="D87" s="14">
        <v>4850</v>
      </c>
      <c r="E87">
        <f t="shared" si="6"/>
        <v>5</v>
      </c>
      <c r="F87">
        <f t="shared" si="7"/>
        <v>1</v>
      </c>
      <c r="G87">
        <f t="shared" si="8"/>
        <v>13179</v>
      </c>
      <c r="H87">
        <f t="shared" si="11"/>
        <v>53790</v>
      </c>
      <c r="I87">
        <f t="shared" si="9"/>
        <v>4850</v>
      </c>
      <c r="J87">
        <f t="shared" si="10"/>
        <v>0</v>
      </c>
    </row>
    <row r="88" spans="1:10" x14ac:dyDescent="0.25">
      <c r="A88" s="7">
        <v>87</v>
      </c>
      <c r="B88" s="8">
        <v>44239</v>
      </c>
      <c r="C88" s="9" t="s">
        <v>5</v>
      </c>
      <c r="D88" s="10">
        <v>4910</v>
      </c>
      <c r="E88">
        <f t="shared" si="6"/>
        <v>5</v>
      </c>
      <c r="F88">
        <f t="shared" si="7"/>
        <v>0</v>
      </c>
      <c r="G88">
        <f t="shared" si="8"/>
        <v>0</v>
      </c>
      <c r="H88">
        <f t="shared" si="11"/>
        <v>48940</v>
      </c>
      <c r="I88">
        <f t="shared" si="9"/>
        <v>4910</v>
      </c>
      <c r="J88">
        <f t="shared" si="10"/>
        <v>0</v>
      </c>
    </row>
    <row r="89" spans="1:10" x14ac:dyDescent="0.25">
      <c r="A89" s="11">
        <v>88</v>
      </c>
      <c r="B89" s="12">
        <v>44240</v>
      </c>
      <c r="C89" s="13" t="s">
        <v>5</v>
      </c>
      <c r="D89" s="14">
        <v>5690</v>
      </c>
      <c r="E89">
        <f t="shared" si="6"/>
        <v>6</v>
      </c>
      <c r="F89">
        <f t="shared" si="7"/>
        <v>1</v>
      </c>
      <c r="G89">
        <f t="shared" si="8"/>
        <v>5000</v>
      </c>
      <c r="H89">
        <f t="shared" si="11"/>
        <v>49030</v>
      </c>
      <c r="I89">
        <f t="shared" si="9"/>
        <v>5690</v>
      </c>
      <c r="J89">
        <f t="shared" si="10"/>
        <v>0</v>
      </c>
    </row>
    <row r="90" spans="1:10" x14ac:dyDescent="0.25">
      <c r="A90" s="7">
        <v>89</v>
      </c>
      <c r="B90" s="8">
        <v>44240</v>
      </c>
      <c r="C90" s="9" t="s">
        <v>4</v>
      </c>
      <c r="D90" s="10">
        <v>1870</v>
      </c>
      <c r="E90">
        <f t="shared" si="6"/>
        <v>6</v>
      </c>
      <c r="F90">
        <f t="shared" si="7"/>
        <v>0</v>
      </c>
      <c r="G90">
        <f t="shared" si="8"/>
        <v>0</v>
      </c>
      <c r="H90">
        <f t="shared" si="11"/>
        <v>43340</v>
      </c>
      <c r="I90">
        <f t="shared" si="9"/>
        <v>1870</v>
      </c>
      <c r="J90">
        <f t="shared" si="10"/>
        <v>0</v>
      </c>
    </row>
    <row r="91" spans="1:10" x14ac:dyDescent="0.25">
      <c r="A91" s="11">
        <v>90</v>
      </c>
      <c r="B91" s="12">
        <v>44241</v>
      </c>
      <c r="C91" s="13" t="s">
        <v>5</v>
      </c>
      <c r="D91" s="14">
        <v>1800</v>
      </c>
      <c r="E91">
        <f t="shared" si="6"/>
        <v>7</v>
      </c>
      <c r="F91">
        <f t="shared" si="7"/>
        <v>1</v>
      </c>
      <c r="G91">
        <f t="shared" si="8"/>
        <v>5000</v>
      </c>
      <c r="H91">
        <f t="shared" si="11"/>
        <v>46470</v>
      </c>
      <c r="I91">
        <f t="shared" si="9"/>
        <v>1800</v>
      </c>
      <c r="J91">
        <f t="shared" si="10"/>
        <v>0</v>
      </c>
    </row>
    <row r="92" spans="1:10" x14ac:dyDescent="0.25">
      <c r="A92" s="7">
        <v>91</v>
      </c>
      <c r="B92" s="8">
        <v>44241</v>
      </c>
      <c r="C92" s="9" t="s">
        <v>6</v>
      </c>
      <c r="D92" s="10">
        <v>4150</v>
      </c>
      <c r="E92">
        <f t="shared" si="6"/>
        <v>7</v>
      </c>
      <c r="F92">
        <f t="shared" si="7"/>
        <v>0</v>
      </c>
      <c r="G92">
        <f t="shared" si="8"/>
        <v>0</v>
      </c>
      <c r="H92">
        <f t="shared" si="11"/>
        <v>44670</v>
      </c>
      <c r="I92">
        <f t="shared" si="9"/>
        <v>4150</v>
      </c>
      <c r="J92">
        <f t="shared" si="10"/>
        <v>0</v>
      </c>
    </row>
    <row r="93" spans="1:10" x14ac:dyDescent="0.25">
      <c r="A93" s="11">
        <v>92</v>
      </c>
      <c r="B93" s="12">
        <v>44242</v>
      </c>
      <c r="C93" s="13" t="s">
        <v>4</v>
      </c>
      <c r="D93" s="14">
        <v>3780</v>
      </c>
      <c r="E93">
        <f t="shared" si="6"/>
        <v>1</v>
      </c>
      <c r="F93">
        <f t="shared" si="7"/>
        <v>1</v>
      </c>
      <c r="G93">
        <f t="shared" si="8"/>
        <v>13179</v>
      </c>
      <c r="H93">
        <f t="shared" si="11"/>
        <v>53699</v>
      </c>
      <c r="I93">
        <f t="shared" si="9"/>
        <v>3780</v>
      </c>
      <c r="J93">
        <f t="shared" si="10"/>
        <v>0</v>
      </c>
    </row>
    <row r="94" spans="1:10" x14ac:dyDescent="0.25">
      <c r="A94" s="7">
        <v>93</v>
      </c>
      <c r="B94" s="8">
        <v>44243</v>
      </c>
      <c r="C94" s="9" t="s">
        <v>7</v>
      </c>
      <c r="D94" s="10">
        <v>3330</v>
      </c>
      <c r="E94">
        <f t="shared" si="6"/>
        <v>2</v>
      </c>
      <c r="F94">
        <f t="shared" si="7"/>
        <v>1</v>
      </c>
      <c r="G94">
        <f t="shared" si="8"/>
        <v>13179</v>
      </c>
      <c r="H94">
        <f t="shared" si="11"/>
        <v>63098</v>
      </c>
      <c r="I94">
        <f t="shared" si="9"/>
        <v>3330</v>
      </c>
      <c r="J94">
        <f t="shared" si="10"/>
        <v>0</v>
      </c>
    </row>
    <row r="95" spans="1:10" x14ac:dyDescent="0.25">
      <c r="A95" s="11">
        <v>94</v>
      </c>
      <c r="B95" s="12">
        <v>44243</v>
      </c>
      <c r="C95" s="13" t="s">
        <v>4</v>
      </c>
      <c r="D95" s="14">
        <v>1570</v>
      </c>
      <c r="E95">
        <f t="shared" si="6"/>
        <v>2</v>
      </c>
      <c r="F95">
        <f t="shared" si="7"/>
        <v>0</v>
      </c>
      <c r="G95">
        <f t="shared" si="8"/>
        <v>0</v>
      </c>
      <c r="H95">
        <f t="shared" si="11"/>
        <v>59768</v>
      </c>
      <c r="I95">
        <f t="shared" si="9"/>
        <v>1570</v>
      </c>
      <c r="J95">
        <f t="shared" si="10"/>
        <v>0</v>
      </c>
    </row>
    <row r="96" spans="1:10" x14ac:dyDescent="0.25">
      <c r="A96" s="7">
        <v>95</v>
      </c>
      <c r="B96" s="8">
        <v>44243</v>
      </c>
      <c r="C96" s="9" t="s">
        <v>6</v>
      </c>
      <c r="D96" s="10">
        <v>1590</v>
      </c>
      <c r="E96">
        <f t="shared" si="6"/>
        <v>2</v>
      </c>
      <c r="F96">
        <f t="shared" si="7"/>
        <v>0</v>
      </c>
      <c r="G96">
        <f t="shared" si="8"/>
        <v>0</v>
      </c>
      <c r="H96">
        <f t="shared" si="11"/>
        <v>58198</v>
      </c>
      <c r="I96">
        <f t="shared" si="9"/>
        <v>1590</v>
      </c>
      <c r="J96">
        <f t="shared" si="10"/>
        <v>0</v>
      </c>
    </row>
    <row r="97" spans="1:10" x14ac:dyDescent="0.25">
      <c r="A97" s="11">
        <v>96</v>
      </c>
      <c r="B97" s="12">
        <v>44244</v>
      </c>
      <c r="C97" s="13" t="s">
        <v>5</v>
      </c>
      <c r="D97" s="14">
        <v>7240</v>
      </c>
      <c r="E97">
        <f t="shared" si="6"/>
        <v>3</v>
      </c>
      <c r="F97">
        <f t="shared" si="7"/>
        <v>1</v>
      </c>
      <c r="G97">
        <f t="shared" si="8"/>
        <v>13179</v>
      </c>
      <c r="H97">
        <f t="shared" si="11"/>
        <v>69787</v>
      </c>
      <c r="I97">
        <f t="shared" si="9"/>
        <v>7240</v>
      </c>
      <c r="J97">
        <f t="shared" si="10"/>
        <v>0</v>
      </c>
    </row>
    <row r="98" spans="1:10" x14ac:dyDescent="0.25">
      <c r="A98" s="7">
        <v>97</v>
      </c>
      <c r="B98" s="8">
        <v>44244</v>
      </c>
      <c r="C98" s="9" t="s">
        <v>4</v>
      </c>
      <c r="D98" s="10">
        <v>9690</v>
      </c>
      <c r="E98">
        <f t="shared" si="6"/>
        <v>3</v>
      </c>
      <c r="F98">
        <f t="shared" si="7"/>
        <v>0</v>
      </c>
      <c r="G98">
        <f t="shared" si="8"/>
        <v>0</v>
      </c>
      <c r="H98">
        <f t="shared" si="11"/>
        <v>62547</v>
      </c>
      <c r="I98">
        <f t="shared" si="9"/>
        <v>9690</v>
      </c>
      <c r="J98">
        <f t="shared" si="10"/>
        <v>0</v>
      </c>
    </row>
    <row r="99" spans="1:10" x14ac:dyDescent="0.25">
      <c r="A99" s="11">
        <v>98</v>
      </c>
      <c r="B99" s="12">
        <v>44244</v>
      </c>
      <c r="C99" s="13" t="s">
        <v>7</v>
      </c>
      <c r="D99" s="14">
        <v>5600</v>
      </c>
      <c r="E99">
        <f t="shared" si="6"/>
        <v>3</v>
      </c>
      <c r="F99">
        <f t="shared" si="7"/>
        <v>0</v>
      </c>
      <c r="G99">
        <f t="shared" si="8"/>
        <v>0</v>
      </c>
      <c r="H99">
        <f t="shared" si="11"/>
        <v>52857</v>
      </c>
      <c r="I99">
        <f t="shared" si="9"/>
        <v>5600</v>
      </c>
      <c r="J99">
        <f t="shared" si="10"/>
        <v>0</v>
      </c>
    </row>
    <row r="100" spans="1:10" x14ac:dyDescent="0.25">
      <c r="A100" s="7">
        <v>99</v>
      </c>
      <c r="B100" s="8">
        <v>44245</v>
      </c>
      <c r="C100" s="9" t="s">
        <v>5</v>
      </c>
      <c r="D100" s="10">
        <v>1740</v>
      </c>
      <c r="E100">
        <f t="shared" si="6"/>
        <v>4</v>
      </c>
      <c r="F100">
        <f t="shared" si="7"/>
        <v>1</v>
      </c>
      <c r="G100">
        <f t="shared" si="8"/>
        <v>13179</v>
      </c>
      <c r="H100">
        <f t="shared" si="11"/>
        <v>60436</v>
      </c>
      <c r="I100">
        <f t="shared" si="9"/>
        <v>1740</v>
      </c>
      <c r="J100">
        <f t="shared" si="10"/>
        <v>0</v>
      </c>
    </row>
    <row r="101" spans="1:10" x14ac:dyDescent="0.25">
      <c r="A101" s="11">
        <v>100</v>
      </c>
      <c r="B101" s="12">
        <v>44246</v>
      </c>
      <c r="C101" s="13" t="s">
        <v>5</v>
      </c>
      <c r="D101" s="14">
        <v>5430</v>
      </c>
      <c r="E101">
        <f t="shared" si="6"/>
        <v>5</v>
      </c>
      <c r="F101">
        <f t="shared" si="7"/>
        <v>1</v>
      </c>
      <c r="G101">
        <f t="shared" si="8"/>
        <v>13179</v>
      </c>
      <c r="H101">
        <f t="shared" si="11"/>
        <v>71875</v>
      </c>
      <c r="I101">
        <f t="shared" si="9"/>
        <v>5430</v>
      </c>
      <c r="J101">
        <f t="shared" si="10"/>
        <v>0</v>
      </c>
    </row>
    <row r="102" spans="1:10" x14ac:dyDescent="0.25">
      <c r="A102" s="7">
        <v>101</v>
      </c>
      <c r="B102" s="8">
        <v>44247</v>
      </c>
      <c r="C102" s="9" t="s">
        <v>7</v>
      </c>
      <c r="D102" s="10">
        <v>8190</v>
      </c>
      <c r="E102">
        <f t="shared" si="6"/>
        <v>6</v>
      </c>
      <c r="F102">
        <f t="shared" si="7"/>
        <v>1</v>
      </c>
      <c r="G102">
        <f t="shared" si="8"/>
        <v>5000</v>
      </c>
      <c r="H102">
        <f t="shared" si="11"/>
        <v>71445</v>
      </c>
      <c r="I102">
        <f t="shared" si="9"/>
        <v>8190</v>
      </c>
      <c r="J102">
        <f t="shared" si="10"/>
        <v>0</v>
      </c>
    </row>
    <row r="103" spans="1:10" x14ac:dyDescent="0.25">
      <c r="A103" s="11">
        <v>102</v>
      </c>
      <c r="B103" s="12">
        <v>44247</v>
      </c>
      <c r="C103" s="13" t="s">
        <v>5</v>
      </c>
      <c r="D103" s="14">
        <v>1470</v>
      </c>
      <c r="E103">
        <f t="shared" si="6"/>
        <v>6</v>
      </c>
      <c r="F103">
        <f t="shared" si="7"/>
        <v>0</v>
      </c>
      <c r="G103">
        <f t="shared" si="8"/>
        <v>0</v>
      </c>
      <c r="H103">
        <f t="shared" si="11"/>
        <v>63255</v>
      </c>
      <c r="I103">
        <f t="shared" si="9"/>
        <v>1470</v>
      </c>
      <c r="J103">
        <f t="shared" si="10"/>
        <v>0</v>
      </c>
    </row>
    <row r="104" spans="1:10" x14ac:dyDescent="0.25">
      <c r="A104" s="7">
        <v>103</v>
      </c>
      <c r="B104" s="8">
        <v>44248</v>
      </c>
      <c r="C104" s="9" t="s">
        <v>6</v>
      </c>
      <c r="D104" s="10">
        <v>1620</v>
      </c>
      <c r="E104">
        <f t="shared" si="6"/>
        <v>7</v>
      </c>
      <c r="F104">
        <f t="shared" si="7"/>
        <v>1</v>
      </c>
      <c r="G104">
        <f t="shared" si="8"/>
        <v>5000</v>
      </c>
      <c r="H104">
        <f t="shared" si="11"/>
        <v>66785</v>
      </c>
      <c r="I104">
        <f t="shared" si="9"/>
        <v>1620</v>
      </c>
      <c r="J104">
        <f t="shared" si="10"/>
        <v>0</v>
      </c>
    </row>
    <row r="105" spans="1:10" x14ac:dyDescent="0.25">
      <c r="A105" s="11">
        <v>104</v>
      </c>
      <c r="B105" s="12">
        <v>44248</v>
      </c>
      <c r="C105" s="13" t="s">
        <v>4</v>
      </c>
      <c r="D105" s="14">
        <v>6700</v>
      </c>
      <c r="E105">
        <f t="shared" si="6"/>
        <v>7</v>
      </c>
      <c r="F105">
        <f t="shared" si="7"/>
        <v>0</v>
      </c>
      <c r="G105">
        <f t="shared" si="8"/>
        <v>0</v>
      </c>
      <c r="H105">
        <f t="shared" si="11"/>
        <v>65165</v>
      </c>
      <c r="I105">
        <f t="shared" si="9"/>
        <v>6700</v>
      </c>
      <c r="J105">
        <f t="shared" si="10"/>
        <v>0</v>
      </c>
    </row>
    <row r="106" spans="1:10" x14ac:dyDescent="0.25">
      <c r="A106" s="7">
        <v>105</v>
      </c>
      <c r="B106" s="8">
        <v>44249</v>
      </c>
      <c r="C106" s="9" t="s">
        <v>4</v>
      </c>
      <c r="D106" s="10">
        <v>5570</v>
      </c>
      <c r="E106">
        <f t="shared" si="6"/>
        <v>1</v>
      </c>
      <c r="F106">
        <f t="shared" si="7"/>
        <v>1</v>
      </c>
      <c r="G106">
        <f t="shared" si="8"/>
        <v>13179</v>
      </c>
      <c r="H106">
        <f t="shared" si="11"/>
        <v>71644</v>
      </c>
      <c r="I106">
        <f t="shared" si="9"/>
        <v>5570</v>
      </c>
      <c r="J106">
        <f t="shared" si="10"/>
        <v>0</v>
      </c>
    </row>
    <row r="107" spans="1:10" x14ac:dyDescent="0.25">
      <c r="A107" s="11">
        <v>106</v>
      </c>
      <c r="B107" s="12">
        <v>44249</v>
      </c>
      <c r="C107" s="13" t="s">
        <v>7</v>
      </c>
      <c r="D107" s="14">
        <v>4070</v>
      </c>
      <c r="E107">
        <f t="shared" si="6"/>
        <v>1</v>
      </c>
      <c r="F107">
        <f t="shared" si="7"/>
        <v>0</v>
      </c>
      <c r="G107">
        <f t="shared" si="8"/>
        <v>0</v>
      </c>
      <c r="H107">
        <f t="shared" si="11"/>
        <v>66074</v>
      </c>
      <c r="I107">
        <f t="shared" si="9"/>
        <v>4070</v>
      </c>
      <c r="J107">
        <f t="shared" si="10"/>
        <v>0</v>
      </c>
    </row>
    <row r="108" spans="1:10" x14ac:dyDescent="0.25">
      <c r="A108" s="7">
        <v>107</v>
      </c>
      <c r="B108" s="8">
        <v>44249</v>
      </c>
      <c r="C108" s="9" t="s">
        <v>6</v>
      </c>
      <c r="D108" s="10">
        <v>6500</v>
      </c>
      <c r="E108">
        <f t="shared" si="6"/>
        <v>1</v>
      </c>
      <c r="F108">
        <f t="shared" si="7"/>
        <v>0</v>
      </c>
      <c r="G108">
        <f t="shared" si="8"/>
        <v>0</v>
      </c>
      <c r="H108">
        <f t="shared" si="11"/>
        <v>62004</v>
      </c>
      <c r="I108">
        <f t="shared" si="9"/>
        <v>6500</v>
      </c>
      <c r="J108">
        <f t="shared" si="10"/>
        <v>0</v>
      </c>
    </row>
    <row r="109" spans="1:10" x14ac:dyDescent="0.25">
      <c r="A109" s="11">
        <v>108</v>
      </c>
      <c r="B109" s="12">
        <v>44250</v>
      </c>
      <c r="C109" s="13" t="s">
        <v>6</v>
      </c>
      <c r="D109" s="14">
        <v>6050</v>
      </c>
      <c r="E109">
        <f t="shared" si="6"/>
        <v>2</v>
      </c>
      <c r="F109">
        <f t="shared" si="7"/>
        <v>1</v>
      </c>
      <c r="G109">
        <f t="shared" si="8"/>
        <v>13179</v>
      </c>
      <c r="H109">
        <f t="shared" si="11"/>
        <v>68683</v>
      </c>
      <c r="I109">
        <f t="shared" si="9"/>
        <v>6050</v>
      </c>
      <c r="J109">
        <f t="shared" si="10"/>
        <v>0</v>
      </c>
    </row>
    <row r="110" spans="1:10" x14ac:dyDescent="0.25">
      <c r="A110" s="7">
        <v>109</v>
      </c>
      <c r="B110" s="8">
        <v>44250</v>
      </c>
      <c r="C110" s="9" t="s">
        <v>5</v>
      </c>
      <c r="D110" s="10">
        <v>6880</v>
      </c>
      <c r="E110">
        <f t="shared" si="6"/>
        <v>2</v>
      </c>
      <c r="F110">
        <f t="shared" si="7"/>
        <v>0</v>
      </c>
      <c r="G110">
        <f t="shared" si="8"/>
        <v>0</v>
      </c>
      <c r="H110">
        <f t="shared" si="11"/>
        <v>62633</v>
      </c>
      <c r="I110">
        <f t="shared" si="9"/>
        <v>6880</v>
      </c>
      <c r="J110">
        <f t="shared" si="10"/>
        <v>0</v>
      </c>
    </row>
    <row r="111" spans="1:10" x14ac:dyDescent="0.25">
      <c r="A111" s="11">
        <v>110</v>
      </c>
      <c r="B111" s="12">
        <v>44251</v>
      </c>
      <c r="C111" s="13" t="s">
        <v>5</v>
      </c>
      <c r="D111" s="14">
        <v>3790</v>
      </c>
      <c r="E111">
        <f t="shared" si="6"/>
        <v>3</v>
      </c>
      <c r="F111">
        <f t="shared" si="7"/>
        <v>1</v>
      </c>
      <c r="G111">
        <f t="shared" si="8"/>
        <v>13179</v>
      </c>
      <c r="H111">
        <f t="shared" si="11"/>
        <v>68932</v>
      </c>
      <c r="I111">
        <f t="shared" si="9"/>
        <v>3790</v>
      </c>
      <c r="J111">
        <f t="shared" si="10"/>
        <v>0</v>
      </c>
    </row>
    <row r="112" spans="1:10" x14ac:dyDescent="0.25">
      <c r="A112" s="7">
        <v>111</v>
      </c>
      <c r="B112" s="8">
        <v>44252</v>
      </c>
      <c r="C112" s="9" t="s">
        <v>5</v>
      </c>
      <c r="D112" s="10">
        <v>4560</v>
      </c>
      <c r="E112">
        <f t="shared" si="6"/>
        <v>4</v>
      </c>
      <c r="F112">
        <f t="shared" si="7"/>
        <v>1</v>
      </c>
      <c r="G112">
        <f t="shared" si="8"/>
        <v>13179</v>
      </c>
      <c r="H112">
        <f t="shared" si="11"/>
        <v>78321</v>
      </c>
      <c r="I112">
        <f t="shared" si="9"/>
        <v>4560</v>
      </c>
      <c r="J112">
        <f t="shared" si="10"/>
        <v>0</v>
      </c>
    </row>
    <row r="113" spans="1:10" x14ac:dyDescent="0.25">
      <c r="A113" s="11">
        <v>112</v>
      </c>
      <c r="B113" s="12">
        <v>44252</v>
      </c>
      <c r="C113" s="13" t="s">
        <v>6</v>
      </c>
      <c r="D113" s="14">
        <v>3910</v>
      </c>
      <c r="E113">
        <f t="shared" si="6"/>
        <v>4</v>
      </c>
      <c r="F113">
        <f t="shared" si="7"/>
        <v>0</v>
      </c>
      <c r="G113">
        <f t="shared" si="8"/>
        <v>0</v>
      </c>
      <c r="H113">
        <f t="shared" si="11"/>
        <v>73761</v>
      </c>
      <c r="I113">
        <f t="shared" si="9"/>
        <v>3910</v>
      </c>
      <c r="J113">
        <f t="shared" si="10"/>
        <v>0</v>
      </c>
    </row>
    <row r="114" spans="1:10" x14ac:dyDescent="0.25">
      <c r="A114" s="7">
        <v>113</v>
      </c>
      <c r="B114" s="8">
        <v>44252</v>
      </c>
      <c r="C114" s="9" t="s">
        <v>4</v>
      </c>
      <c r="D114" s="10">
        <v>5060</v>
      </c>
      <c r="E114">
        <f t="shared" si="6"/>
        <v>4</v>
      </c>
      <c r="F114">
        <f t="shared" si="7"/>
        <v>0</v>
      </c>
      <c r="G114">
        <f t="shared" si="8"/>
        <v>0</v>
      </c>
      <c r="H114">
        <f t="shared" si="11"/>
        <v>69851</v>
      </c>
      <c r="I114">
        <f t="shared" si="9"/>
        <v>5060</v>
      </c>
      <c r="J114">
        <f t="shared" si="10"/>
        <v>0</v>
      </c>
    </row>
    <row r="115" spans="1:10" x14ac:dyDescent="0.25">
      <c r="A115" s="11">
        <v>114</v>
      </c>
      <c r="B115" s="12">
        <v>44253</v>
      </c>
      <c r="C115" s="13" t="s">
        <v>7</v>
      </c>
      <c r="D115" s="14">
        <v>9440</v>
      </c>
      <c r="E115">
        <f t="shared" si="6"/>
        <v>5</v>
      </c>
      <c r="F115">
        <f t="shared" si="7"/>
        <v>1</v>
      </c>
      <c r="G115">
        <f t="shared" si="8"/>
        <v>13179</v>
      </c>
      <c r="H115">
        <f t="shared" si="11"/>
        <v>77970</v>
      </c>
      <c r="I115">
        <f t="shared" si="9"/>
        <v>9440</v>
      </c>
      <c r="J115">
        <f t="shared" si="10"/>
        <v>0</v>
      </c>
    </row>
    <row r="116" spans="1:10" x14ac:dyDescent="0.25">
      <c r="A116" s="7">
        <v>115</v>
      </c>
      <c r="B116" s="8">
        <v>44253</v>
      </c>
      <c r="C116" s="9" t="s">
        <v>4</v>
      </c>
      <c r="D116" s="10">
        <v>5100</v>
      </c>
      <c r="E116">
        <f t="shared" si="6"/>
        <v>5</v>
      </c>
      <c r="F116">
        <f t="shared" si="7"/>
        <v>0</v>
      </c>
      <c r="G116">
        <f t="shared" si="8"/>
        <v>0</v>
      </c>
      <c r="H116">
        <f t="shared" si="11"/>
        <v>68530</v>
      </c>
      <c r="I116">
        <f t="shared" si="9"/>
        <v>5100</v>
      </c>
      <c r="J116">
        <f t="shared" si="10"/>
        <v>0</v>
      </c>
    </row>
    <row r="117" spans="1:10" x14ac:dyDescent="0.25">
      <c r="A117" s="11">
        <v>116</v>
      </c>
      <c r="B117" s="12">
        <v>44254</v>
      </c>
      <c r="C117" s="13" t="s">
        <v>5</v>
      </c>
      <c r="D117" s="14">
        <v>4360</v>
      </c>
      <c r="E117">
        <f t="shared" si="6"/>
        <v>6</v>
      </c>
      <c r="F117">
        <f t="shared" si="7"/>
        <v>1</v>
      </c>
      <c r="G117">
        <f t="shared" si="8"/>
        <v>5000</v>
      </c>
      <c r="H117">
        <f t="shared" si="11"/>
        <v>68430</v>
      </c>
      <c r="I117">
        <f t="shared" si="9"/>
        <v>4360</v>
      </c>
      <c r="J117">
        <f t="shared" si="10"/>
        <v>0</v>
      </c>
    </row>
    <row r="118" spans="1:10" x14ac:dyDescent="0.25">
      <c r="A118" s="7">
        <v>117</v>
      </c>
      <c r="B118" s="8">
        <v>44254</v>
      </c>
      <c r="C118" s="9" t="s">
        <v>6</v>
      </c>
      <c r="D118" s="10">
        <v>6220</v>
      </c>
      <c r="E118">
        <f t="shared" si="6"/>
        <v>6</v>
      </c>
      <c r="F118">
        <f t="shared" si="7"/>
        <v>0</v>
      </c>
      <c r="G118">
        <f t="shared" si="8"/>
        <v>0</v>
      </c>
      <c r="H118">
        <f t="shared" si="11"/>
        <v>64070</v>
      </c>
      <c r="I118">
        <f t="shared" si="9"/>
        <v>6220</v>
      </c>
      <c r="J118">
        <f t="shared" si="10"/>
        <v>0</v>
      </c>
    </row>
    <row r="119" spans="1:10" x14ac:dyDescent="0.25">
      <c r="A119" s="11">
        <v>118</v>
      </c>
      <c r="B119" s="12">
        <v>44255</v>
      </c>
      <c r="C119" s="13" t="s">
        <v>4</v>
      </c>
      <c r="D119" s="14">
        <v>4290</v>
      </c>
      <c r="E119">
        <f t="shared" si="6"/>
        <v>7</v>
      </c>
      <c r="F119">
        <f t="shared" si="7"/>
        <v>1</v>
      </c>
      <c r="G119">
        <f t="shared" si="8"/>
        <v>5000</v>
      </c>
      <c r="H119">
        <f t="shared" si="11"/>
        <v>62850</v>
      </c>
      <c r="I119">
        <f t="shared" si="9"/>
        <v>4290</v>
      </c>
      <c r="J119">
        <f t="shared" si="10"/>
        <v>0</v>
      </c>
    </row>
    <row r="120" spans="1:10" x14ac:dyDescent="0.25">
      <c r="A120" s="7">
        <v>119</v>
      </c>
      <c r="B120" s="8">
        <v>44255</v>
      </c>
      <c r="C120" s="9" t="s">
        <v>6</v>
      </c>
      <c r="D120" s="10">
        <v>1260</v>
      </c>
      <c r="E120">
        <f t="shared" si="6"/>
        <v>7</v>
      </c>
      <c r="F120">
        <f t="shared" si="7"/>
        <v>0</v>
      </c>
      <c r="G120">
        <f t="shared" si="8"/>
        <v>0</v>
      </c>
      <c r="H120">
        <f t="shared" si="11"/>
        <v>58560</v>
      </c>
      <c r="I120">
        <f t="shared" si="9"/>
        <v>1260</v>
      </c>
      <c r="J120">
        <f t="shared" si="10"/>
        <v>0</v>
      </c>
    </row>
    <row r="121" spans="1:10" x14ac:dyDescent="0.25">
      <c r="A121" s="11">
        <v>120</v>
      </c>
      <c r="B121" s="12">
        <v>44256</v>
      </c>
      <c r="C121" s="13" t="s">
        <v>5</v>
      </c>
      <c r="D121" s="14">
        <v>9520</v>
      </c>
      <c r="E121">
        <f t="shared" si="6"/>
        <v>1</v>
      </c>
      <c r="F121">
        <f t="shared" si="7"/>
        <v>1</v>
      </c>
      <c r="G121">
        <f t="shared" si="8"/>
        <v>13179</v>
      </c>
      <c r="H121">
        <f t="shared" si="11"/>
        <v>70479</v>
      </c>
      <c r="I121">
        <f t="shared" si="9"/>
        <v>9520</v>
      </c>
      <c r="J121">
        <f t="shared" si="10"/>
        <v>0</v>
      </c>
    </row>
    <row r="122" spans="1:10" x14ac:dyDescent="0.25">
      <c r="A122" s="7">
        <v>121</v>
      </c>
      <c r="B122" s="8">
        <v>44256</v>
      </c>
      <c r="C122" s="9" t="s">
        <v>4</v>
      </c>
      <c r="D122" s="10">
        <v>8650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11"/>
        <v>60959</v>
      </c>
      <c r="I122">
        <f t="shared" si="9"/>
        <v>8650</v>
      </c>
      <c r="J122">
        <f t="shared" si="10"/>
        <v>0</v>
      </c>
    </row>
    <row r="123" spans="1:10" x14ac:dyDescent="0.25">
      <c r="A123" s="11">
        <v>122</v>
      </c>
      <c r="B123" s="12">
        <v>44257</v>
      </c>
      <c r="C123" s="13" t="s">
        <v>6</v>
      </c>
      <c r="D123" s="14">
        <v>9080</v>
      </c>
      <c r="E123">
        <f t="shared" si="6"/>
        <v>2</v>
      </c>
      <c r="F123">
        <f t="shared" si="7"/>
        <v>1</v>
      </c>
      <c r="G123">
        <f t="shared" si="8"/>
        <v>13179</v>
      </c>
      <c r="H123">
        <f t="shared" si="11"/>
        <v>65488</v>
      </c>
      <c r="I123">
        <f t="shared" si="9"/>
        <v>9080</v>
      </c>
      <c r="J123">
        <f t="shared" si="10"/>
        <v>0</v>
      </c>
    </row>
    <row r="124" spans="1:10" x14ac:dyDescent="0.25">
      <c r="A124" s="7">
        <v>123</v>
      </c>
      <c r="B124" s="8">
        <v>44257</v>
      </c>
      <c r="C124" s="9" t="s">
        <v>5</v>
      </c>
      <c r="D124" s="10">
        <v>1510</v>
      </c>
      <c r="E124">
        <f t="shared" si="6"/>
        <v>2</v>
      </c>
      <c r="F124">
        <f t="shared" si="7"/>
        <v>0</v>
      </c>
      <c r="G124">
        <f t="shared" si="8"/>
        <v>0</v>
      </c>
      <c r="H124">
        <f t="shared" si="11"/>
        <v>56408</v>
      </c>
      <c r="I124">
        <f t="shared" si="9"/>
        <v>1510</v>
      </c>
      <c r="J124">
        <f t="shared" si="10"/>
        <v>0</v>
      </c>
    </row>
    <row r="125" spans="1:10" x14ac:dyDescent="0.25">
      <c r="A125" s="11">
        <v>124</v>
      </c>
      <c r="B125" s="12">
        <v>44258</v>
      </c>
      <c r="C125" s="13" t="s">
        <v>4</v>
      </c>
      <c r="D125" s="14">
        <v>6850</v>
      </c>
      <c r="E125">
        <f t="shared" si="6"/>
        <v>3</v>
      </c>
      <c r="F125">
        <f t="shared" si="7"/>
        <v>1</v>
      </c>
      <c r="G125">
        <f t="shared" si="8"/>
        <v>13179</v>
      </c>
      <c r="H125">
        <f t="shared" si="11"/>
        <v>68077</v>
      </c>
      <c r="I125">
        <f t="shared" si="9"/>
        <v>6850</v>
      </c>
      <c r="J125">
        <f t="shared" si="10"/>
        <v>0</v>
      </c>
    </row>
    <row r="126" spans="1:10" x14ac:dyDescent="0.25">
      <c r="A126" s="7">
        <v>125</v>
      </c>
      <c r="B126" s="8">
        <v>44259</v>
      </c>
      <c r="C126" s="9" t="s">
        <v>4</v>
      </c>
      <c r="D126" s="10">
        <v>6210</v>
      </c>
      <c r="E126">
        <f t="shared" si="6"/>
        <v>4</v>
      </c>
      <c r="F126">
        <f t="shared" si="7"/>
        <v>1</v>
      </c>
      <c r="G126">
        <f t="shared" si="8"/>
        <v>13179</v>
      </c>
      <c r="H126">
        <f t="shared" si="11"/>
        <v>74406</v>
      </c>
      <c r="I126">
        <f t="shared" si="9"/>
        <v>6210</v>
      </c>
      <c r="J126">
        <f t="shared" si="10"/>
        <v>0</v>
      </c>
    </row>
    <row r="127" spans="1:10" x14ac:dyDescent="0.25">
      <c r="A127" s="11">
        <v>126</v>
      </c>
      <c r="B127" s="12">
        <v>44260</v>
      </c>
      <c r="C127" s="13" t="s">
        <v>4</v>
      </c>
      <c r="D127" s="14">
        <v>3340</v>
      </c>
      <c r="E127">
        <f t="shared" si="6"/>
        <v>5</v>
      </c>
      <c r="F127">
        <f t="shared" si="7"/>
        <v>1</v>
      </c>
      <c r="G127">
        <f t="shared" si="8"/>
        <v>13179</v>
      </c>
      <c r="H127">
        <f t="shared" si="11"/>
        <v>81375</v>
      </c>
      <c r="I127">
        <f t="shared" si="9"/>
        <v>3340</v>
      </c>
      <c r="J127">
        <f t="shared" si="10"/>
        <v>0</v>
      </c>
    </row>
    <row r="128" spans="1:10" x14ac:dyDescent="0.25">
      <c r="A128" s="7">
        <v>127</v>
      </c>
      <c r="B128" s="8">
        <v>44260</v>
      </c>
      <c r="C128" s="9" t="s">
        <v>5</v>
      </c>
      <c r="D128" s="10">
        <v>3450</v>
      </c>
      <c r="E128">
        <f t="shared" si="6"/>
        <v>5</v>
      </c>
      <c r="F128">
        <f t="shared" si="7"/>
        <v>0</v>
      </c>
      <c r="G128">
        <f t="shared" si="8"/>
        <v>0</v>
      </c>
      <c r="H128">
        <f t="shared" si="11"/>
        <v>78035</v>
      </c>
      <c r="I128">
        <f t="shared" si="9"/>
        <v>3450</v>
      </c>
      <c r="J128">
        <f t="shared" si="10"/>
        <v>0</v>
      </c>
    </row>
    <row r="129" spans="1:10" x14ac:dyDescent="0.25">
      <c r="A129" s="11">
        <v>128</v>
      </c>
      <c r="B129" s="12">
        <v>44261</v>
      </c>
      <c r="C129" s="13" t="s">
        <v>7</v>
      </c>
      <c r="D129" s="14">
        <v>3270</v>
      </c>
      <c r="E129">
        <f t="shared" si="6"/>
        <v>6</v>
      </c>
      <c r="F129">
        <f t="shared" si="7"/>
        <v>1</v>
      </c>
      <c r="G129">
        <f t="shared" si="8"/>
        <v>5000</v>
      </c>
      <c r="H129">
        <f t="shared" si="11"/>
        <v>79585</v>
      </c>
      <c r="I129">
        <f t="shared" si="9"/>
        <v>3270</v>
      </c>
      <c r="J129">
        <f t="shared" si="10"/>
        <v>0</v>
      </c>
    </row>
    <row r="130" spans="1:10" x14ac:dyDescent="0.25">
      <c r="A130" s="7">
        <v>129</v>
      </c>
      <c r="B130" s="8">
        <v>44261</v>
      </c>
      <c r="C130" s="9" t="s">
        <v>6</v>
      </c>
      <c r="D130" s="10">
        <v>3580</v>
      </c>
      <c r="E130">
        <f t="shared" si="6"/>
        <v>6</v>
      </c>
      <c r="F130">
        <f t="shared" si="7"/>
        <v>0</v>
      </c>
      <c r="G130">
        <f t="shared" si="8"/>
        <v>0</v>
      </c>
      <c r="H130">
        <f t="shared" si="11"/>
        <v>76315</v>
      </c>
      <c r="I130">
        <f t="shared" si="9"/>
        <v>3580</v>
      </c>
      <c r="J130">
        <f t="shared" si="10"/>
        <v>0</v>
      </c>
    </row>
    <row r="131" spans="1:10" x14ac:dyDescent="0.25">
      <c r="A131" s="11">
        <v>130</v>
      </c>
      <c r="B131" s="12">
        <v>44261</v>
      </c>
      <c r="C131" s="13" t="s">
        <v>5</v>
      </c>
      <c r="D131" s="14">
        <v>9560</v>
      </c>
      <c r="E131">
        <f t="shared" ref="E131:E194" si="12">WEEKDAY(B131,2)</f>
        <v>6</v>
      </c>
      <c r="F131">
        <f t="shared" ref="F131:F194" si="13">IF(B131&lt;&gt;B130,1,0)</f>
        <v>0</v>
      </c>
      <c r="G131">
        <f t="shared" ref="G131:G194" si="14">IF(E131&lt;6,$M$1,5000)*F131</f>
        <v>0</v>
      </c>
      <c r="H131">
        <f t="shared" si="11"/>
        <v>72735</v>
      </c>
      <c r="I131">
        <f t="shared" ref="I131:I194" si="15">IF(D131&lt;=H131,D131,0)</f>
        <v>9560</v>
      </c>
      <c r="J131">
        <f t="shared" ref="J131:J194" si="16">IF(I131=0,1,0)</f>
        <v>0</v>
      </c>
    </row>
    <row r="132" spans="1:10" x14ac:dyDescent="0.25">
      <c r="A132" s="7">
        <v>131</v>
      </c>
      <c r="B132" s="8">
        <v>44262</v>
      </c>
      <c r="C132" s="9" t="s">
        <v>4</v>
      </c>
      <c r="D132" s="10">
        <v>5310</v>
      </c>
      <c r="E132">
        <f t="shared" si="12"/>
        <v>7</v>
      </c>
      <c r="F132">
        <f t="shared" si="13"/>
        <v>1</v>
      </c>
      <c r="G132">
        <f t="shared" si="14"/>
        <v>5000</v>
      </c>
      <c r="H132">
        <f t="shared" ref="H132:H195" si="17">H131-I131+G132</f>
        <v>68175</v>
      </c>
      <c r="I132">
        <f t="shared" si="15"/>
        <v>5310</v>
      </c>
      <c r="J132">
        <f t="shared" si="16"/>
        <v>0</v>
      </c>
    </row>
    <row r="133" spans="1:10" x14ac:dyDescent="0.25">
      <c r="A133" s="11">
        <v>132</v>
      </c>
      <c r="B133" s="12">
        <v>44263</v>
      </c>
      <c r="C133" s="13" t="s">
        <v>4</v>
      </c>
      <c r="D133" s="14">
        <v>9130</v>
      </c>
      <c r="E133">
        <f t="shared" si="12"/>
        <v>1</v>
      </c>
      <c r="F133">
        <f t="shared" si="13"/>
        <v>1</v>
      </c>
      <c r="G133">
        <f t="shared" si="14"/>
        <v>13179</v>
      </c>
      <c r="H133">
        <f t="shared" si="17"/>
        <v>76044</v>
      </c>
      <c r="I133">
        <f t="shared" si="15"/>
        <v>9130</v>
      </c>
      <c r="J133">
        <f t="shared" si="16"/>
        <v>0</v>
      </c>
    </row>
    <row r="134" spans="1:10" x14ac:dyDescent="0.25">
      <c r="A134" s="7">
        <v>133</v>
      </c>
      <c r="B134" s="8">
        <v>44263</v>
      </c>
      <c r="C134" s="9" t="s">
        <v>5</v>
      </c>
      <c r="D134" s="10">
        <v>8710</v>
      </c>
      <c r="E134">
        <f t="shared" si="12"/>
        <v>1</v>
      </c>
      <c r="F134">
        <f t="shared" si="13"/>
        <v>0</v>
      </c>
      <c r="G134">
        <f t="shared" si="14"/>
        <v>0</v>
      </c>
      <c r="H134">
        <f t="shared" si="17"/>
        <v>66914</v>
      </c>
      <c r="I134">
        <f t="shared" si="15"/>
        <v>8710</v>
      </c>
      <c r="J134">
        <f t="shared" si="16"/>
        <v>0</v>
      </c>
    </row>
    <row r="135" spans="1:10" x14ac:dyDescent="0.25">
      <c r="A135" s="11">
        <v>134</v>
      </c>
      <c r="B135" s="12">
        <v>44264</v>
      </c>
      <c r="C135" s="13" t="s">
        <v>4</v>
      </c>
      <c r="D135" s="14">
        <v>1920</v>
      </c>
      <c r="E135">
        <f t="shared" si="12"/>
        <v>2</v>
      </c>
      <c r="F135">
        <f t="shared" si="13"/>
        <v>1</v>
      </c>
      <c r="G135">
        <f t="shared" si="14"/>
        <v>13179</v>
      </c>
      <c r="H135">
        <f t="shared" si="17"/>
        <v>71383</v>
      </c>
      <c r="I135">
        <f t="shared" si="15"/>
        <v>1920</v>
      </c>
      <c r="J135">
        <f t="shared" si="16"/>
        <v>0</v>
      </c>
    </row>
    <row r="136" spans="1:10" x14ac:dyDescent="0.25">
      <c r="A136" s="7">
        <v>135</v>
      </c>
      <c r="B136" s="8">
        <v>44264</v>
      </c>
      <c r="C136" s="9" t="s">
        <v>5</v>
      </c>
      <c r="D136" s="10">
        <v>4330</v>
      </c>
      <c r="E136">
        <f t="shared" si="12"/>
        <v>2</v>
      </c>
      <c r="F136">
        <f t="shared" si="13"/>
        <v>0</v>
      </c>
      <c r="G136">
        <f t="shared" si="14"/>
        <v>0</v>
      </c>
      <c r="H136">
        <f t="shared" si="17"/>
        <v>69463</v>
      </c>
      <c r="I136">
        <f t="shared" si="15"/>
        <v>4330</v>
      </c>
      <c r="J136">
        <f t="shared" si="16"/>
        <v>0</v>
      </c>
    </row>
    <row r="137" spans="1:10" x14ac:dyDescent="0.25">
      <c r="A137" s="11">
        <v>136</v>
      </c>
      <c r="B137" s="12">
        <v>44265</v>
      </c>
      <c r="C137" s="13" t="s">
        <v>6</v>
      </c>
      <c r="D137" s="14">
        <v>6010</v>
      </c>
      <c r="E137">
        <f t="shared" si="12"/>
        <v>3</v>
      </c>
      <c r="F137">
        <f t="shared" si="13"/>
        <v>1</v>
      </c>
      <c r="G137">
        <f t="shared" si="14"/>
        <v>13179</v>
      </c>
      <c r="H137">
        <f t="shared" si="17"/>
        <v>78312</v>
      </c>
      <c r="I137">
        <f t="shared" si="15"/>
        <v>6010</v>
      </c>
      <c r="J137">
        <f t="shared" si="16"/>
        <v>0</v>
      </c>
    </row>
    <row r="138" spans="1:10" x14ac:dyDescent="0.25">
      <c r="A138" s="7">
        <v>137</v>
      </c>
      <c r="B138" s="8">
        <v>44265</v>
      </c>
      <c r="C138" s="9" t="s">
        <v>5</v>
      </c>
      <c r="D138" s="10">
        <v>8680</v>
      </c>
      <c r="E138">
        <f t="shared" si="12"/>
        <v>3</v>
      </c>
      <c r="F138">
        <f t="shared" si="13"/>
        <v>0</v>
      </c>
      <c r="G138">
        <f t="shared" si="14"/>
        <v>0</v>
      </c>
      <c r="H138">
        <f t="shared" si="17"/>
        <v>72302</v>
      </c>
      <c r="I138">
        <f t="shared" si="15"/>
        <v>8680</v>
      </c>
      <c r="J138">
        <f t="shared" si="16"/>
        <v>0</v>
      </c>
    </row>
    <row r="139" spans="1:10" x14ac:dyDescent="0.25">
      <c r="A139" s="11">
        <v>138</v>
      </c>
      <c r="B139" s="12">
        <v>44265</v>
      </c>
      <c r="C139" s="13" t="s">
        <v>7</v>
      </c>
      <c r="D139" s="14">
        <v>6950</v>
      </c>
      <c r="E139">
        <f t="shared" si="12"/>
        <v>3</v>
      </c>
      <c r="F139">
        <f t="shared" si="13"/>
        <v>0</v>
      </c>
      <c r="G139">
        <f t="shared" si="14"/>
        <v>0</v>
      </c>
      <c r="H139">
        <f t="shared" si="17"/>
        <v>63622</v>
      </c>
      <c r="I139">
        <f t="shared" si="15"/>
        <v>6950</v>
      </c>
      <c r="J139">
        <f t="shared" si="16"/>
        <v>0</v>
      </c>
    </row>
    <row r="140" spans="1:10" x14ac:dyDescent="0.25">
      <c r="A140" s="7">
        <v>139</v>
      </c>
      <c r="B140" s="8">
        <v>44266</v>
      </c>
      <c r="C140" s="9" t="s">
        <v>5</v>
      </c>
      <c r="D140" s="10">
        <v>3280</v>
      </c>
      <c r="E140">
        <f t="shared" si="12"/>
        <v>4</v>
      </c>
      <c r="F140">
        <f t="shared" si="13"/>
        <v>1</v>
      </c>
      <c r="G140">
        <f t="shared" si="14"/>
        <v>13179</v>
      </c>
      <c r="H140">
        <f t="shared" si="17"/>
        <v>69851</v>
      </c>
      <c r="I140">
        <f t="shared" si="15"/>
        <v>3280</v>
      </c>
      <c r="J140">
        <f t="shared" si="16"/>
        <v>0</v>
      </c>
    </row>
    <row r="141" spans="1:10" x14ac:dyDescent="0.25">
      <c r="A141" s="11">
        <v>140</v>
      </c>
      <c r="B141" s="12">
        <v>44267</v>
      </c>
      <c r="C141" s="13" t="s">
        <v>6</v>
      </c>
      <c r="D141" s="14">
        <v>9590</v>
      </c>
      <c r="E141">
        <f t="shared" si="12"/>
        <v>5</v>
      </c>
      <c r="F141">
        <f t="shared" si="13"/>
        <v>1</v>
      </c>
      <c r="G141">
        <f t="shared" si="14"/>
        <v>13179</v>
      </c>
      <c r="H141">
        <f t="shared" si="17"/>
        <v>79750</v>
      </c>
      <c r="I141">
        <f t="shared" si="15"/>
        <v>9590</v>
      </c>
      <c r="J141">
        <f t="shared" si="16"/>
        <v>0</v>
      </c>
    </row>
    <row r="142" spans="1:10" x14ac:dyDescent="0.25">
      <c r="A142" s="7">
        <v>141</v>
      </c>
      <c r="B142" s="8">
        <v>44267</v>
      </c>
      <c r="C142" s="9" t="s">
        <v>4</v>
      </c>
      <c r="D142" s="10">
        <v>820</v>
      </c>
      <c r="E142">
        <f t="shared" si="12"/>
        <v>5</v>
      </c>
      <c r="F142">
        <f t="shared" si="13"/>
        <v>0</v>
      </c>
      <c r="G142">
        <f t="shared" si="14"/>
        <v>0</v>
      </c>
      <c r="H142">
        <f t="shared" si="17"/>
        <v>70160</v>
      </c>
      <c r="I142">
        <f t="shared" si="15"/>
        <v>820</v>
      </c>
      <c r="J142">
        <f t="shared" si="16"/>
        <v>0</v>
      </c>
    </row>
    <row r="143" spans="1:10" x14ac:dyDescent="0.25">
      <c r="A143" s="11">
        <v>142</v>
      </c>
      <c r="B143" s="12">
        <v>44268</v>
      </c>
      <c r="C143" s="13" t="s">
        <v>4</v>
      </c>
      <c r="D143" s="14">
        <v>5220</v>
      </c>
      <c r="E143">
        <f t="shared" si="12"/>
        <v>6</v>
      </c>
      <c r="F143">
        <f t="shared" si="13"/>
        <v>1</v>
      </c>
      <c r="G143">
        <f t="shared" si="14"/>
        <v>5000</v>
      </c>
      <c r="H143">
        <f t="shared" si="17"/>
        <v>74340</v>
      </c>
      <c r="I143">
        <f t="shared" si="15"/>
        <v>5220</v>
      </c>
      <c r="J143">
        <f t="shared" si="16"/>
        <v>0</v>
      </c>
    </row>
    <row r="144" spans="1:10" x14ac:dyDescent="0.25">
      <c r="A144" s="7">
        <v>143</v>
      </c>
      <c r="B144" s="8">
        <v>44269</v>
      </c>
      <c r="C144" s="9" t="s">
        <v>6</v>
      </c>
      <c r="D144" s="10">
        <v>6210</v>
      </c>
      <c r="E144">
        <f t="shared" si="12"/>
        <v>7</v>
      </c>
      <c r="F144">
        <f t="shared" si="13"/>
        <v>1</v>
      </c>
      <c r="G144">
        <f t="shared" si="14"/>
        <v>5000</v>
      </c>
      <c r="H144">
        <f t="shared" si="17"/>
        <v>74120</v>
      </c>
      <c r="I144">
        <f t="shared" si="15"/>
        <v>6210</v>
      </c>
      <c r="J144">
        <f t="shared" si="16"/>
        <v>0</v>
      </c>
    </row>
    <row r="145" spans="1:10" x14ac:dyDescent="0.25">
      <c r="A145" s="11">
        <v>144</v>
      </c>
      <c r="B145" s="12">
        <v>44269</v>
      </c>
      <c r="C145" s="13" t="s">
        <v>5</v>
      </c>
      <c r="D145" s="14">
        <v>3180</v>
      </c>
      <c r="E145">
        <f t="shared" si="12"/>
        <v>7</v>
      </c>
      <c r="F145">
        <f t="shared" si="13"/>
        <v>0</v>
      </c>
      <c r="G145">
        <f t="shared" si="14"/>
        <v>0</v>
      </c>
      <c r="H145">
        <f t="shared" si="17"/>
        <v>67910</v>
      </c>
      <c r="I145">
        <f t="shared" si="15"/>
        <v>3180</v>
      </c>
      <c r="J145">
        <f t="shared" si="16"/>
        <v>0</v>
      </c>
    </row>
    <row r="146" spans="1:10" x14ac:dyDescent="0.25">
      <c r="A146" s="7">
        <v>145</v>
      </c>
      <c r="B146" s="8">
        <v>44270</v>
      </c>
      <c r="C146" s="9" t="s">
        <v>4</v>
      </c>
      <c r="D146" s="10">
        <v>6860</v>
      </c>
      <c r="E146">
        <f t="shared" si="12"/>
        <v>1</v>
      </c>
      <c r="F146">
        <f t="shared" si="13"/>
        <v>1</v>
      </c>
      <c r="G146">
        <f t="shared" si="14"/>
        <v>13179</v>
      </c>
      <c r="H146">
        <f t="shared" si="17"/>
        <v>77909</v>
      </c>
      <c r="I146">
        <f t="shared" si="15"/>
        <v>6860</v>
      </c>
      <c r="J146">
        <f t="shared" si="16"/>
        <v>0</v>
      </c>
    </row>
    <row r="147" spans="1:10" x14ac:dyDescent="0.25">
      <c r="A147" s="11">
        <v>146</v>
      </c>
      <c r="B147" s="12">
        <v>44271</v>
      </c>
      <c r="C147" s="13" t="s">
        <v>4</v>
      </c>
      <c r="D147" s="14">
        <v>2020</v>
      </c>
      <c r="E147">
        <f t="shared" si="12"/>
        <v>2</v>
      </c>
      <c r="F147">
        <f t="shared" si="13"/>
        <v>1</v>
      </c>
      <c r="G147">
        <f t="shared" si="14"/>
        <v>13179</v>
      </c>
      <c r="H147">
        <f t="shared" si="17"/>
        <v>84228</v>
      </c>
      <c r="I147">
        <f t="shared" si="15"/>
        <v>2020</v>
      </c>
      <c r="J147">
        <f t="shared" si="16"/>
        <v>0</v>
      </c>
    </row>
    <row r="148" spans="1:10" x14ac:dyDescent="0.25">
      <c r="A148" s="7">
        <v>147</v>
      </c>
      <c r="B148" s="8">
        <v>44271</v>
      </c>
      <c r="C148" s="9" t="s">
        <v>5</v>
      </c>
      <c r="D148" s="10">
        <v>3650</v>
      </c>
      <c r="E148">
        <f t="shared" si="12"/>
        <v>2</v>
      </c>
      <c r="F148">
        <f t="shared" si="13"/>
        <v>0</v>
      </c>
      <c r="G148">
        <f t="shared" si="14"/>
        <v>0</v>
      </c>
      <c r="H148">
        <f t="shared" si="17"/>
        <v>82208</v>
      </c>
      <c r="I148">
        <f t="shared" si="15"/>
        <v>3650</v>
      </c>
      <c r="J148">
        <f t="shared" si="16"/>
        <v>0</v>
      </c>
    </row>
    <row r="149" spans="1:10" x14ac:dyDescent="0.25">
      <c r="A149" s="11">
        <v>148</v>
      </c>
      <c r="B149" s="12">
        <v>44272</v>
      </c>
      <c r="C149" s="13" t="s">
        <v>4</v>
      </c>
      <c r="D149" s="14">
        <v>9720</v>
      </c>
      <c r="E149">
        <f t="shared" si="12"/>
        <v>3</v>
      </c>
      <c r="F149">
        <f t="shared" si="13"/>
        <v>1</v>
      </c>
      <c r="G149">
        <f t="shared" si="14"/>
        <v>13179</v>
      </c>
      <c r="H149">
        <f t="shared" si="17"/>
        <v>91737</v>
      </c>
      <c r="I149">
        <f t="shared" si="15"/>
        <v>9720</v>
      </c>
      <c r="J149">
        <f t="shared" si="16"/>
        <v>0</v>
      </c>
    </row>
    <row r="150" spans="1:10" x14ac:dyDescent="0.25">
      <c r="A150" s="7">
        <v>149</v>
      </c>
      <c r="B150" s="8">
        <v>44273</v>
      </c>
      <c r="C150" s="9" t="s">
        <v>5</v>
      </c>
      <c r="D150" s="10">
        <v>7840</v>
      </c>
      <c r="E150">
        <f t="shared" si="12"/>
        <v>4</v>
      </c>
      <c r="F150">
        <f t="shared" si="13"/>
        <v>1</v>
      </c>
      <c r="G150">
        <f t="shared" si="14"/>
        <v>13179</v>
      </c>
      <c r="H150">
        <f t="shared" si="17"/>
        <v>95196</v>
      </c>
      <c r="I150">
        <f t="shared" si="15"/>
        <v>7840</v>
      </c>
      <c r="J150">
        <f t="shared" si="16"/>
        <v>0</v>
      </c>
    </row>
    <row r="151" spans="1:10" x14ac:dyDescent="0.25">
      <c r="A151" s="11">
        <v>150</v>
      </c>
      <c r="B151" s="12">
        <v>44273</v>
      </c>
      <c r="C151" s="13" t="s">
        <v>4</v>
      </c>
      <c r="D151" s="14">
        <v>6780</v>
      </c>
      <c r="E151">
        <f t="shared" si="12"/>
        <v>4</v>
      </c>
      <c r="F151">
        <f t="shared" si="13"/>
        <v>0</v>
      </c>
      <c r="G151">
        <f t="shared" si="14"/>
        <v>0</v>
      </c>
      <c r="H151">
        <f t="shared" si="17"/>
        <v>87356</v>
      </c>
      <c r="I151">
        <f t="shared" si="15"/>
        <v>6780</v>
      </c>
      <c r="J151">
        <f t="shared" si="16"/>
        <v>0</v>
      </c>
    </row>
    <row r="152" spans="1:10" x14ac:dyDescent="0.25">
      <c r="A152" s="7">
        <v>151</v>
      </c>
      <c r="B152" s="8">
        <v>44273</v>
      </c>
      <c r="C152" s="9" t="s">
        <v>6</v>
      </c>
      <c r="D152" s="10">
        <v>3490</v>
      </c>
      <c r="E152">
        <f t="shared" si="12"/>
        <v>4</v>
      </c>
      <c r="F152">
        <f t="shared" si="13"/>
        <v>0</v>
      </c>
      <c r="G152">
        <f t="shared" si="14"/>
        <v>0</v>
      </c>
      <c r="H152">
        <f t="shared" si="17"/>
        <v>80576</v>
      </c>
      <c r="I152">
        <f t="shared" si="15"/>
        <v>3490</v>
      </c>
      <c r="J152">
        <f t="shared" si="16"/>
        <v>0</v>
      </c>
    </row>
    <row r="153" spans="1:10" x14ac:dyDescent="0.25">
      <c r="A153" s="11">
        <v>152</v>
      </c>
      <c r="B153" s="12">
        <v>44273</v>
      </c>
      <c r="C153" s="13" t="s">
        <v>7</v>
      </c>
      <c r="D153" s="14">
        <v>9980</v>
      </c>
      <c r="E153">
        <f t="shared" si="12"/>
        <v>4</v>
      </c>
      <c r="F153">
        <f t="shared" si="13"/>
        <v>0</v>
      </c>
      <c r="G153">
        <f t="shared" si="14"/>
        <v>0</v>
      </c>
      <c r="H153">
        <f t="shared" si="17"/>
        <v>77086</v>
      </c>
      <c r="I153">
        <f t="shared" si="15"/>
        <v>9980</v>
      </c>
      <c r="J153">
        <f t="shared" si="16"/>
        <v>0</v>
      </c>
    </row>
    <row r="154" spans="1:10" x14ac:dyDescent="0.25">
      <c r="A154" s="7">
        <v>153</v>
      </c>
      <c r="B154" s="8">
        <v>44274</v>
      </c>
      <c r="C154" s="9" t="s">
        <v>7</v>
      </c>
      <c r="D154" s="10">
        <v>7850</v>
      </c>
      <c r="E154">
        <f t="shared" si="12"/>
        <v>5</v>
      </c>
      <c r="F154">
        <f t="shared" si="13"/>
        <v>1</v>
      </c>
      <c r="G154">
        <f t="shared" si="14"/>
        <v>13179</v>
      </c>
      <c r="H154">
        <f t="shared" si="17"/>
        <v>80285</v>
      </c>
      <c r="I154">
        <f t="shared" si="15"/>
        <v>7850</v>
      </c>
      <c r="J154">
        <f t="shared" si="16"/>
        <v>0</v>
      </c>
    </row>
    <row r="155" spans="1:10" x14ac:dyDescent="0.25">
      <c r="A155" s="24">
        <v>154</v>
      </c>
      <c r="B155" s="22">
        <v>44274</v>
      </c>
      <c r="C155" s="25" t="s">
        <v>6</v>
      </c>
      <c r="D155" s="26">
        <v>9770</v>
      </c>
      <c r="E155" s="23">
        <f t="shared" si="12"/>
        <v>5</v>
      </c>
      <c r="F155" s="23">
        <f t="shared" si="13"/>
        <v>0</v>
      </c>
      <c r="G155">
        <f t="shared" si="14"/>
        <v>0</v>
      </c>
      <c r="H155" s="23">
        <f t="shared" si="17"/>
        <v>72435</v>
      </c>
      <c r="I155" s="23">
        <f t="shared" si="15"/>
        <v>9770</v>
      </c>
      <c r="J155">
        <f t="shared" si="16"/>
        <v>0</v>
      </c>
    </row>
    <row r="156" spans="1:10" x14ac:dyDescent="0.25">
      <c r="A156" s="7">
        <v>155</v>
      </c>
      <c r="B156" s="8">
        <v>44275</v>
      </c>
      <c r="C156" s="9" t="s">
        <v>6</v>
      </c>
      <c r="D156" s="10">
        <v>750</v>
      </c>
      <c r="E156">
        <f t="shared" si="12"/>
        <v>6</v>
      </c>
      <c r="F156">
        <f t="shared" si="13"/>
        <v>1</v>
      </c>
      <c r="G156">
        <f t="shared" si="14"/>
        <v>5000</v>
      </c>
      <c r="H156">
        <f t="shared" si="17"/>
        <v>67665</v>
      </c>
      <c r="I156">
        <f t="shared" si="15"/>
        <v>750</v>
      </c>
      <c r="J156">
        <f t="shared" si="16"/>
        <v>0</v>
      </c>
    </row>
    <row r="157" spans="1:10" x14ac:dyDescent="0.25">
      <c r="A157" s="11">
        <v>156</v>
      </c>
      <c r="B157" s="12">
        <v>44275</v>
      </c>
      <c r="C157" s="13" t="s">
        <v>7</v>
      </c>
      <c r="D157" s="14">
        <v>8900</v>
      </c>
      <c r="E157">
        <f t="shared" si="12"/>
        <v>6</v>
      </c>
      <c r="F157">
        <f t="shared" si="13"/>
        <v>0</v>
      </c>
      <c r="G157">
        <f t="shared" si="14"/>
        <v>0</v>
      </c>
      <c r="H157">
        <f t="shared" si="17"/>
        <v>66915</v>
      </c>
      <c r="I157">
        <f t="shared" si="15"/>
        <v>8900</v>
      </c>
      <c r="J157">
        <f t="shared" si="16"/>
        <v>0</v>
      </c>
    </row>
    <row r="158" spans="1:10" x14ac:dyDescent="0.25">
      <c r="A158" s="7">
        <v>157</v>
      </c>
      <c r="B158" s="8">
        <v>44275</v>
      </c>
      <c r="C158" s="9" t="s">
        <v>4</v>
      </c>
      <c r="D158" s="10">
        <v>9410</v>
      </c>
      <c r="E158">
        <f t="shared" si="12"/>
        <v>6</v>
      </c>
      <c r="F158">
        <f t="shared" si="13"/>
        <v>0</v>
      </c>
      <c r="G158">
        <f t="shared" si="14"/>
        <v>0</v>
      </c>
      <c r="H158">
        <f t="shared" si="17"/>
        <v>58015</v>
      </c>
      <c r="I158">
        <f t="shared" si="15"/>
        <v>9410</v>
      </c>
      <c r="J158">
        <f t="shared" si="16"/>
        <v>0</v>
      </c>
    </row>
    <row r="159" spans="1:10" x14ac:dyDescent="0.25">
      <c r="A159" s="11">
        <v>158</v>
      </c>
      <c r="B159" s="12">
        <v>44276</v>
      </c>
      <c r="C159" s="13" t="s">
        <v>6</v>
      </c>
      <c r="D159" s="14">
        <v>9310</v>
      </c>
      <c r="E159">
        <f t="shared" si="12"/>
        <v>7</v>
      </c>
      <c r="F159">
        <f t="shared" si="13"/>
        <v>1</v>
      </c>
      <c r="G159">
        <f t="shared" si="14"/>
        <v>5000</v>
      </c>
      <c r="H159">
        <f t="shared" si="17"/>
        <v>53605</v>
      </c>
      <c r="I159">
        <f t="shared" si="15"/>
        <v>9310</v>
      </c>
      <c r="J159">
        <f t="shared" si="16"/>
        <v>0</v>
      </c>
    </row>
    <row r="160" spans="1:10" x14ac:dyDescent="0.25">
      <c r="A160" s="7">
        <v>159</v>
      </c>
      <c r="B160" s="8">
        <v>44276</v>
      </c>
      <c r="C160" s="9" t="s">
        <v>4</v>
      </c>
      <c r="D160" s="10">
        <v>2480</v>
      </c>
      <c r="E160">
        <f t="shared" si="12"/>
        <v>7</v>
      </c>
      <c r="F160">
        <f t="shared" si="13"/>
        <v>0</v>
      </c>
      <c r="G160">
        <f t="shared" si="14"/>
        <v>0</v>
      </c>
      <c r="H160">
        <f t="shared" si="17"/>
        <v>44295</v>
      </c>
      <c r="I160">
        <f t="shared" si="15"/>
        <v>2480</v>
      </c>
      <c r="J160">
        <f t="shared" si="16"/>
        <v>0</v>
      </c>
    </row>
    <row r="161" spans="1:10" x14ac:dyDescent="0.25">
      <c r="A161" s="11">
        <v>160</v>
      </c>
      <c r="B161" s="12">
        <v>44276</v>
      </c>
      <c r="C161" s="13" t="s">
        <v>5</v>
      </c>
      <c r="D161" s="14">
        <v>1740</v>
      </c>
      <c r="E161">
        <f t="shared" si="12"/>
        <v>7</v>
      </c>
      <c r="F161">
        <f t="shared" si="13"/>
        <v>0</v>
      </c>
      <c r="G161">
        <f t="shared" si="14"/>
        <v>0</v>
      </c>
      <c r="H161">
        <f t="shared" si="17"/>
        <v>41815</v>
      </c>
      <c r="I161">
        <f t="shared" si="15"/>
        <v>1740</v>
      </c>
      <c r="J161">
        <f t="shared" si="16"/>
        <v>0</v>
      </c>
    </row>
    <row r="162" spans="1:10" x14ac:dyDescent="0.25">
      <c r="A162" s="7">
        <v>161</v>
      </c>
      <c r="B162" s="8">
        <v>44277</v>
      </c>
      <c r="C162" s="9" t="s">
        <v>4</v>
      </c>
      <c r="D162" s="10">
        <v>860</v>
      </c>
      <c r="E162">
        <f t="shared" si="12"/>
        <v>1</v>
      </c>
      <c r="F162">
        <f t="shared" si="13"/>
        <v>1</v>
      </c>
      <c r="G162">
        <f t="shared" si="14"/>
        <v>13179</v>
      </c>
      <c r="H162">
        <f t="shared" si="17"/>
        <v>53254</v>
      </c>
      <c r="I162">
        <f t="shared" si="15"/>
        <v>860</v>
      </c>
      <c r="J162">
        <f t="shared" si="16"/>
        <v>0</v>
      </c>
    </row>
    <row r="163" spans="1:10" x14ac:dyDescent="0.25">
      <c r="A163" s="11">
        <v>162</v>
      </c>
      <c r="B163" s="12">
        <v>44278</v>
      </c>
      <c r="C163" s="13" t="s">
        <v>5</v>
      </c>
      <c r="D163" s="14">
        <v>1830</v>
      </c>
      <c r="E163">
        <f t="shared" si="12"/>
        <v>2</v>
      </c>
      <c r="F163">
        <f t="shared" si="13"/>
        <v>1</v>
      </c>
      <c r="G163">
        <f t="shared" si="14"/>
        <v>13179</v>
      </c>
      <c r="H163">
        <f t="shared" si="17"/>
        <v>65573</v>
      </c>
      <c r="I163">
        <f t="shared" si="15"/>
        <v>1830</v>
      </c>
      <c r="J163">
        <f t="shared" si="16"/>
        <v>0</v>
      </c>
    </row>
    <row r="164" spans="1:10" x14ac:dyDescent="0.25">
      <c r="A164" s="7">
        <v>163</v>
      </c>
      <c r="B164" s="8">
        <v>44279</v>
      </c>
      <c r="C164" s="9" t="s">
        <v>6</v>
      </c>
      <c r="D164" s="10">
        <v>1770</v>
      </c>
      <c r="E164">
        <f t="shared" si="12"/>
        <v>3</v>
      </c>
      <c r="F164">
        <f t="shared" si="13"/>
        <v>1</v>
      </c>
      <c r="G164">
        <f t="shared" si="14"/>
        <v>13179</v>
      </c>
      <c r="H164">
        <f t="shared" si="17"/>
        <v>76922</v>
      </c>
      <c r="I164">
        <f t="shared" si="15"/>
        <v>1770</v>
      </c>
      <c r="J164">
        <f t="shared" si="16"/>
        <v>0</v>
      </c>
    </row>
    <row r="165" spans="1:10" x14ac:dyDescent="0.25">
      <c r="A165" s="11">
        <v>164</v>
      </c>
      <c r="B165" s="12">
        <v>44279</v>
      </c>
      <c r="C165" s="13" t="s">
        <v>7</v>
      </c>
      <c r="D165" s="14">
        <v>7830</v>
      </c>
      <c r="E165">
        <f t="shared" si="12"/>
        <v>3</v>
      </c>
      <c r="F165">
        <f t="shared" si="13"/>
        <v>0</v>
      </c>
      <c r="G165">
        <f t="shared" si="14"/>
        <v>0</v>
      </c>
      <c r="H165">
        <f t="shared" si="17"/>
        <v>75152</v>
      </c>
      <c r="I165">
        <f t="shared" si="15"/>
        <v>7830</v>
      </c>
      <c r="J165">
        <f t="shared" si="16"/>
        <v>0</v>
      </c>
    </row>
    <row r="166" spans="1:10" x14ac:dyDescent="0.25">
      <c r="A166" s="7">
        <v>165</v>
      </c>
      <c r="B166" s="8">
        <v>44279</v>
      </c>
      <c r="C166" s="9" t="s">
        <v>4</v>
      </c>
      <c r="D166" s="10">
        <v>8300</v>
      </c>
      <c r="E166">
        <f t="shared" si="12"/>
        <v>3</v>
      </c>
      <c r="F166">
        <f t="shared" si="13"/>
        <v>0</v>
      </c>
      <c r="G166">
        <f t="shared" si="14"/>
        <v>0</v>
      </c>
      <c r="H166">
        <f t="shared" si="17"/>
        <v>67322</v>
      </c>
      <c r="I166">
        <f t="shared" si="15"/>
        <v>8300</v>
      </c>
      <c r="J166">
        <f t="shared" si="16"/>
        <v>0</v>
      </c>
    </row>
    <row r="167" spans="1:10" x14ac:dyDescent="0.25">
      <c r="A167" s="11">
        <v>166</v>
      </c>
      <c r="B167" s="12">
        <v>44280</v>
      </c>
      <c r="C167" s="13" t="s">
        <v>5</v>
      </c>
      <c r="D167" s="14">
        <v>1050</v>
      </c>
      <c r="E167">
        <f t="shared" si="12"/>
        <v>4</v>
      </c>
      <c r="F167">
        <f t="shared" si="13"/>
        <v>1</v>
      </c>
      <c r="G167">
        <f t="shared" si="14"/>
        <v>13179</v>
      </c>
      <c r="H167">
        <f t="shared" si="17"/>
        <v>72201</v>
      </c>
      <c r="I167">
        <f t="shared" si="15"/>
        <v>1050</v>
      </c>
      <c r="J167">
        <f t="shared" si="16"/>
        <v>0</v>
      </c>
    </row>
    <row r="168" spans="1:10" x14ac:dyDescent="0.25">
      <c r="A168" s="7">
        <v>167</v>
      </c>
      <c r="B168" s="8">
        <v>44280</v>
      </c>
      <c r="C168" s="9" t="s">
        <v>7</v>
      </c>
      <c r="D168" s="10">
        <v>5150</v>
      </c>
      <c r="E168">
        <f t="shared" si="12"/>
        <v>4</v>
      </c>
      <c r="F168">
        <f t="shared" si="13"/>
        <v>0</v>
      </c>
      <c r="G168">
        <f t="shared" si="14"/>
        <v>0</v>
      </c>
      <c r="H168">
        <f t="shared" si="17"/>
        <v>71151</v>
      </c>
      <c r="I168">
        <f t="shared" si="15"/>
        <v>5150</v>
      </c>
      <c r="J168">
        <f t="shared" si="16"/>
        <v>0</v>
      </c>
    </row>
    <row r="169" spans="1:10" x14ac:dyDescent="0.25">
      <c r="A169" s="11">
        <v>168</v>
      </c>
      <c r="B169" s="12">
        <v>44280</v>
      </c>
      <c r="C169" s="13" t="s">
        <v>6</v>
      </c>
      <c r="D169" s="14">
        <v>6860</v>
      </c>
      <c r="E169">
        <f t="shared" si="12"/>
        <v>4</v>
      </c>
      <c r="F169">
        <f t="shared" si="13"/>
        <v>0</v>
      </c>
      <c r="G169">
        <f t="shared" si="14"/>
        <v>0</v>
      </c>
      <c r="H169">
        <f t="shared" si="17"/>
        <v>66001</v>
      </c>
      <c r="I169">
        <f t="shared" si="15"/>
        <v>6860</v>
      </c>
      <c r="J169">
        <f t="shared" si="16"/>
        <v>0</v>
      </c>
    </row>
    <row r="170" spans="1:10" x14ac:dyDescent="0.25">
      <c r="A170" s="7">
        <v>169</v>
      </c>
      <c r="B170" s="8">
        <v>44281</v>
      </c>
      <c r="C170" s="9" t="s">
        <v>4</v>
      </c>
      <c r="D170" s="10">
        <v>1300</v>
      </c>
      <c r="E170">
        <f t="shared" si="12"/>
        <v>5</v>
      </c>
      <c r="F170">
        <f t="shared" si="13"/>
        <v>1</v>
      </c>
      <c r="G170">
        <f t="shared" si="14"/>
        <v>13179</v>
      </c>
      <c r="H170">
        <f t="shared" si="17"/>
        <v>72320</v>
      </c>
      <c r="I170">
        <f t="shared" si="15"/>
        <v>1300</v>
      </c>
      <c r="J170">
        <f t="shared" si="16"/>
        <v>0</v>
      </c>
    </row>
    <row r="171" spans="1:10" x14ac:dyDescent="0.25">
      <c r="A171" s="11">
        <v>170</v>
      </c>
      <c r="B171" s="12">
        <v>44281</v>
      </c>
      <c r="C171" s="13" t="s">
        <v>5</v>
      </c>
      <c r="D171" s="14">
        <v>8800</v>
      </c>
      <c r="E171">
        <f t="shared" si="12"/>
        <v>5</v>
      </c>
      <c r="F171">
        <f t="shared" si="13"/>
        <v>0</v>
      </c>
      <c r="G171">
        <f t="shared" si="14"/>
        <v>0</v>
      </c>
      <c r="H171">
        <f t="shared" si="17"/>
        <v>71020</v>
      </c>
      <c r="I171">
        <f t="shared" si="15"/>
        <v>8800</v>
      </c>
      <c r="J171">
        <f t="shared" si="16"/>
        <v>0</v>
      </c>
    </row>
    <row r="172" spans="1:10" x14ac:dyDescent="0.25">
      <c r="A172" s="7">
        <v>171</v>
      </c>
      <c r="B172" s="8">
        <v>44282</v>
      </c>
      <c r="C172" s="9" t="s">
        <v>6</v>
      </c>
      <c r="D172" s="10">
        <v>1250</v>
      </c>
      <c r="E172">
        <f t="shared" si="12"/>
        <v>6</v>
      </c>
      <c r="F172">
        <f t="shared" si="13"/>
        <v>1</v>
      </c>
      <c r="G172">
        <f t="shared" si="14"/>
        <v>5000</v>
      </c>
      <c r="H172">
        <f t="shared" si="17"/>
        <v>67220</v>
      </c>
      <c r="I172">
        <f t="shared" si="15"/>
        <v>1250</v>
      </c>
      <c r="J172">
        <f t="shared" si="16"/>
        <v>0</v>
      </c>
    </row>
    <row r="173" spans="1:10" x14ac:dyDescent="0.25">
      <c r="A173" s="11">
        <v>172</v>
      </c>
      <c r="B173" s="12">
        <v>44283</v>
      </c>
      <c r="C173" s="13" t="s">
        <v>5</v>
      </c>
      <c r="D173" s="14">
        <v>3910</v>
      </c>
      <c r="E173">
        <f t="shared" si="12"/>
        <v>7</v>
      </c>
      <c r="F173">
        <f t="shared" si="13"/>
        <v>1</v>
      </c>
      <c r="G173">
        <f t="shared" si="14"/>
        <v>5000</v>
      </c>
      <c r="H173">
        <f t="shared" si="17"/>
        <v>70970</v>
      </c>
      <c r="I173">
        <f t="shared" si="15"/>
        <v>3910</v>
      </c>
      <c r="J173">
        <f t="shared" si="16"/>
        <v>0</v>
      </c>
    </row>
    <row r="174" spans="1:10" x14ac:dyDescent="0.25">
      <c r="A174" s="7">
        <v>173</v>
      </c>
      <c r="B174" s="8">
        <v>44283</v>
      </c>
      <c r="C174" s="9" t="s">
        <v>4</v>
      </c>
      <c r="D174" s="10">
        <v>1460</v>
      </c>
      <c r="E174">
        <f t="shared" si="12"/>
        <v>7</v>
      </c>
      <c r="F174">
        <f t="shared" si="13"/>
        <v>0</v>
      </c>
      <c r="G174">
        <f t="shared" si="14"/>
        <v>0</v>
      </c>
      <c r="H174">
        <f t="shared" si="17"/>
        <v>67060</v>
      </c>
      <c r="I174">
        <f t="shared" si="15"/>
        <v>1460</v>
      </c>
      <c r="J174">
        <f t="shared" si="16"/>
        <v>0</v>
      </c>
    </row>
    <row r="175" spans="1:10" x14ac:dyDescent="0.25">
      <c r="A175" s="11">
        <v>174</v>
      </c>
      <c r="B175" s="12">
        <v>44283</v>
      </c>
      <c r="C175" s="13" t="s">
        <v>7</v>
      </c>
      <c r="D175" s="14">
        <v>6470</v>
      </c>
      <c r="E175">
        <f t="shared" si="12"/>
        <v>7</v>
      </c>
      <c r="F175">
        <f t="shared" si="13"/>
        <v>0</v>
      </c>
      <c r="G175">
        <f t="shared" si="14"/>
        <v>0</v>
      </c>
      <c r="H175">
        <f t="shared" si="17"/>
        <v>65600</v>
      </c>
      <c r="I175">
        <f t="shared" si="15"/>
        <v>6470</v>
      </c>
      <c r="J175">
        <f t="shared" si="16"/>
        <v>0</v>
      </c>
    </row>
    <row r="176" spans="1:10" x14ac:dyDescent="0.25">
      <c r="A176" s="7">
        <v>175</v>
      </c>
      <c r="B176" s="8">
        <v>44283</v>
      </c>
      <c r="C176" s="9" t="s">
        <v>6</v>
      </c>
      <c r="D176" s="10">
        <v>6580</v>
      </c>
      <c r="E176">
        <f t="shared" si="12"/>
        <v>7</v>
      </c>
      <c r="F176">
        <f t="shared" si="13"/>
        <v>0</v>
      </c>
      <c r="G176">
        <f t="shared" si="14"/>
        <v>0</v>
      </c>
      <c r="H176">
        <f t="shared" si="17"/>
        <v>59130</v>
      </c>
      <c r="I176">
        <f t="shared" si="15"/>
        <v>6580</v>
      </c>
      <c r="J176">
        <f t="shared" si="16"/>
        <v>0</v>
      </c>
    </row>
    <row r="177" spans="1:10" x14ac:dyDescent="0.25">
      <c r="A177" s="11">
        <v>176</v>
      </c>
      <c r="B177" s="12">
        <v>44284</v>
      </c>
      <c r="C177" s="13" t="s">
        <v>4</v>
      </c>
      <c r="D177" s="14">
        <v>8090</v>
      </c>
      <c r="E177">
        <f t="shared" si="12"/>
        <v>1</v>
      </c>
      <c r="F177">
        <f t="shared" si="13"/>
        <v>1</v>
      </c>
      <c r="G177">
        <f t="shared" si="14"/>
        <v>13179</v>
      </c>
      <c r="H177">
        <f t="shared" si="17"/>
        <v>65729</v>
      </c>
      <c r="I177">
        <f t="shared" si="15"/>
        <v>8090</v>
      </c>
      <c r="J177">
        <f t="shared" si="16"/>
        <v>0</v>
      </c>
    </row>
    <row r="178" spans="1:10" x14ac:dyDescent="0.25">
      <c r="A178" s="7">
        <v>177</v>
      </c>
      <c r="B178" s="8">
        <v>44285</v>
      </c>
      <c r="C178" s="9" t="s">
        <v>4</v>
      </c>
      <c r="D178" s="10">
        <v>4230</v>
      </c>
      <c r="E178">
        <f t="shared" si="12"/>
        <v>2</v>
      </c>
      <c r="F178">
        <f t="shared" si="13"/>
        <v>1</v>
      </c>
      <c r="G178">
        <f t="shared" si="14"/>
        <v>13179</v>
      </c>
      <c r="H178">
        <f t="shared" si="17"/>
        <v>70818</v>
      </c>
      <c r="I178">
        <f t="shared" si="15"/>
        <v>4230</v>
      </c>
      <c r="J178">
        <f t="shared" si="16"/>
        <v>0</v>
      </c>
    </row>
    <row r="179" spans="1:10" x14ac:dyDescent="0.25">
      <c r="A179" s="11">
        <v>178</v>
      </c>
      <c r="B179" s="12">
        <v>44286</v>
      </c>
      <c r="C179" s="13" t="s">
        <v>7</v>
      </c>
      <c r="D179" s="14">
        <v>2750</v>
      </c>
      <c r="E179">
        <f t="shared" si="12"/>
        <v>3</v>
      </c>
      <c r="F179">
        <f t="shared" si="13"/>
        <v>1</v>
      </c>
      <c r="G179">
        <f t="shared" si="14"/>
        <v>13179</v>
      </c>
      <c r="H179">
        <f t="shared" si="17"/>
        <v>79767</v>
      </c>
      <c r="I179">
        <f t="shared" si="15"/>
        <v>2750</v>
      </c>
      <c r="J179">
        <f t="shared" si="16"/>
        <v>0</v>
      </c>
    </row>
    <row r="180" spans="1:10" x14ac:dyDescent="0.25">
      <c r="A180" s="7">
        <v>179</v>
      </c>
      <c r="B180" s="8">
        <v>44286</v>
      </c>
      <c r="C180" s="9" t="s">
        <v>5</v>
      </c>
      <c r="D180" s="10">
        <v>5660</v>
      </c>
      <c r="E180">
        <f t="shared" si="12"/>
        <v>3</v>
      </c>
      <c r="F180">
        <f t="shared" si="13"/>
        <v>0</v>
      </c>
      <c r="G180">
        <f t="shared" si="14"/>
        <v>0</v>
      </c>
      <c r="H180">
        <f t="shared" si="17"/>
        <v>77017</v>
      </c>
      <c r="I180">
        <f t="shared" si="15"/>
        <v>5660</v>
      </c>
      <c r="J180">
        <f t="shared" si="16"/>
        <v>0</v>
      </c>
    </row>
    <row r="181" spans="1:10" x14ac:dyDescent="0.25">
      <c r="A181" s="11">
        <v>180</v>
      </c>
      <c r="B181" s="12">
        <v>44287</v>
      </c>
      <c r="C181" s="13" t="s">
        <v>4</v>
      </c>
      <c r="D181" s="14">
        <v>3540</v>
      </c>
      <c r="E181">
        <f t="shared" si="12"/>
        <v>4</v>
      </c>
      <c r="F181">
        <f t="shared" si="13"/>
        <v>1</v>
      </c>
      <c r="G181">
        <f t="shared" si="14"/>
        <v>13179</v>
      </c>
      <c r="H181">
        <f t="shared" si="17"/>
        <v>84536</v>
      </c>
      <c r="I181">
        <f t="shared" si="15"/>
        <v>3540</v>
      </c>
      <c r="J181">
        <f t="shared" si="16"/>
        <v>0</v>
      </c>
    </row>
    <row r="182" spans="1:10" x14ac:dyDescent="0.25">
      <c r="A182" s="7">
        <v>181</v>
      </c>
      <c r="B182" s="8">
        <v>44287</v>
      </c>
      <c r="C182" s="9" t="s">
        <v>7</v>
      </c>
      <c r="D182" s="10">
        <v>2630</v>
      </c>
      <c r="E182">
        <f t="shared" si="12"/>
        <v>4</v>
      </c>
      <c r="F182">
        <f t="shared" si="13"/>
        <v>0</v>
      </c>
      <c r="G182">
        <f t="shared" si="14"/>
        <v>0</v>
      </c>
      <c r="H182">
        <f t="shared" si="17"/>
        <v>80996</v>
      </c>
      <c r="I182">
        <f t="shared" si="15"/>
        <v>2630</v>
      </c>
      <c r="J182">
        <f t="shared" si="16"/>
        <v>0</v>
      </c>
    </row>
    <row r="183" spans="1:10" x14ac:dyDescent="0.25">
      <c r="A183" s="11">
        <v>182</v>
      </c>
      <c r="B183" s="12">
        <v>44288</v>
      </c>
      <c r="C183" s="13" t="s">
        <v>6</v>
      </c>
      <c r="D183" s="14">
        <v>1030</v>
      </c>
      <c r="E183">
        <f t="shared" si="12"/>
        <v>5</v>
      </c>
      <c r="F183">
        <f t="shared" si="13"/>
        <v>1</v>
      </c>
      <c r="G183">
        <f t="shared" si="14"/>
        <v>13179</v>
      </c>
      <c r="H183">
        <f t="shared" si="17"/>
        <v>91545</v>
      </c>
      <c r="I183">
        <f t="shared" si="15"/>
        <v>1030</v>
      </c>
      <c r="J183">
        <f t="shared" si="16"/>
        <v>0</v>
      </c>
    </row>
    <row r="184" spans="1:10" x14ac:dyDescent="0.25">
      <c r="A184" s="7">
        <v>183</v>
      </c>
      <c r="B184" s="8">
        <v>44288</v>
      </c>
      <c r="C184" s="9" t="s">
        <v>4</v>
      </c>
      <c r="D184" s="10">
        <v>4560</v>
      </c>
      <c r="E184">
        <f t="shared" si="12"/>
        <v>5</v>
      </c>
      <c r="F184">
        <f t="shared" si="13"/>
        <v>0</v>
      </c>
      <c r="G184">
        <f t="shared" si="14"/>
        <v>0</v>
      </c>
      <c r="H184">
        <f t="shared" si="17"/>
        <v>90515</v>
      </c>
      <c r="I184">
        <f t="shared" si="15"/>
        <v>4560</v>
      </c>
      <c r="J184">
        <f t="shared" si="16"/>
        <v>0</v>
      </c>
    </row>
    <row r="185" spans="1:10" x14ac:dyDescent="0.25">
      <c r="A185" s="11">
        <v>184</v>
      </c>
      <c r="B185" s="12">
        <v>44289</v>
      </c>
      <c r="C185" s="13" t="s">
        <v>5</v>
      </c>
      <c r="D185" s="14">
        <v>6400</v>
      </c>
      <c r="E185">
        <f t="shared" si="12"/>
        <v>6</v>
      </c>
      <c r="F185">
        <f t="shared" si="13"/>
        <v>1</v>
      </c>
      <c r="G185">
        <f t="shared" si="14"/>
        <v>5000</v>
      </c>
      <c r="H185">
        <f t="shared" si="17"/>
        <v>90955</v>
      </c>
      <c r="I185">
        <f t="shared" si="15"/>
        <v>6400</v>
      </c>
      <c r="J185">
        <f t="shared" si="16"/>
        <v>0</v>
      </c>
    </row>
    <row r="186" spans="1:10" x14ac:dyDescent="0.25">
      <c r="A186" s="7">
        <v>185</v>
      </c>
      <c r="B186" s="8">
        <v>44290</v>
      </c>
      <c r="C186" s="9" t="s">
        <v>5</v>
      </c>
      <c r="D186" s="10">
        <v>3040</v>
      </c>
      <c r="E186">
        <f t="shared" si="12"/>
        <v>7</v>
      </c>
      <c r="F186">
        <f t="shared" si="13"/>
        <v>1</v>
      </c>
      <c r="G186">
        <f t="shared" si="14"/>
        <v>5000</v>
      </c>
      <c r="H186">
        <f t="shared" si="17"/>
        <v>89555</v>
      </c>
      <c r="I186">
        <f t="shared" si="15"/>
        <v>3040</v>
      </c>
      <c r="J186">
        <f t="shared" si="16"/>
        <v>0</v>
      </c>
    </row>
    <row r="187" spans="1:10" x14ac:dyDescent="0.25">
      <c r="A187" s="11">
        <v>186</v>
      </c>
      <c r="B187" s="12">
        <v>44290</v>
      </c>
      <c r="C187" s="13" t="s">
        <v>6</v>
      </c>
      <c r="D187" s="14">
        <v>6450</v>
      </c>
      <c r="E187">
        <f t="shared" si="12"/>
        <v>7</v>
      </c>
      <c r="F187">
        <f t="shared" si="13"/>
        <v>0</v>
      </c>
      <c r="G187">
        <f t="shared" si="14"/>
        <v>0</v>
      </c>
      <c r="H187">
        <f t="shared" si="17"/>
        <v>86515</v>
      </c>
      <c r="I187">
        <f t="shared" si="15"/>
        <v>6450</v>
      </c>
      <c r="J187">
        <f t="shared" si="16"/>
        <v>0</v>
      </c>
    </row>
    <row r="188" spans="1:10" x14ac:dyDescent="0.25">
      <c r="A188" s="7">
        <v>187</v>
      </c>
      <c r="B188" s="8">
        <v>44291</v>
      </c>
      <c r="C188" s="9" t="s">
        <v>6</v>
      </c>
      <c r="D188" s="10">
        <v>7650</v>
      </c>
      <c r="E188">
        <f t="shared" si="12"/>
        <v>1</v>
      </c>
      <c r="F188">
        <f t="shared" si="13"/>
        <v>1</v>
      </c>
      <c r="G188">
        <f t="shared" si="14"/>
        <v>13179</v>
      </c>
      <c r="H188">
        <f t="shared" si="17"/>
        <v>93244</v>
      </c>
      <c r="I188">
        <f t="shared" si="15"/>
        <v>7650</v>
      </c>
      <c r="J188">
        <f t="shared" si="16"/>
        <v>0</v>
      </c>
    </row>
    <row r="189" spans="1:10" x14ac:dyDescent="0.25">
      <c r="A189" s="11">
        <v>188</v>
      </c>
      <c r="B189" s="12">
        <v>44292</v>
      </c>
      <c r="C189" s="13" t="s">
        <v>5</v>
      </c>
      <c r="D189" s="14">
        <v>7190</v>
      </c>
      <c r="E189">
        <f t="shared" si="12"/>
        <v>2</v>
      </c>
      <c r="F189">
        <f t="shared" si="13"/>
        <v>1</v>
      </c>
      <c r="G189">
        <f t="shared" si="14"/>
        <v>13179</v>
      </c>
      <c r="H189">
        <f t="shared" si="17"/>
        <v>98773</v>
      </c>
      <c r="I189">
        <f t="shared" si="15"/>
        <v>7190</v>
      </c>
      <c r="J189">
        <f t="shared" si="16"/>
        <v>0</v>
      </c>
    </row>
    <row r="190" spans="1:10" x14ac:dyDescent="0.25">
      <c r="A190" s="7">
        <v>189</v>
      </c>
      <c r="B190" s="8">
        <v>44292</v>
      </c>
      <c r="C190" s="9" t="s">
        <v>4</v>
      </c>
      <c r="D190" s="10">
        <v>7100</v>
      </c>
      <c r="E190">
        <f t="shared" si="12"/>
        <v>2</v>
      </c>
      <c r="F190">
        <f t="shared" si="13"/>
        <v>0</v>
      </c>
      <c r="G190">
        <f t="shared" si="14"/>
        <v>0</v>
      </c>
      <c r="H190">
        <f t="shared" si="17"/>
        <v>91583</v>
      </c>
      <c r="I190">
        <f t="shared" si="15"/>
        <v>7100</v>
      </c>
      <c r="J190">
        <f t="shared" si="16"/>
        <v>0</v>
      </c>
    </row>
    <row r="191" spans="1:10" x14ac:dyDescent="0.25">
      <c r="A191" s="11">
        <v>190</v>
      </c>
      <c r="B191" s="12">
        <v>44292</v>
      </c>
      <c r="C191" s="13" t="s">
        <v>7</v>
      </c>
      <c r="D191" s="14">
        <v>8950</v>
      </c>
      <c r="E191">
        <f t="shared" si="12"/>
        <v>2</v>
      </c>
      <c r="F191">
        <f t="shared" si="13"/>
        <v>0</v>
      </c>
      <c r="G191">
        <f t="shared" si="14"/>
        <v>0</v>
      </c>
      <c r="H191">
        <f t="shared" si="17"/>
        <v>84483</v>
      </c>
      <c r="I191">
        <f t="shared" si="15"/>
        <v>8950</v>
      </c>
      <c r="J191">
        <f t="shared" si="16"/>
        <v>0</v>
      </c>
    </row>
    <row r="192" spans="1:10" x14ac:dyDescent="0.25">
      <c r="A192" s="7">
        <v>191</v>
      </c>
      <c r="B192" s="8">
        <v>44293</v>
      </c>
      <c r="C192" s="9" t="s">
        <v>4</v>
      </c>
      <c r="D192" s="10">
        <v>7650</v>
      </c>
      <c r="E192">
        <f t="shared" si="12"/>
        <v>3</v>
      </c>
      <c r="F192">
        <f t="shared" si="13"/>
        <v>1</v>
      </c>
      <c r="G192">
        <f t="shared" si="14"/>
        <v>13179</v>
      </c>
      <c r="H192">
        <f t="shared" si="17"/>
        <v>88712</v>
      </c>
      <c r="I192">
        <f t="shared" si="15"/>
        <v>7650</v>
      </c>
      <c r="J192">
        <f t="shared" si="16"/>
        <v>0</v>
      </c>
    </row>
    <row r="193" spans="1:10" x14ac:dyDescent="0.25">
      <c r="A193" s="11">
        <v>192</v>
      </c>
      <c r="B193" s="12">
        <v>44293</v>
      </c>
      <c r="C193" s="13" t="s">
        <v>6</v>
      </c>
      <c r="D193" s="14">
        <v>3350</v>
      </c>
      <c r="E193">
        <f t="shared" si="12"/>
        <v>3</v>
      </c>
      <c r="F193">
        <f t="shared" si="13"/>
        <v>0</v>
      </c>
      <c r="G193">
        <f t="shared" si="14"/>
        <v>0</v>
      </c>
      <c r="H193">
        <f t="shared" si="17"/>
        <v>81062</v>
      </c>
      <c r="I193">
        <f t="shared" si="15"/>
        <v>3350</v>
      </c>
      <c r="J193">
        <f t="shared" si="16"/>
        <v>0</v>
      </c>
    </row>
    <row r="194" spans="1:10" x14ac:dyDescent="0.25">
      <c r="A194" s="7">
        <v>193</v>
      </c>
      <c r="B194" s="8">
        <v>44294</v>
      </c>
      <c r="C194" s="9" t="s">
        <v>4</v>
      </c>
      <c r="D194" s="10">
        <v>8230</v>
      </c>
      <c r="E194">
        <f t="shared" si="12"/>
        <v>4</v>
      </c>
      <c r="F194">
        <f t="shared" si="13"/>
        <v>1</v>
      </c>
      <c r="G194">
        <f t="shared" si="14"/>
        <v>13179</v>
      </c>
      <c r="H194">
        <f t="shared" si="17"/>
        <v>90891</v>
      </c>
      <c r="I194">
        <f t="shared" si="15"/>
        <v>8230</v>
      </c>
      <c r="J194">
        <f t="shared" si="16"/>
        <v>0</v>
      </c>
    </row>
    <row r="195" spans="1:10" x14ac:dyDescent="0.25">
      <c r="A195" s="11">
        <v>194</v>
      </c>
      <c r="B195" s="12">
        <v>44294</v>
      </c>
      <c r="C195" s="13" t="s">
        <v>7</v>
      </c>
      <c r="D195" s="14">
        <v>4860</v>
      </c>
      <c r="E195">
        <f t="shared" ref="E195:E258" si="18">WEEKDAY(B195,2)</f>
        <v>4</v>
      </c>
      <c r="F195">
        <f t="shared" ref="F195:F258" si="19">IF(B195&lt;&gt;B194,1,0)</f>
        <v>0</v>
      </c>
      <c r="G195">
        <f t="shared" ref="G195:G258" si="20">IF(E195&lt;6,$M$1,5000)*F195</f>
        <v>0</v>
      </c>
      <c r="H195">
        <f t="shared" si="17"/>
        <v>82661</v>
      </c>
      <c r="I195">
        <f t="shared" ref="I195:I258" si="21">IF(D195&lt;=H195,D195,0)</f>
        <v>4860</v>
      </c>
      <c r="J195">
        <f t="shared" ref="J195:J258" si="22">IF(I195=0,1,0)</f>
        <v>0</v>
      </c>
    </row>
    <row r="196" spans="1:10" x14ac:dyDescent="0.25">
      <c r="A196" s="7">
        <v>195</v>
      </c>
      <c r="B196" s="8">
        <v>44294</v>
      </c>
      <c r="C196" s="9" t="s">
        <v>6</v>
      </c>
      <c r="D196" s="10">
        <v>2250</v>
      </c>
      <c r="E196">
        <f t="shared" si="18"/>
        <v>4</v>
      </c>
      <c r="F196">
        <f t="shared" si="19"/>
        <v>0</v>
      </c>
      <c r="G196">
        <f t="shared" si="20"/>
        <v>0</v>
      </c>
      <c r="H196">
        <f t="shared" ref="H196:H259" si="23">H195-I195+G196</f>
        <v>77801</v>
      </c>
      <c r="I196">
        <f t="shared" si="21"/>
        <v>2250</v>
      </c>
      <c r="J196">
        <f t="shared" si="22"/>
        <v>0</v>
      </c>
    </row>
    <row r="197" spans="1:10" x14ac:dyDescent="0.25">
      <c r="A197" s="11">
        <v>196</v>
      </c>
      <c r="B197" s="12">
        <v>44295</v>
      </c>
      <c r="C197" s="13" t="s">
        <v>4</v>
      </c>
      <c r="D197" s="14">
        <v>9980</v>
      </c>
      <c r="E197">
        <f t="shared" si="18"/>
        <v>5</v>
      </c>
      <c r="F197">
        <f t="shared" si="19"/>
        <v>1</v>
      </c>
      <c r="G197">
        <f t="shared" si="20"/>
        <v>13179</v>
      </c>
      <c r="H197">
        <f t="shared" si="23"/>
        <v>88730</v>
      </c>
      <c r="I197">
        <f t="shared" si="21"/>
        <v>9980</v>
      </c>
      <c r="J197">
        <f t="shared" si="22"/>
        <v>0</v>
      </c>
    </row>
    <row r="198" spans="1:10" x14ac:dyDescent="0.25">
      <c r="A198" s="7">
        <v>197</v>
      </c>
      <c r="B198" s="8">
        <v>44295</v>
      </c>
      <c r="C198" s="9" t="s">
        <v>6</v>
      </c>
      <c r="D198" s="10">
        <v>6320</v>
      </c>
      <c r="E198">
        <f t="shared" si="18"/>
        <v>5</v>
      </c>
      <c r="F198">
        <f t="shared" si="19"/>
        <v>0</v>
      </c>
      <c r="G198">
        <f t="shared" si="20"/>
        <v>0</v>
      </c>
      <c r="H198">
        <f t="shared" si="23"/>
        <v>78750</v>
      </c>
      <c r="I198">
        <f t="shared" si="21"/>
        <v>6320</v>
      </c>
      <c r="J198">
        <f t="shared" si="22"/>
        <v>0</v>
      </c>
    </row>
    <row r="199" spans="1:10" x14ac:dyDescent="0.25">
      <c r="A199" s="11">
        <v>198</v>
      </c>
      <c r="B199" s="12">
        <v>44295</v>
      </c>
      <c r="C199" s="13" t="s">
        <v>7</v>
      </c>
      <c r="D199" s="14">
        <v>4600</v>
      </c>
      <c r="E199">
        <f t="shared" si="18"/>
        <v>5</v>
      </c>
      <c r="F199">
        <f t="shared" si="19"/>
        <v>0</v>
      </c>
      <c r="G199">
        <f t="shared" si="20"/>
        <v>0</v>
      </c>
      <c r="H199">
        <f t="shared" si="23"/>
        <v>72430</v>
      </c>
      <c r="I199">
        <f t="shared" si="21"/>
        <v>4600</v>
      </c>
      <c r="J199">
        <f t="shared" si="22"/>
        <v>0</v>
      </c>
    </row>
    <row r="200" spans="1:10" x14ac:dyDescent="0.25">
      <c r="A200" s="7">
        <v>199</v>
      </c>
      <c r="B200" s="8">
        <v>44296</v>
      </c>
      <c r="C200" s="9" t="s">
        <v>5</v>
      </c>
      <c r="D200" s="10">
        <v>9150</v>
      </c>
      <c r="E200">
        <f t="shared" si="18"/>
        <v>6</v>
      </c>
      <c r="F200">
        <f t="shared" si="19"/>
        <v>1</v>
      </c>
      <c r="G200">
        <f t="shared" si="20"/>
        <v>5000</v>
      </c>
      <c r="H200">
        <f t="shared" si="23"/>
        <v>72830</v>
      </c>
      <c r="I200">
        <f t="shared" si="21"/>
        <v>9150</v>
      </c>
      <c r="J200">
        <f t="shared" si="22"/>
        <v>0</v>
      </c>
    </row>
    <row r="201" spans="1:10" x14ac:dyDescent="0.25">
      <c r="A201" s="11">
        <v>200</v>
      </c>
      <c r="B201" s="12">
        <v>44297</v>
      </c>
      <c r="C201" s="13" t="s">
        <v>7</v>
      </c>
      <c r="D201" s="14">
        <v>4940</v>
      </c>
      <c r="E201">
        <f t="shared" si="18"/>
        <v>7</v>
      </c>
      <c r="F201">
        <f t="shared" si="19"/>
        <v>1</v>
      </c>
      <c r="G201">
        <f t="shared" si="20"/>
        <v>5000</v>
      </c>
      <c r="H201">
        <f t="shared" si="23"/>
        <v>68680</v>
      </c>
      <c r="I201">
        <f t="shared" si="21"/>
        <v>4940</v>
      </c>
      <c r="J201">
        <f t="shared" si="22"/>
        <v>0</v>
      </c>
    </row>
    <row r="202" spans="1:10" x14ac:dyDescent="0.25">
      <c r="A202" s="7">
        <v>201</v>
      </c>
      <c r="B202" s="8">
        <v>44298</v>
      </c>
      <c r="C202" s="9" t="s">
        <v>5</v>
      </c>
      <c r="D202" s="10">
        <v>7550</v>
      </c>
      <c r="E202">
        <f t="shared" si="18"/>
        <v>1</v>
      </c>
      <c r="F202">
        <f t="shared" si="19"/>
        <v>1</v>
      </c>
      <c r="G202">
        <f t="shared" si="20"/>
        <v>13179</v>
      </c>
      <c r="H202">
        <f t="shared" si="23"/>
        <v>76919</v>
      </c>
      <c r="I202">
        <f t="shared" si="21"/>
        <v>7550</v>
      </c>
      <c r="J202">
        <f t="shared" si="22"/>
        <v>0</v>
      </c>
    </row>
    <row r="203" spans="1:10" x14ac:dyDescent="0.25">
      <c r="A203" s="11">
        <v>202</v>
      </c>
      <c r="B203" s="12">
        <v>44298</v>
      </c>
      <c r="C203" s="13" t="s">
        <v>4</v>
      </c>
      <c r="D203" s="14">
        <v>4460</v>
      </c>
      <c r="E203">
        <f t="shared" si="18"/>
        <v>1</v>
      </c>
      <c r="F203">
        <f t="shared" si="19"/>
        <v>0</v>
      </c>
      <c r="G203">
        <f t="shared" si="20"/>
        <v>0</v>
      </c>
      <c r="H203">
        <f t="shared" si="23"/>
        <v>69369</v>
      </c>
      <c r="I203">
        <f t="shared" si="21"/>
        <v>4460</v>
      </c>
      <c r="J203">
        <f t="shared" si="22"/>
        <v>0</v>
      </c>
    </row>
    <row r="204" spans="1:10" x14ac:dyDescent="0.25">
      <c r="A204" s="7">
        <v>203</v>
      </c>
      <c r="B204" s="8">
        <v>44299</v>
      </c>
      <c r="C204" s="9" t="s">
        <v>5</v>
      </c>
      <c r="D204" s="10">
        <v>1680</v>
      </c>
      <c r="E204">
        <f t="shared" si="18"/>
        <v>2</v>
      </c>
      <c r="F204">
        <f t="shared" si="19"/>
        <v>1</v>
      </c>
      <c r="G204">
        <f t="shared" si="20"/>
        <v>13179</v>
      </c>
      <c r="H204">
        <f t="shared" si="23"/>
        <v>78088</v>
      </c>
      <c r="I204">
        <f t="shared" si="21"/>
        <v>1680</v>
      </c>
      <c r="J204">
        <f t="shared" si="22"/>
        <v>0</v>
      </c>
    </row>
    <row r="205" spans="1:10" x14ac:dyDescent="0.25">
      <c r="A205" s="11">
        <v>204</v>
      </c>
      <c r="B205" s="12">
        <v>44299</v>
      </c>
      <c r="C205" s="13" t="s">
        <v>7</v>
      </c>
      <c r="D205" s="14">
        <v>5220</v>
      </c>
      <c r="E205">
        <f t="shared" si="18"/>
        <v>2</v>
      </c>
      <c r="F205">
        <f t="shared" si="19"/>
        <v>0</v>
      </c>
      <c r="G205">
        <f t="shared" si="20"/>
        <v>0</v>
      </c>
      <c r="H205">
        <f t="shared" si="23"/>
        <v>76408</v>
      </c>
      <c r="I205">
        <f t="shared" si="21"/>
        <v>5220</v>
      </c>
      <c r="J205">
        <f t="shared" si="22"/>
        <v>0</v>
      </c>
    </row>
    <row r="206" spans="1:10" x14ac:dyDescent="0.25">
      <c r="A206" s="7">
        <v>205</v>
      </c>
      <c r="B206" s="8">
        <v>44299</v>
      </c>
      <c r="C206" s="9" t="s">
        <v>6</v>
      </c>
      <c r="D206" s="10">
        <v>6180</v>
      </c>
      <c r="E206">
        <f t="shared" si="18"/>
        <v>2</v>
      </c>
      <c r="F206">
        <f t="shared" si="19"/>
        <v>0</v>
      </c>
      <c r="G206">
        <f t="shared" si="20"/>
        <v>0</v>
      </c>
      <c r="H206">
        <f t="shared" si="23"/>
        <v>71188</v>
      </c>
      <c r="I206">
        <f t="shared" si="21"/>
        <v>6180</v>
      </c>
      <c r="J206">
        <f t="shared" si="22"/>
        <v>0</v>
      </c>
    </row>
    <row r="207" spans="1:10" x14ac:dyDescent="0.25">
      <c r="A207" s="11">
        <v>206</v>
      </c>
      <c r="B207" s="12">
        <v>44300</v>
      </c>
      <c r="C207" s="13" t="s">
        <v>4</v>
      </c>
      <c r="D207" s="14">
        <v>6780</v>
      </c>
      <c r="E207">
        <f t="shared" si="18"/>
        <v>3</v>
      </c>
      <c r="F207">
        <f t="shared" si="19"/>
        <v>1</v>
      </c>
      <c r="G207">
        <f t="shared" si="20"/>
        <v>13179</v>
      </c>
      <c r="H207">
        <f t="shared" si="23"/>
        <v>78187</v>
      </c>
      <c r="I207">
        <f t="shared" si="21"/>
        <v>6780</v>
      </c>
      <c r="J207">
        <f t="shared" si="22"/>
        <v>0</v>
      </c>
    </row>
    <row r="208" spans="1:10" x14ac:dyDescent="0.25">
      <c r="A208" s="7">
        <v>207</v>
      </c>
      <c r="B208" s="8">
        <v>44300</v>
      </c>
      <c r="C208" s="9" t="s">
        <v>6</v>
      </c>
      <c r="D208" s="10">
        <v>6770</v>
      </c>
      <c r="E208">
        <f t="shared" si="18"/>
        <v>3</v>
      </c>
      <c r="F208">
        <f t="shared" si="19"/>
        <v>0</v>
      </c>
      <c r="G208">
        <f t="shared" si="20"/>
        <v>0</v>
      </c>
      <c r="H208">
        <f t="shared" si="23"/>
        <v>71407</v>
      </c>
      <c r="I208">
        <f t="shared" si="21"/>
        <v>6770</v>
      </c>
      <c r="J208">
        <f t="shared" si="22"/>
        <v>0</v>
      </c>
    </row>
    <row r="209" spans="1:10" x14ac:dyDescent="0.25">
      <c r="A209" s="11">
        <v>208</v>
      </c>
      <c r="B209" s="12">
        <v>44300</v>
      </c>
      <c r="C209" s="13" t="s">
        <v>7</v>
      </c>
      <c r="D209" s="14">
        <v>2070</v>
      </c>
      <c r="E209">
        <f t="shared" si="18"/>
        <v>3</v>
      </c>
      <c r="F209">
        <f t="shared" si="19"/>
        <v>0</v>
      </c>
      <c r="G209">
        <f t="shared" si="20"/>
        <v>0</v>
      </c>
      <c r="H209">
        <f t="shared" si="23"/>
        <v>64637</v>
      </c>
      <c r="I209">
        <f t="shared" si="21"/>
        <v>2070</v>
      </c>
      <c r="J209">
        <f t="shared" si="22"/>
        <v>0</v>
      </c>
    </row>
    <row r="210" spans="1:10" x14ac:dyDescent="0.25">
      <c r="A210" s="7">
        <v>209</v>
      </c>
      <c r="B210" s="8">
        <v>44301</v>
      </c>
      <c r="C210" s="9" t="s">
        <v>4</v>
      </c>
      <c r="D210" s="10">
        <v>6720</v>
      </c>
      <c r="E210">
        <f t="shared" si="18"/>
        <v>4</v>
      </c>
      <c r="F210">
        <f t="shared" si="19"/>
        <v>1</v>
      </c>
      <c r="G210">
        <f t="shared" si="20"/>
        <v>13179</v>
      </c>
      <c r="H210">
        <f t="shared" si="23"/>
        <v>75746</v>
      </c>
      <c r="I210">
        <f t="shared" si="21"/>
        <v>6720</v>
      </c>
      <c r="J210">
        <f t="shared" si="22"/>
        <v>0</v>
      </c>
    </row>
    <row r="211" spans="1:10" x14ac:dyDescent="0.25">
      <c r="A211" s="11">
        <v>210</v>
      </c>
      <c r="B211" s="12">
        <v>44301</v>
      </c>
      <c r="C211" s="13" t="s">
        <v>6</v>
      </c>
      <c r="D211" s="14">
        <v>5160</v>
      </c>
      <c r="E211">
        <f t="shared" si="18"/>
        <v>4</v>
      </c>
      <c r="F211">
        <f t="shared" si="19"/>
        <v>0</v>
      </c>
      <c r="G211">
        <f t="shared" si="20"/>
        <v>0</v>
      </c>
      <c r="H211">
        <f t="shared" si="23"/>
        <v>69026</v>
      </c>
      <c r="I211">
        <f t="shared" si="21"/>
        <v>5160</v>
      </c>
      <c r="J211">
        <f t="shared" si="22"/>
        <v>0</v>
      </c>
    </row>
    <row r="212" spans="1:10" x14ac:dyDescent="0.25">
      <c r="A212" s="7">
        <v>211</v>
      </c>
      <c r="B212" s="8">
        <v>44301</v>
      </c>
      <c r="C212" s="9" t="s">
        <v>7</v>
      </c>
      <c r="D212" s="10">
        <v>3130</v>
      </c>
      <c r="E212">
        <f t="shared" si="18"/>
        <v>4</v>
      </c>
      <c r="F212">
        <f t="shared" si="19"/>
        <v>0</v>
      </c>
      <c r="G212">
        <f t="shared" si="20"/>
        <v>0</v>
      </c>
      <c r="H212">
        <f t="shared" si="23"/>
        <v>63866</v>
      </c>
      <c r="I212">
        <f t="shared" si="21"/>
        <v>3130</v>
      </c>
      <c r="J212">
        <f t="shared" si="22"/>
        <v>0</v>
      </c>
    </row>
    <row r="213" spans="1:10" x14ac:dyDescent="0.25">
      <c r="A213" s="11">
        <v>212</v>
      </c>
      <c r="B213" s="12">
        <v>44302</v>
      </c>
      <c r="C213" s="13" t="s">
        <v>5</v>
      </c>
      <c r="D213" s="14">
        <v>6560</v>
      </c>
      <c r="E213">
        <f t="shared" si="18"/>
        <v>5</v>
      </c>
      <c r="F213">
        <f t="shared" si="19"/>
        <v>1</v>
      </c>
      <c r="G213">
        <f t="shared" si="20"/>
        <v>13179</v>
      </c>
      <c r="H213">
        <f t="shared" si="23"/>
        <v>73915</v>
      </c>
      <c r="I213">
        <f t="shared" si="21"/>
        <v>6560</v>
      </c>
      <c r="J213">
        <f t="shared" si="22"/>
        <v>0</v>
      </c>
    </row>
    <row r="214" spans="1:10" x14ac:dyDescent="0.25">
      <c r="A214" s="7">
        <v>213</v>
      </c>
      <c r="B214" s="8">
        <v>44302</v>
      </c>
      <c r="C214" s="9" t="s">
        <v>4</v>
      </c>
      <c r="D214" s="10">
        <v>1000</v>
      </c>
      <c r="E214">
        <f t="shared" si="18"/>
        <v>5</v>
      </c>
      <c r="F214">
        <f t="shared" si="19"/>
        <v>0</v>
      </c>
      <c r="G214">
        <f t="shared" si="20"/>
        <v>0</v>
      </c>
      <c r="H214">
        <f t="shared" si="23"/>
        <v>67355</v>
      </c>
      <c r="I214">
        <f t="shared" si="21"/>
        <v>1000</v>
      </c>
      <c r="J214">
        <f t="shared" si="22"/>
        <v>0</v>
      </c>
    </row>
    <row r="215" spans="1:10" x14ac:dyDescent="0.25">
      <c r="A215" s="11">
        <v>214</v>
      </c>
      <c r="B215" s="12">
        <v>44303</v>
      </c>
      <c r="C215" s="13" t="s">
        <v>7</v>
      </c>
      <c r="D215" s="14">
        <v>2660</v>
      </c>
      <c r="E215">
        <f t="shared" si="18"/>
        <v>6</v>
      </c>
      <c r="F215">
        <f t="shared" si="19"/>
        <v>1</v>
      </c>
      <c r="G215">
        <f t="shared" si="20"/>
        <v>5000</v>
      </c>
      <c r="H215">
        <f t="shared" si="23"/>
        <v>71355</v>
      </c>
      <c r="I215">
        <f t="shared" si="21"/>
        <v>2660</v>
      </c>
      <c r="J215">
        <f t="shared" si="22"/>
        <v>0</v>
      </c>
    </row>
    <row r="216" spans="1:10" x14ac:dyDescent="0.25">
      <c r="A216" s="7">
        <v>215</v>
      </c>
      <c r="B216" s="8">
        <v>44303</v>
      </c>
      <c r="C216" s="9" t="s">
        <v>6</v>
      </c>
      <c r="D216" s="10">
        <v>8880</v>
      </c>
      <c r="E216">
        <f t="shared" si="18"/>
        <v>6</v>
      </c>
      <c r="F216">
        <f t="shared" si="19"/>
        <v>0</v>
      </c>
      <c r="G216">
        <f t="shared" si="20"/>
        <v>0</v>
      </c>
      <c r="H216">
        <f t="shared" si="23"/>
        <v>68695</v>
      </c>
      <c r="I216">
        <f t="shared" si="21"/>
        <v>8880</v>
      </c>
      <c r="J216">
        <f t="shared" si="22"/>
        <v>0</v>
      </c>
    </row>
    <row r="217" spans="1:10" x14ac:dyDescent="0.25">
      <c r="A217" s="11">
        <v>216</v>
      </c>
      <c r="B217" s="12">
        <v>44303</v>
      </c>
      <c r="C217" s="13" t="s">
        <v>4</v>
      </c>
      <c r="D217" s="14">
        <v>1800</v>
      </c>
      <c r="E217">
        <f t="shared" si="18"/>
        <v>6</v>
      </c>
      <c r="F217">
        <f t="shared" si="19"/>
        <v>0</v>
      </c>
      <c r="G217">
        <f t="shared" si="20"/>
        <v>0</v>
      </c>
      <c r="H217">
        <f t="shared" si="23"/>
        <v>59815</v>
      </c>
      <c r="I217">
        <f t="shared" si="21"/>
        <v>1800</v>
      </c>
      <c r="J217">
        <f t="shared" si="22"/>
        <v>0</v>
      </c>
    </row>
    <row r="218" spans="1:10" x14ac:dyDescent="0.25">
      <c r="A218" s="7">
        <v>217</v>
      </c>
      <c r="B218" s="8">
        <v>44304</v>
      </c>
      <c r="C218" s="9" t="s">
        <v>6</v>
      </c>
      <c r="D218" s="10">
        <v>6820</v>
      </c>
      <c r="E218">
        <f t="shared" si="18"/>
        <v>7</v>
      </c>
      <c r="F218">
        <f t="shared" si="19"/>
        <v>1</v>
      </c>
      <c r="G218">
        <f t="shared" si="20"/>
        <v>5000</v>
      </c>
      <c r="H218">
        <f t="shared" si="23"/>
        <v>63015</v>
      </c>
      <c r="I218">
        <f t="shared" si="21"/>
        <v>6820</v>
      </c>
      <c r="J218">
        <f t="shared" si="22"/>
        <v>0</v>
      </c>
    </row>
    <row r="219" spans="1:10" x14ac:dyDescent="0.25">
      <c r="A219" s="11">
        <v>218</v>
      </c>
      <c r="B219" s="12">
        <v>44304</v>
      </c>
      <c r="C219" s="13" t="s">
        <v>7</v>
      </c>
      <c r="D219" s="14">
        <v>3860</v>
      </c>
      <c r="E219">
        <f t="shared" si="18"/>
        <v>7</v>
      </c>
      <c r="F219">
        <f t="shared" si="19"/>
        <v>0</v>
      </c>
      <c r="G219">
        <f t="shared" si="20"/>
        <v>0</v>
      </c>
      <c r="H219">
        <f t="shared" si="23"/>
        <v>56195</v>
      </c>
      <c r="I219">
        <f t="shared" si="21"/>
        <v>3860</v>
      </c>
      <c r="J219">
        <f t="shared" si="22"/>
        <v>0</v>
      </c>
    </row>
    <row r="220" spans="1:10" x14ac:dyDescent="0.25">
      <c r="A220" s="7">
        <v>219</v>
      </c>
      <c r="B220" s="8">
        <v>44304</v>
      </c>
      <c r="C220" s="9" t="s">
        <v>4</v>
      </c>
      <c r="D220" s="10">
        <v>6470</v>
      </c>
      <c r="E220">
        <f t="shared" si="18"/>
        <v>7</v>
      </c>
      <c r="F220">
        <f t="shared" si="19"/>
        <v>0</v>
      </c>
      <c r="G220">
        <f t="shared" si="20"/>
        <v>0</v>
      </c>
      <c r="H220">
        <f t="shared" si="23"/>
        <v>52335</v>
      </c>
      <c r="I220">
        <f t="shared" si="21"/>
        <v>6470</v>
      </c>
      <c r="J220">
        <f t="shared" si="22"/>
        <v>0</v>
      </c>
    </row>
    <row r="221" spans="1:10" x14ac:dyDescent="0.25">
      <c r="A221" s="11">
        <v>220</v>
      </c>
      <c r="B221" s="12">
        <v>44305</v>
      </c>
      <c r="C221" s="13" t="s">
        <v>6</v>
      </c>
      <c r="D221" s="14">
        <v>1560</v>
      </c>
      <c r="E221">
        <f t="shared" si="18"/>
        <v>1</v>
      </c>
      <c r="F221">
        <f t="shared" si="19"/>
        <v>1</v>
      </c>
      <c r="G221">
        <f t="shared" si="20"/>
        <v>13179</v>
      </c>
      <c r="H221">
        <f t="shared" si="23"/>
        <v>59044</v>
      </c>
      <c r="I221">
        <f t="shared" si="21"/>
        <v>1560</v>
      </c>
      <c r="J221">
        <f t="shared" si="22"/>
        <v>0</v>
      </c>
    </row>
    <row r="222" spans="1:10" x14ac:dyDescent="0.25">
      <c r="A222" s="7">
        <v>221</v>
      </c>
      <c r="B222" s="8">
        <v>44305</v>
      </c>
      <c r="C222" s="9" t="s">
        <v>7</v>
      </c>
      <c r="D222" s="10">
        <v>3420</v>
      </c>
      <c r="E222">
        <f t="shared" si="18"/>
        <v>1</v>
      </c>
      <c r="F222">
        <f t="shared" si="19"/>
        <v>0</v>
      </c>
      <c r="G222">
        <f t="shared" si="20"/>
        <v>0</v>
      </c>
      <c r="H222">
        <f t="shared" si="23"/>
        <v>57484</v>
      </c>
      <c r="I222">
        <f t="shared" si="21"/>
        <v>3420</v>
      </c>
      <c r="J222">
        <f t="shared" si="22"/>
        <v>0</v>
      </c>
    </row>
    <row r="223" spans="1:10" x14ac:dyDescent="0.25">
      <c r="A223" s="11">
        <v>222</v>
      </c>
      <c r="B223" s="12">
        <v>44305</v>
      </c>
      <c r="C223" s="13" t="s">
        <v>4</v>
      </c>
      <c r="D223" s="14">
        <v>5220</v>
      </c>
      <c r="E223">
        <f t="shared" si="18"/>
        <v>1</v>
      </c>
      <c r="F223">
        <f t="shared" si="19"/>
        <v>0</v>
      </c>
      <c r="G223">
        <f t="shared" si="20"/>
        <v>0</v>
      </c>
      <c r="H223">
        <f t="shared" si="23"/>
        <v>54064</v>
      </c>
      <c r="I223">
        <f t="shared" si="21"/>
        <v>5220</v>
      </c>
      <c r="J223">
        <f t="shared" si="22"/>
        <v>0</v>
      </c>
    </row>
    <row r="224" spans="1:10" x14ac:dyDescent="0.25">
      <c r="A224" s="7">
        <v>223</v>
      </c>
      <c r="B224" s="8">
        <v>44306</v>
      </c>
      <c r="C224" s="9" t="s">
        <v>7</v>
      </c>
      <c r="D224" s="10">
        <v>6100</v>
      </c>
      <c r="E224">
        <f t="shared" si="18"/>
        <v>2</v>
      </c>
      <c r="F224">
        <f t="shared" si="19"/>
        <v>1</v>
      </c>
      <c r="G224">
        <f t="shared" si="20"/>
        <v>13179</v>
      </c>
      <c r="H224">
        <f t="shared" si="23"/>
        <v>62023</v>
      </c>
      <c r="I224">
        <f t="shared" si="21"/>
        <v>6100</v>
      </c>
      <c r="J224">
        <f t="shared" si="22"/>
        <v>0</v>
      </c>
    </row>
    <row r="225" spans="1:10" x14ac:dyDescent="0.25">
      <c r="A225" s="11">
        <v>224</v>
      </c>
      <c r="B225" s="12">
        <v>44306</v>
      </c>
      <c r="C225" s="13" t="s">
        <v>5</v>
      </c>
      <c r="D225" s="14">
        <v>3800</v>
      </c>
      <c r="E225">
        <f t="shared" si="18"/>
        <v>2</v>
      </c>
      <c r="F225">
        <f t="shared" si="19"/>
        <v>0</v>
      </c>
      <c r="G225">
        <f t="shared" si="20"/>
        <v>0</v>
      </c>
      <c r="H225">
        <f t="shared" si="23"/>
        <v>55923</v>
      </c>
      <c r="I225">
        <f t="shared" si="21"/>
        <v>3800</v>
      </c>
      <c r="J225">
        <f t="shared" si="22"/>
        <v>0</v>
      </c>
    </row>
    <row r="226" spans="1:10" x14ac:dyDescent="0.25">
      <c r="A226" s="7">
        <v>225</v>
      </c>
      <c r="B226" s="8">
        <v>44307</v>
      </c>
      <c r="C226" s="9" t="s">
        <v>7</v>
      </c>
      <c r="D226" s="10">
        <v>3170</v>
      </c>
      <c r="E226">
        <f t="shared" si="18"/>
        <v>3</v>
      </c>
      <c r="F226">
        <f t="shared" si="19"/>
        <v>1</v>
      </c>
      <c r="G226">
        <f t="shared" si="20"/>
        <v>13179</v>
      </c>
      <c r="H226">
        <f t="shared" si="23"/>
        <v>65302</v>
      </c>
      <c r="I226">
        <f t="shared" si="21"/>
        <v>3170</v>
      </c>
      <c r="J226">
        <f t="shared" si="22"/>
        <v>0</v>
      </c>
    </row>
    <row r="227" spans="1:10" x14ac:dyDescent="0.25">
      <c r="A227" s="11">
        <v>226</v>
      </c>
      <c r="B227" s="12">
        <v>44307</v>
      </c>
      <c r="C227" s="13" t="s">
        <v>4</v>
      </c>
      <c r="D227" s="14">
        <v>4140</v>
      </c>
      <c r="E227">
        <f t="shared" si="18"/>
        <v>3</v>
      </c>
      <c r="F227">
        <f t="shared" si="19"/>
        <v>0</v>
      </c>
      <c r="G227">
        <f t="shared" si="20"/>
        <v>0</v>
      </c>
      <c r="H227">
        <f t="shared" si="23"/>
        <v>62132</v>
      </c>
      <c r="I227">
        <f t="shared" si="21"/>
        <v>4140</v>
      </c>
      <c r="J227">
        <f t="shared" si="22"/>
        <v>0</v>
      </c>
    </row>
    <row r="228" spans="1:10" x14ac:dyDescent="0.25">
      <c r="A228" s="7">
        <v>227</v>
      </c>
      <c r="B228" s="8">
        <v>44307</v>
      </c>
      <c r="C228" s="9" t="s">
        <v>5</v>
      </c>
      <c r="D228" s="10">
        <v>2060</v>
      </c>
      <c r="E228">
        <f t="shared" si="18"/>
        <v>3</v>
      </c>
      <c r="F228">
        <f t="shared" si="19"/>
        <v>0</v>
      </c>
      <c r="G228">
        <f t="shared" si="20"/>
        <v>0</v>
      </c>
      <c r="H228">
        <f t="shared" si="23"/>
        <v>57992</v>
      </c>
      <c r="I228">
        <f t="shared" si="21"/>
        <v>2060</v>
      </c>
      <c r="J228">
        <f t="shared" si="22"/>
        <v>0</v>
      </c>
    </row>
    <row r="229" spans="1:10" x14ac:dyDescent="0.25">
      <c r="A229" s="11">
        <v>228</v>
      </c>
      <c r="B229" s="12">
        <v>44308</v>
      </c>
      <c r="C229" s="13" t="s">
        <v>5</v>
      </c>
      <c r="D229" s="14">
        <v>8220</v>
      </c>
      <c r="E229">
        <f t="shared" si="18"/>
        <v>4</v>
      </c>
      <c r="F229">
        <f t="shared" si="19"/>
        <v>1</v>
      </c>
      <c r="G229">
        <f t="shared" si="20"/>
        <v>13179</v>
      </c>
      <c r="H229">
        <f t="shared" si="23"/>
        <v>69111</v>
      </c>
      <c r="I229">
        <f t="shared" si="21"/>
        <v>8220</v>
      </c>
      <c r="J229">
        <f t="shared" si="22"/>
        <v>0</v>
      </c>
    </row>
    <row r="230" spans="1:10" x14ac:dyDescent="0.25">
      <c r="A230" s="7">
        <v>229</v>
      </c>
      <c r="B230" s="8">
        <v>44309</v>
      </c>
      <c r="C230" s="9" t="s">
        <v>7</v>
      </c>
      <c r="D230" s="10">
        <v>9490</v>
      </c>
      <c r="E230">
        <f t="shared" si="18"/>
        <v>5</v>
      </c>
      <c r="F230">
        <f t="shared" si="19"/>
        <v>1</v>
      </c>
      <c r="G230">
        <f t="shared" si="20"/>
        <v>13179</v>
      </c>
      <c r="H230">
        <f t="shared" si="23"/>
        <v>74070</v>
      </c>
      <c r="I230">
        <f t="shared" si="21"/>
        <v>9490</v>
      </c>
      <c r="J230">
        <f t="shared" si="22"/>
        <v>0</v>
      </c>
    </row>
    <row r="231" spans="1:10" x14ac:dyDescent="0.25">
      <c r="A231" s="11">
        <v>230</v>
      </c>
      <c r="B231" s="12">
        <v>44309</v>
      </c>
      <c r="C231" s="13" t="s">
        <v>4</v>
      </c>
      <c r="D231" s="14">
        <v>950</v>
      </c>
      <c r="E231">
        <f t="shared" si="18"/>
        <v>5</v>
      </c>
      <c r="F231">
        <f t="shared" si="19"/>
        <v>0</v>
      </c>
      <c r="G231">
        <f t="shared" si="20"/>
        <v>0</v>
      </c>
      <c r="H231">
        <f t="shared" si="23"/>
        <v>64580</v>
      </c>
      <c r="I231">
        <f t="shared" si="21"/>
        <v>950</v>
      </c>
      <c r="J231">
        <f t="shared" si="22"/>
        <v>0</v>
      </c>
    </row>
    <row r="232" spans="1:10" x14ac:dyDescent="0.25">
      <c r="A232" s="7">
        <v>231</v>
      </c>
      <c r="B232" s="8">
        <v>44310</v>
      </c>
      <c r="C232" s="9" t="s">
        <v>5</v>
      </c>
      <c r="D232" s="10">
        <v>3110</v>
      </c>
      <c r="E232">
        <f t="shared" si="18"/>
        <v>6</v>
      </c>
      <c r="F232">
        <f t="shared" si="19"/>
        <v>1</v>
      </c>
      <c r="G232">
        <f t="shared" si="20"/>
        <v>5000</v>
      </c>
      <c r="H232">
        <f t="shared" si="23"/>
        <v>68630</v>
      </c>
      <c r="I232">
        <f t="shared" si="21"/>
        <v>3110</v>
      </c>
      <c r="J232">
        <f t="shared" si="22"/>
        <v>0</v>
      </c>
    </row>
    <row r="233" spans="1:10" x14ac:dyDescent="0.25">
      <c r="A233" s="11">
        <v>232</v>
      </c>
      <c r="B233" s="12">
        <v>44311</v>
      </c>
      <c r="C233" s="13" t="s">
        <v>6</v>
      </c>
      <c r="D233" s="14">
        <v>6010</v>
      </c>
      <c r="E233">
        <f t="shared" si="18"/>
        <v>7</v>
      </c>
      <c r="F233">
        <f t="shared" si="19"/>
        <v>1</v>
      </c>
      <c r="G233">
        <f t="shared" si="20"/>
        <v>5000</v>
      </c>
      <c r="H233">
        <f t="shared" si="23"/>
        <v>70520</v>
      </c>
      <c r="I233">
        <f t="shared" si="21"/>
        <v>6010</v>
      </c>
      <c r="J233">
        <f t="shared" si="22"/>
        <v>0</v>
      </c>
    </row>
    <row r="234" spans="1:10" x14ac:dyDescent="0.25">
      <c r="A234" s="7">
        <v>233</v>
      </c>
      <c r="B234" s="8">
        <v>44311</v>
      </c>
      <c r="C234" s="9" t="s">
        <v>7</v>
      </c>
      <c r="D234" s="10">
        <v>1220</v>
      </c>
      <c r="E234">
        <f t="shared" si="18"/>
        <v>7</v>
      </c>
      <c r="F234">
        <f t="shared" si="19"/>
        <v>0</v>
      </c>
      <c r="G234">
        <f t="shared" si="20"/>
        <v>0</v>
      </c>
      <c r="H234">
        <f t="shared" si="23"/>
        <v>64510</v>
      </c>
      <c r="I234">
        <f t="shared" si="21"/>
        <v>1220</v>
      </c>
      <c r="J234">
        <f t="shared" si="22"/>
        <v>0</v>
      </c>
    </row>
    <row r="235" spans="1:10" x14ac:dyDescent="0.25">
      <c r="A235" s="11">
        <v>234</v>
      </c>
      <c r="B235" s="12">
        <v>44311</v>
      </c>
      <c r="C235" s="13" t="s">
        <v>4</v>
      </c>
      <c r="D235" s="14">
        <v>8060</v>
      </c>
      <c r="E235">
        <f t="shared" si="18"/>
        <v>7</v>
      </c>
      <c r="F235">
        <f t="shared" si="19"/>
        <v>0</v>
      </c>
      <c r="G235">
        <f t="shared" si="20"/>
        <v>0</v>
      </c>
      <c r="H235">
        <f t="shared" si="23"/>
        <v>63290</v>
      </c>
      <c r="I235">
        <f t="shared" si="21"/>
        <v>8060</v>
      </c>
      <c r="J235">
        <f t="shared" si="22"/>
        <v>0</v>
      </c>
    </row>
    <row r="236" spans="1:10" x14ac:dyDescent="0.25">
      <c r="A236" s="7">
        <v>235</v>
      </c>
      <c r="B236" s="8">
        <v>44312</v>
      </c>
      <c r="C236" s="9" t="s">
        <v>7</v>
      </c>
      <c r="D236" s="10">
        <v>4040</v>
      </c>
      <c r="E236">
        <f t="shared" si="18"/>
        <v>1</v>
      </c>
      <c r="F236">
        <f t="shared" si="19"/>
        <v>1</v>
      </c>
      <c r="G236">
        <f t="shared" si="20"/>
        <v>13179</v>
      </c>
      <c r="H236">
        <f t="shared" si="23"/>
        <v>68409</v>
      </c>
      <c r="I236">
        <f t="shared" si="21"/>
        <v>4040</v>
      </c>
      <c r="J236">
        <f t="shared" si="22"/>
        <v>0</v>
      </c>
    </row>
    <row r="237" spans="1:10" x14ac:dyDescent="0.25">
      <c r="A237" s="11">
        <v>236</v>
      </c>
      <c r="B237" s="12">
        <v>44313</v>
      </c>
      <c r="C237" s="13" t="s">
        <v>6</v>
      </c>
      <c r="D237" s="14">
        <v>950</v>
      </c>
      <c r="E237">
        <f t="shared" si="18"/>
        <v>2</v>
      </c>
      <c r="F237">
        <f t="shared" si="19"/>
        <v>1</v>
      </c>
      <c r="G237">
        <f t="shared" si="20"/>
        <v>13179</v>
      </c>
      <c r="H237">
        <f t="shared" si="23"/>
        <v>77548</v>
      </c>
      <c r="I237">
        <f t="shared" si="21"/>
        <v>950</v>
      </c>
      <c r="J237">
        <f t="shared" si="22"/>
        <v>0</v>
      </c>
    </row>
    <row r="238" spans="1:10" x14ac:dyDescent="0.25">
      <c r="A238" s="7">
        <v>237</v>
      </c>
      <c r="B238" s="8">
        <v>44313</v>
      </c>
      <c r="C238" s="9" t="s">
        <v>5</v>
      </c>
      <c r="D238" s="10">
        <v>9470</v>
      </c>
      <c r="E238">
        <f t="shared" si="18"/>
        <v>2</v>
      </c>
      <c r="F238">
        <f t="shared" si="19"/>
        <v>0</v>
      </c>
      <c r="G238">
        <f t="shared" si="20"/>
        <v>0</v>
      </c>
      <c r="H238">
        <f t="shared" si="23"/>
        <v>76598</v>
      </c>
      <c r="I238">
        <f t="shared" si="21"/>
        <v>9470</v>
      </c>
      <c r="J238">
        <f t="shared" si="22"/>
        <v>0</v>
      </c>
    </row>
    <row r="239" spans="1:10" x14ac:dyDescent="0.25">
      <c r="A239" s="11">
        <v>238</v>
      </c>
      <c r="B239" s="12">
        <v>44313</v>
      </c>
      <c r="C239" s="13" t="s">
        <v>7</v>
      </c>
      <c r="D239" s="14">
        <v>4760</v>
      </c>
      <c r="E239">
        <f t="shared" si="18"/>
        <v>2</v>
      </c>
      <c r="F239">
        <f t="shared" si="19"/>
        <v>0</v>
      </c>
      <c r="G239">
        <f t="shared" si="20"/>
        <v>0</v>
      </c>
      <c r="H239">
        <f t="shared" si="23"/>
        <v>67128</v>
      </c>
      <c r="I239">
        <f t="shared" si="21"/>
        <v>4760</v>
      </c>
      <c r="J239">
        <f t="shared" si="22"/>
        <v>0</v>
      </c>
    </row>
    <row r="240" spans="1:10" x14ac:dyDescent="0.25">
      <c r="A240" s="7">
        <v>239</v>
      </c>
      <c r="B240" s="8">
        <v>44314</v>
      </c>
      <c r="C240" s="9" t="s">
        <v>4</v>
      </c>
      <c r="D240" s="10">
        <v>9390</v>
      </c>
      <c r="E240">
        <f t="shared" si="18"/>
        <v>3</v>
      </c>
      <c r="F240">
        <f t="shared" si="19"/>
        <v>1</v>
      </c>
      <c r="G240">
        <f t="shared" si="20"/>
        <v>13179</v>
      </c>
      <c r="H240">
        <f t="shared" si="23"/>
        <v>75547</v>
      </c>
      <c r="I240">
        <f t="shared" si="21"/>
        <v>9390</v>
      </c>
      <c r="J240">
        <f t="shared" si="22"/>
        <v>0</v>
      </c>
    </row>
    <row r="241" spans="1:10" x14ac:dyDescent="0.25">
      <c r="A241" s="11">
        <v>240</v>
      </c>
      <c r="B241" s="12">
        <v>44314</v>
      </c>
      <c r="C241" s="13" t="s">
        <v>5</v>
      </c>
      <c r="D241" s="14">
        <v>4520</v>
      </c>
      <c r="E241">
        <f t="shared" si="18"/>
        <v>3</v>
      </c>
      <c r="F241">
        <f t="shared" si="19"/>
        <v>0</v>
      </c>
      <c r="G241">
        <f t="shared" si="20"/>
        <v>0</v>
      </c>
      <c r="H241">
        <f t="shared" si="23"/>
        <v>66157</v>
      </c>
      <c r="I241">
        <f t="shared" si="21"/>
        <v>4520</v>
      </c>
      <c r="J241">
        <f t="shared" si="22"/>
        <v>0</v>
      </c>
    </row>
    <row r="242" spans="1:10" x14ac:dyDescent="0.25">
      <c r="A242" s="7">
        <v>241</v>
      </c>
      <c r="B242" s="8">
        <v>44315</v>
      </c>
      <c r="C242" s="9" t="s">
        <v>5</v>
      </c>
      <c r="D242" s="10">
        <v>8460</v>
      </c>
      <c r="E242">
        <f t="shared" si="18"/>
        <v>4</v>
      </c>
      <c r="F242">
        <f t="shared" si="19"/>
        <v>1</v>
      </c>
      <c r="G242">
        <f t="shared" si="20"/>
        <v>13179</v>
      </c>
      <c r="H242">
        <f t="shared" si="23"/>
        <v>74816</v>
      </c>
      <c r="I242">
        <f t="shared" si="21"/>
        <v>8460</v>
      </c>
      <c r="J242">
        <f t="shared" si="22"/>
        <v>0</v>
      </c>
    </row>
    <row r="243" spans="1:10" x14ac:dyDescent="0.25">
      <c r="A243" s="11">
        <v>242</v>
      </c>
      <c r="B243" s="12">
        <v>44316</v>
      </c>
      <c r="C243" s="13" t="s">
        <v>4</v>
      </c>
      <c r="D243" s="14">
        <v>4880</v>
      </c>
      <c r="E243">
        <f t="shared" si="18"/>
        <v>5</v>
      </c>
      <c r="F243">
        <f t="shared" si="19"/>
        <v>1</v>
      </c>
      <c r="G243">
        <f t="shared" si="20"/>
        <v>13179</v>
      </c>
      <c r="H243">
        <f t="shared" si="23"/>
        <v>79535</v>
      </c>
      <c r="I243">
        <f t="shared" si="21"/>
        <v>4880</v>
      </c>
      <c r="J243">
        <f t="shared" si="22"/>
        <v>0</v>
      </c>
    </row>
    <row r="244" spans="1:10" x14ac:dyDescent="0.25">
      <c r="A244" s="7">
        <v>243</v>
      </c>
      <c r="B244" s="8">
        <v>44317</v>
      </c>
      <c r="C244" s="9" t="s">
        <v>4</v>
      </c>
      <c r="D244" s="10">
        <v>3980</v>
      </c>
      <c r="E244">
        <f t="shared" si="18"/>
        <v>6</v>
      </c>
      <c r="F244">
        <f t="shared" si="19"/>
        <v>1</v>
      </c>
      <c r="G244">
        <f t="shared" si="20"/>
        <v>5000</v>
      </c>
      <c r="H244">
        <f t="shared" si="23"/>
        <v>79655</v>
      </c>
      <c r="I244">
        <f t="shared" si="21"/>
        <v>3980</v>
      </c>
      <c r="J244">
        <f t="shared" si="22"/>
        <v>0</v>
      </c>
    </row>
    <row r="245" spans="1:10" x14ac:dyDescent="0.25">
      <c r="A245" s="11">
        <v>244</v>
      </c>
      <c r="B245" s="12">
        <v>44318</v>
      </c>
      <c r="C245" s="13" t="s">
        <v>4</v>
      </c>
      <c r="D245" s="14">
        <v>3980</v>
      </c>
      <c r="E245">
        <f t="shared" si="18"/>
        <v>7</v>
      </c>
      <c r="F245">
        <f t="shared" si="19"/>
        <v>1</v>
      </c>
      <c r="G245">
        <f t="shared" si="20"/>
        <v>5000</v>
      </c>
      <c r="H245">
        <f t="shared" si="23"/>
        <v>80675</v>
      </c>
      <c r="I245">
        <f t="shared" si="21"/>
        <v>3980</v>
      </c>
      <c r="J245">
        <f t="shared" si="22"/>
        <v>0</v>
      </c>
    </row>
    <row r="246" spans="1:10" x14ac:dyDescent="0.25">
      <c r="A246" s="7">
        <v>245</v>
      </c>
      <c r="B246" s="8">
        <v>44319</v>
      </c>
      <c r="C246" s="9" t="s">
        <v>6</v>
      </c>
      <c r="D246" s="10">
        <v>2130</v>
      </c>
      <c r="E246">
        <f t="shared" si="18"/>
        <v>1</v>
      </c>
      <c r="F246">
        <f t="shared" si="19"/>
        <v>1</v>
      </c>
      <c r="G246">
        <f t="shared" si="20"/>
        <v>13179</v>
      </c>
      <c r="H246">
        <f t="shared" si="23"/>
        <v>89874</v>
      </c>
      <c r="I246">
        <f t="shared" si="21"/>
        <v>2130</v>
      </c>
      <c r="J246">
        <f t="shared" si="22"/>
        <v>0</v>
      </c>
    </row>
    <row r="247" spans="1:10" x14ac:dyDescent="0.25">
      <c r="A247" s="11">
        <v>246</v>
      </c>
      <c r="B247" s="12">
        <v>44319</v>
      </c>
      <c r="C247" s="13" t="s">
        <v>5</v>
      </c>
      <c r="D247" s="14">
        <v>7520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3"/>
        <v>87744</v>
      </c>
      <c r="I247">
        <f t="shared" si="21"/>
        <v>7520</v>
      </c>
      <c r="J247">
        <f t="shared" si="22"/>
        <v>0</v>
      </c>
    </row>
    <row r="248" spans="1:10" x14ac:dyDescent="0.25">
      <c r="A248" s="7">
        <v>247</v>
      </c>
      <c r="B248" s="8">
        <v>44320</v>
      </c>
      <c r="C248" s="9" t="s">
        <v>5</v>
      </c>
      <c r="D248" s="10">
        <v>3900</v>
      </c>
      <c r="E248">
        <f t="shared" si="18"/>
        <v>2</v>
      </c>
      <c r="F248">
        <f t="shared" si="19"/>
        <v>1</v>
      </c>
      <c r="G248">
        <f t="shared" si="20"/>
        <v>13179</v>
      </c>
      <c r="H248">
        <f t="shared" si="23"/>
        <v>93403</v>
      </c>
      <c r="I248">
        <f t="shared" si="21"/>
        <v>3900</v>
      </c>
      <c r="J248">
        <f t="shared" si="22"/>
        <v>0</v>
      </c>
    </row>
    <row r="249" spans="1:10" x14ac:dyDescent="0.25">
      <c r="A249" s="11">
        <v>248</v>
      </c>
      <c r="B249" s="12">
        <v>44321</v>
      </c>
      <c r="C249" s="13" t="s">
        <v>5</v>
      </c>
      <c r="D249" s="14">
        <v>8960</v>
      </c>
      <c r="E249">
        <f t="shared" si="18"/>
        <v>3</v>
      </c>
      <c r="F249">
        <f t="shared" si="19"/>
        <v>1</v>
      </c>
      <c r="G249">
        <f t="shared" si="20"/>
        <v>13179</v>
      </c>
      <c r="H249">
        <f t="shared" si="23"/>
        <v>102682</v>
      </c>
      <c r="I249">
        <f t="shared" si="21"/>
        <v>8960</v>
      </c>
      <c r="J249">
        <f t="shared" si="22"/>
        <v>0</v>
      </c>
    </row>
    <row r="250" spans="1:10" x14ac:dyDescent="0.25">
      <c r="A250" s="7">
        <v>249</v>
      </c>
      <c r="B250" s="8">
        <v>44321</v>
      </c>
      <c r="C250" s="9" t="s">
        <v>4</v>
      </c>
      <c r="D250" s="10">
        <v>3070</v>
      </c>
      <c r="E250">
        <f t="shared" si="18"/>
        <v>3</v>
      </c>
      <c r="F250">
        <f t="shared" si="19"/>
        <v>0</v>
      </c>
      <c r="G250">
        <f t="shared" si="20"/>
        <v>0</v>
      </c>
      <c r="H250">
        <f t="shared" si="23"/>
        <v>93722</v>
      </c>
      <c r="I250">
        <f t="shared" si="21"/>
        <v>3070</v>
      </c>
      <c r="J250">
        <f t="shared" si="22"/>
        <v>0</v>
      </c>
    </row>
    <row r="251" spans="1:10" x14ac:dyDescent="0.25">
      <c r="A251" s="11">
        <v>250</v>
      </c>
      <c r="B251" s="12">
        <v>44322</v>
      </c>
      <c r="C251" s="13" t="s">
        <v>4</v>
      </c>
      <c r="D251" s="14">
        <v>1950</v>
      </c>
      <c r="E251">
        <f t="shared" si="18"/>
        <v>4</v>
      </c>
      <c r="F251">
        <f t="shared" si="19"/>
        <v>1</v>
      </c>
      <c r="G251">
        <f t="shared" si="20"/>
        <v>13179</v>
      </c>
      <c r="H251">
        <f t="shared" si="23"/>
        <v>103831</v>
      </c>
      <c r="I251">
        <f t="shared" si="21"/>
        <v>1950</v>
      </c>
      <c r="J251">
        <f t="shared" si="22"/>
        <v>0</v>
      </c>
    </row>
    <row r="252" spans="1:10" x14ac:dyDescent="0.25">
      <c r="A252" s="7">
        <v>251</v>
      </c>
      <c r="B252" s="8">
        <v>44322</v>
      </c>
      <c r="C252" s="9" t="s">
        <v>7</v>
      </c>
      <c r="D252" s="10">
        <v>4340</v>
      </c>
      <c r="E252">
        <f t="shared" si="18"/>
        <v>4</v>
      </c>
      <c r="F252">
        <f t="shared" si="19"/>
        <v>0</v>
      </c>
      <c r="G252">
        <f t="shared" si="20"/>
        <v>0</v>
      </c>
      <c r="H252">
        <f t="shared" si="23"/>
        <v>101881</v>
      </c>
      <c r="I252">
        <f t="shared" si="21"/>
        <v>4340</v>
      </c>
      <c r="J252">
        <f t="shared" si="22"/>
        <v>0</v>
      </c>
    </row>
    <row r="253" spans="1:10" x14ac:dyDescent="0.25">
      <c r="A253" s="11">
        <v>252</v>
      </c>
      <c r="B253" s="12">
        <v>44323</v>
      </c>
      <c r="C253" s="13" t="s">
        <v>7</v>
      </c>
      <c r="D253" s="14">
        <v>8510</v>
      </c>
      <c r="E253">
        <f t="shared" si="18"/>
        <v>5</v>
      </c>
      <c r="F253">
        <f t="shared" si="19"/>
        <v>1</v>
      </c>
      <c r="G253">
        <f t="shared" si="20"/>
        <v>13179</v>
      </c>
      <c r="H253">
        <f t="shared" si="23"/>
        <v>110720</v>
      </c>
      <c r="I253">
        <f t="shared" si="21"/>
        <v>8510</v>
      </c>
      <c r="J253">
        <f t="shared" si="22"/>
        <v>0</v>
      </c>
    </row>
    <row r="254" spans="1:10" x14ac:dyDescent="0.25">
      <c r="A254" s="7">
        <v>253</v>
      </c>
      <c r="B254" s="8">
        <v>44323</v>
      </c>
      <c r="C254" s="9" t="s">
        <v>4</v>
      </c>
      <c r="D254" s="10">
        <v>9810</v>
      </c>
      <c r="E254">
        <f t="shared" si="18"/>
        <v>5</v>
      </c>
      <c r="F254">
        <f t="shared" si="19"/>
        <v>0</v>
      </c>
      <c r="G254">
        <f t="shared" si="20"/>
        <v>0</v>
      </c>
      <c r="H254">
        <f t="shared" si="23"/>
        <v>102210</v>
      </c>
      <c r="I254">
        <f t="shared" si="21"/>
        <v>9810</v>
      </c>
      <c r="J254">
        <f t="shared" si="22"/>
        <v>0</v>
      </c>
    </row>
    <row r="255" spans="1:10" x14ac:dyDescent="0.25">
      <c r="A255" s="11">
        <v>254</v>
      </c>
      <c r="B255" s="12">
        <v>44323</v>
      </c>
      <c r="C255" s="13" t="s">
        <v>6</v>
      </c>
      <c r="D255" s="14">
        <v>5560</v>
      </c>
      <c r="E255">
        <f t="shared" si="18"/>
        <v>5</v>
      </c>
      <c r="F255">
        <f t="shared" si="19"/>
        <v>0</v>
      </c>
      <c r="G255">
        <f t="shared" si="20"/>
        <v>0</v>
      </c>
      <c r="H255">
        <f t="shared" si="23"/>
        <v>92400</v>
      </c>
      <c r="I255">
        <f t="shared" si="21"/>
        <v>5560</v>
      </c>
      <c r="J255">
        <f t="shared" si="22"/>
        <v>0</v>
      </c>
    </row>
    <row r="256" spans="1:10" x14ac:dyDescent="0.25">
      <c r="A256" s="7">
        <v>255</v>
      </c>
      <c r="B256" s="8">
        <v>44323</v>
      </c>
      <c r="C256" s="9" t="s">
        <v>5</v>
      </c>
      <c r="D256" s="10">
        <v>8340</v>
      </c>
      <c r="E256">
        <f t="shared" si="18"/>
        <v>5</v>
      </c>
      <c r="F256">
        <f t="shared" si="19"/>
        <v>0</v>
      </c>
      <c r="G256">
        <f t="shared" si="20"/>
        <v>0</v>
      </c>
      <c r="H256">
        <f t="shared" si="23"/>
        <v>86840</v>
      </c>
      <c r="I256">
        <f t="shared" si="21"/>
        <v>8340</v>
      </c>
      <c r="J256">
        <f t="shared" si="22"/>
        <v>0</v>
      </c>
    </row>
    <row r="257" spans="1:10" x14ac:dyDescent="0.25">
      <c r="A257" s="11">
        <v>256</v>
      </c>
      <c r="B257" s="12">
        <v>44324</v>
      </c>
      <c r="C257" s="13" t="s">
        <v>5</v>
      </c>
      <c r="D257" s="14">
        <v>4510</v>
      </c>
      <c r="E257">
        <f t="shared" si="18"/>
        <v>6</v>
      </c>
      <c r="F257">
        <f t="shared" si="19"/>
        <v>1</v>
      </c>
      <c r="G257">
        <f t="shared" si="20"/>
        <v>5000</v>
      </c>
      <c r="H257">
        <f t="shared" si="23"/>
        <v>83500</v>
      </c>
      <c r="I257">
        <f t="shared" si="21"/>
        <v>4510</v>
      </c>
      <c r="J257">
        <f t="shared" si="22"/>
        <v>0</v>
      </c>
    </row>
    <row r="258" spans="1:10" x14ac:dyDescent="0.25">
      <c r="A258" s="7">
        <v>257</v>
      </c>
      <c r="B258" s="8">
        <v>44324</v>
      </c>
      <c r="C258" s="9" t="s">
        <v>4</v>
      </c>
      <c r="D258" s="10">
        <v>7270</v>
      </c>
      <c r="E258">
        <f t="shared" si="18"/>
        <v>6</v>
      </c>
      <c r="F258">
        <f t="shared" si="19"/>
        <v>0</v>
      </c>
      <c r="G258">
        <f t="shared" si="20"/>
        <v>0</v>
      </c>
      <c r="H258">
        <f t="shared" si="23"/>
        <v>78990</v>
      </c>
      <c r="I258">
        <f t="shared" si="21"/>
        <v>7270</v>
      </c>
      <c r="J258">
        <f t="shared" si="22"/>
        <v>0</v>
      </c>
    </row>
    <row r="259" spans="1:10" x14ac:dyDescent="0.25">
      <c r="A259" s="11">
        <v>258</v>
      </c>
      <c r="B259" s="12">
        <v>44325</v>
      </c>
      <c r="C259" s="13" t="s">
        <v>5</v>
      </c>
      <c r="D259" s="14">
        <v>7710</v>
      </c>
      <c r="E259">
        <f t="shared" ref="E259:E322" si="24">WEEKDAY(B259,2)</f>
        <v>7</v>
      </c>
      <c r="F259">
        <f t="shared" ref="F259:F322" si="25">IF(B259&lt;&gt;B258,1,0)</f>
        <v>1</v>
      </c>
      <c r="G259">
        <f t="shared" ref="G259:G322" si="26">IF(E259&lt;6,$M$1,5000)*F259</f>
        <v>5000</v>
      </c>
      <c r="H259">
        <f t="shared" si="23"/>
        <v>76720</v>
      </c>
      <c r="I259">
        <f t="shared" ref="I259:I322" si="27">IF(D259&lt;=H259,D259,0)</f>
        <v>7710</v>
      </c>
      <c r="J259">
        <f t="shared" ref="J259:J322" si="28">IF(I259=0,1,0)</f>
        <v>0</v>
      </c>
    </row>
    <row r="260" spans="1:10" x14ac:dyDescent="0.25">
      <c r="A260" s="7">
        <v>259</v>
      </c>
      <c r="B260" s="8">
        <v>44325</v>
      </c>
      <c r="C260" s="9" t="s">
        <v>6</v>
      </c>
      <c r="D260" s="10">
        <v>8090</v>
      </c>
      <c r="E260">
        <f t="shared" si="24"/>
        <v>7</v>
      </c>
      <c r="F260">
        <f t="shared" si="25"/>
        <v>0</v>
      </c>
      <c r="G260">
        <f t="shared" si="26"/>
        <v>0</v>
      </c>
      <c r="H260">
        <f t="shared" ref="H260:H323" si="29">H259-I259+G260</f>
        <v>69010</v>
      </c>
      <c r="I260">
        <f t="shared" si="27"/>
        <v>8090</v>
      </c>
      <c r="J260">
        <f t="shared" si="28"/>
        <v>0</v>
      </c>
    </row>
    <row r="261" spans="1:10" x14ac:dyDescent="0.25">
      <c r="A261" s="11">
        <v>260</v>
      </c>
      <c r="B261" s="12">
        <v>44325</v>
      </c>
      <c r="C261" s="13" t="s">
        <v>4</v>
      </c>
      <c r="D261" s="14">
        <v>5440</v>
      </c>
      <c r="E261">
        <f t="shared" si="24"/>
        <v>7</v>
      </c>
      <c r="F261">
        <f t="shared" si="25"/>
        <v>0</v>
      </c>
      <c r="G261">
        <f t="shared" si="26"/>
        <v>0</v>
      </c>
      <c r="H261">
        <f t="shared" si="29"/>
        <v>60920</v>
      </c>
      <c r="I261">
        <f t="shared" si="27"/>
        <v>5440</v>
      </c>
      <c r="J261">
        <f t="shared" si="28"/>
        <v>0</v>
      </c>
    </row>
    <row r="262" spans="1:10" x14ac:dyDescent="0.25">
      <c r="A262" s="7">
        <v>261</v>
      </c>
      <c r="B262" s="8">
        <v>44325</v>
      </c>
      <c r="C262" s="9" t="s">
        <v>7</v>
      </c>
      <c r="D262" s="10">
        <v>4060</v>
      </c>
      <c r="E262">
        <f t="shared" si="24"/>
        <v>7</v>
      </c>
      <c r="F262">
        <f t="shared" si="25"/>
        <v>0</v>
      </c>
      <c r="G262">
        <f t="shared" si="26"/>
        <v>0</v>
      </c>
      <c r="H262">
        <f t="shared" si="29"/>
        <v>55480</v>
      </c>
      <c r="I262">
        <f t="shared" si="27"/>
        <v>4060</v>
      </c>
      <c r="J262">
        <f t="shared" si="28"/>
        <v>0</v>
      </c>
    </row>
    <row r="263" spans="1:10" x14ac:dyDescent="0.25">
      <c r="A263" s="11">
        <v>262</v>
      </c>
      <c r="B263" s="12">
        <v>44326</v>
      </c>
      <c r="C263" s="13" t="s">
        <v>5</v>
      </c>
      <c r="D263" s="14">
        <v>9620</v>
      </c>
      <c r="E263">
        <f t="shared" si="24"/>
        <v>1</v>
      </c>
      <c r="F263">
        <f t="shared" si="25"/>
        <v>1</v>
      </c>
      <c r="G263">
        <f t="shared" si="26"/>
        <v>13179</v>
      </c>
      <c r="H263">
        <f t="shared" si="29"/>
        <v>64599</v>
      </c>
      <c r="I263">
        <f t="shared" si="27"/>
        <v>9620</v>
      </c>
      <c r="J263">
        <f t="shared" si="28"/>
        <v>0</v>
      </c>
    </row>
    <row r="264" spans="1:10" x14ac:dyDescent="0.25">
      <c r="A264" s="7">
        <v>263</v>
      </c>
      <c r="B264" s="8">
        <v>44327</v>
      </c>
      <c r="C264" s="9" t="s">
        <v>6</v>
      </c>
      <c r="D264" s="10">
        <v>9630</v>
      </c>
      <c r="E264">
        <f t="shared" si="24"/>
        <v>2</v>
      </c>
      <c r="F264">
        <f t="shared" si="25"/>
        <v>1</v>
      </c>
      <c r="G264">
        <f t="shared" si="26"/>
        <v>13179</v>
      </c>
      <c r="H264">
        <f t="shared" si="29"/>
        <v>68158</v>
      </c>
      <c r="I264">
        <f t="shared" si="27"/>
        <v>9630</v>
      </c>
      <c r="J264">
        <f t="shared" si="28"/>
        <v>0</v>
      </c>
    </row>
    <row r="265" spans="1:10" x14ac:dyDescent="0.25">
      <c r="A265" s="11">
        <v>264</v>
      </c>
      <c r="B265" s="12">
        <v>44328</v>
      </c>
      <c r="C265" s="13" t="s">
        <v>6</v>
      </c>
      <c r="D265" s="14">
        <v>390</v>
      </c>
      <c r="E265">
        <f t="shared" si="24"/>
        <v>3</v>
      </c>
      <c r="F265">
        <f t="shared" si="25"/>
        <v>1</v>
      </c>
      <c r="G265">
        <f t="shared" si="26"/>
        <v>13179</v>
      </c>
      <c r="H265">
        <f t="shared" si="29"/>
        <v>71707</v>
      </c>
      <c r="I265">
        <f t="shared" si="27"/>
        <v>390</v>
      </c>
      <c r="J265">
        <f t="shared" si="28"/>
        <v>0</v>
      </c>
    </row>
    <row r="266" spans="1:10" x14ac:dyDescent="0.25">
      <c r="A266" s="7">
        <v>265</v>
      </c>
      <c r="B266" s="8">
        <v>44329</v>
      </c>
      <c r="C266" s="9" t="s">
        <v>7</v>
      </c>
      <c r="D266" s="10">
        <v>7870</v>
      </c>
      <c r="E266">
        <f t="shared" si="24"/>
        <v>4</v>
      </c>
      <c r="F266">
        <f t="shared" si="25"/>
        <v>1</v>
      </c>
      <c r="G266">
        <f t="shared" si="26"/>
        <v>13179</v>
      </c>
      <c r="H266">
        <f t="shared" si="29"/>
        <v>84496</v>
      </c>
      <c r="I266">
        <f t="shared" si="27"/>
        <v>7870</v>
      </c>
      <c r="J266">
        <f t="shared" si="28"/>
        <v>0</v>
      </c>
    </row>
    <row r="267" spans="1:10" x14ac:dyDescent="0.25">
      <c r="A267" s="11">
        <v>266</v>
      </c>
      <c r="B267" s="12">
        <v>44329</v>
      </c>
      <c r="C267" s="13" t="s">
        <v>5</v>
      </c>
      <c r="D267" s="14">
        <v>4100</v>
      </c>
      <c r="E267">
        <f t="shared" si="24"/>
        <v>4</v>
      </c>
      <c r="F267">
        <f t="shared" si="25"/>
        <v>0</v>
      </c>
      <c r="G267">
        <f t="shared" si="26"/>
        <v>0</v>
      </c>
      <c r="H267">
        <f t="shared" si="29"/>
        <v>76626</v>
      </c>
      <c r="I267">
        <f t="shared" si="27"/>
        <v>4100</v>
      </c>
      <c r="J267">
        <f t="shared" si="28"/>
        <v>0</v>
      </c>
    </row>
    <row r="268" spans="1:10" x14ac:dyDescent="0.25">
      <c r="A268" s="7">
        <v>267</v>
      </c>
      <c r="B268" s="8">
        <v>44329</v>
      </c>
      <c r="C268" s="9" t="s">
        <v>4</v>
      </c>
      <c r="D268" s="10">
        <v>600</v>
      </c>
      <c r="E268">
        <f t="shared" si="24"/>
        <v>4</v>
      </c>
      <c r="F268">
        <f t="shared" si="25"/>
        <v>0</v>
      </c>
      <c r="G268">
        <f t="shared" si="26"/>
        <v>0</v>
      </c>
      <c r="H268">
        <f t="shared" si="29"/>
        <v>72526</v>
      </c>
      <c r="I268">
        <f t="shared" si="27"/>
        <v>600</v>
      </c>
      <c r="J268">
        <f t="shared" si="28"/>
        <v>0</v>
      </c>
    </row>
    <row r="269" spans="1:10" x14ac:dyDescent="0.25">
      <c r="A269" s="11">
        <v>268</v>
      </c>
      <c r="B269" s="12">
        <v>44330</v>
      </c>
      <c r="C269" s="13" t="s">
        <v>4</v>
      </c>
      <c r="D269" s="14">
        <v>1170</v>
      </c>
      <c r="E269">
        <f t="shared" si="24"/>
        <v>5</v>
      </c>
      <c r="F269">
        <f t="shared" si="25"/>
        <v>1</v>
      </c>
      <c r="G269">
        <f t="shared" si="26"/>
        <v>13179</v>
      </c>
      <c r="H269">
        <f t="shared" si="29"/>
        <v>85105</v>
      </c>
      <c r="I269">
        <f t="shared" si="27"/>
        <v>1170</v>
      </c>
      <c r="J269">
        <f t="shared" si="28"/>
        <v>0</v>
      </c>
    </row>
    <row r="270" spans="1:10" x14ac:dyDescent="0.25">
      <c r="A270" s="7">
        <v>269</v>
      </c>
      <c r="B270" s="8">
        <v>44330</v>
      </c>
      <c r="C270" s="9" t="s">
        <v>7</v>
      </c>
      <c r="D270" s="10">
        <v>860</v>
      </c>
      <c r="E270">
        <f t="shared" si="24"/>
        <v>5</v>
      </c>
      <c r="F270">
        <f t="shared" si="25"/>
        <v>0</v>
      </c>
      <c r="G270">
        <f t="shared" si="26"/>
        <v>0</v>
      </c>
      <c r="H270">
        <f t="shared" si="29"/>
        <v>83935</v>
      </c>
      <c r="I270">
        <f t="shared" si="27"/>
        <v>860</v>
      </c>
      <c r="J270">
        <f t="shared" si="28"/>
        <v>0</v>
      </c>
    </row>
    <row r="271" spans="1:10" x14ac:dyDescent="0.25">
      <c r="A271" s="11">
        <v>270</v>
      </c>
      <c r="B271" s="12">
        <v>44331</v>
      </c>
      <c r="C271" s="13" t="s">
        <v>6</v>
      </c>
      <c r="D271" s="14">
        <v>2350</v>
      </c>
      <c r="E271">
        <f t="shared" si="24"/>
        <v>6</v>
      </c>
      <c r="F271">
        <f t="shared" si="25"/>
        <v>1</v>
      </c>
      <c r="G271">
        <f t="shared" si="26"/>
        <v>5000</v>
      </c>
      <c r="H271">
        <f t="shared" si="29"/>
        <v>88075</v>
      </c>
      <c r="I271">
        <f t="shared" si="27"/>
        <v>2350</v>
      </c>
      <c r="J271">
        <f t="shared" si="28"/>
        <v>0</v>
      </c>
    </row>
    <row r="272" spans="1:10" x14ac:dyDescent="0.25">
      <c r="A272" s="7">
        <v>271</v>
      </c>
      <c r="B272" s="8">
        <v>44331</v>
      </c>
      <c r="C272" s="9" t="s">
        <v>7</v>
      </c>
      <c r="D272" s="10">
        <v>9230</v>
      </c>
      <c r="E272">
        <f t="shared" si="24"/>
        <v>6</v>
      </c>
      <c r="F272">
        <f t="shared" si="25"/>
        <v>0</v>
      </c>
      <c r="G272">
        <f t="shared" si="26"/>
        <v>0</v>
      </c>
      <c r="H272">
        <f t="shared" si="29"/>
        <v>85725</v>
      </c>
      <c r="I272">
        <f t="shared" si="27"/>
        <v>9230</v>
      </c>
      <c r="J272">
        <f t="shared" si="28"/>
        <v>0</v>
      </c>
    </row>
    <row r="273" spans="1:10" x14ac:dyDescent="0.25">
      <c r="A273" s="11">
        <v>272</v>
      </c>
      <c r="B273" s="12">
        <v>44332</v>
      </c>
      <c r="C273" s="13" t="s">
        <v>4</v>
      </c>
      <c r="D273" s="14">
        <v>1200</v>
      </c>
      <c r="E273">
        <f t="shared" si="24"/>
        <v>7</v>
      </c>
      <c r="F273">
        <f t="shared" si="25"/>
        <v>1</v>
      </c>
      <c r="G273">
        <f t="shared" si="26"/>
        <v>5000</v>
      </c>
      <c r="H273">
        <f t="shared" si="29"/>
        <v>81495</v>
      </c>
      <c r="I273">
        <f t="shared" si="27"/>
        <v>1200</v>
      </c>
      <c r="J273">
        <f t="shared" si="28"/>
        <v>0</v>
      </c>
    </row>
    <row r="274" spans="1:10" x14ac:dyDescent="0.25">
      <c r="A274" s="7">
        <v>273</v>
      </c>
      <c r="B274" s="8">
        <v>44332</v>
      </c>
      <c r="C274" s="9" t="s">
        <v>5</v>
      </c>
      <c r="D274" s="10">
        <v>7370</v>
      </c>
      <c r="E274">
        <f t="shared" si="24"/>
        <v>7</v>
      </c>
      <c r="F274">
        <f t="shared" si="25"/>
        <v>0</v>
      </c>
      <c r="G274">
        <f t="shared" si="26"/>
        <v>0</v>
      </c>
      <c r="H274">
        <f t="shared" si="29"/>
        <v>80295</v>
      </c>
      <c r="I274">
        <f t="shared" si="27"/>
        <v>7370</v>
      </c>
      <c r="J274">
        <f t="shared" si="28"/>
        <v>0</v>
      </c>
    </row>
    <row r="275" spans="1:10" x14ac:dyDescent="0.25">
      <c r="A275" s="11">
        <v>274</v>
      </c>
      <c r="B275" s="12">
        <v>44333</v>
      </c>
      <c r="C275" s="13" t="s">
        <v>4</v>
      </c>
      <c r="D275" s="14">
        <v>2210</v>
      </c>
      <c r="E275">
        <f t="shared" si="24"/>
        <v>1</v>
      </c>
      <c r="F275">
        <f t="shared" si="25"/>
        <v>1</v>
      </c>
      <c r="G275">
        <f t="shared" si="26"/>
        <v>13179</v>
      </c>
      <c r="H275">
        <f t="shared" si="29"/>
        <v>86104</v>
      </c>
      <c r="I275">
        <f t="shared" si="27"/>
        <v>2210</v>
      </c>
      <c r="J275">
        <f t="shared" si="28"/>
        <v>0</v>
      </c>
    </row>
    <row r="276" spans="1:10" x14ac:dyDescent="0.25">
      <c r="A276" s="7">
        <v>275</v>
      </c>
      <c r="B276" s="8">
        <v>44334</v>
      </c>
      <c r="C276" s="9" t="s">
        <v>4</v>
      </c>
      <c r="D276" s="10">
        <v>1170</v>
      </c>
      <c r="E276">
        <f t="shared" si="24"/>
        <v>2</v>
      </c>
      <c r="F276">
        <f t="shared" si="25"/>
        <v>1</v>
      </c>
      <c r="G276">
        <f t="shared" si="26"/>
        <v>13179</v>
      </c>
      <c r="H276">
        <f t="shared" si="29"/>
        <v>97073</v>
      </c>
      <c r="I276">
        <f t="shared" si="27"/>
        <v>1170</v>
      </c>
      <c r="J276">
        <f t="shared" si="28"/>
        <v>0</v>
      </c>
    </row>
    <row r="277" spans="1:10" x14ac:dyDescent="0.25">
      <c r="A277" s="11">
        <v>276</v>
      </c>
      <c r="B277" s="12">
        <v>44334</v>
      </c>
      <c r="C277" s="13" t="s">
        <v>6</v>
      </c>
      <c r="D277" s="14">
        <v>4170</v>
      </c>
      <c r="E277">
        <f t="shared" si="24"/>
        <v>2</v>
      </c>
      <c r="F277">
        <f t="shared" si="25"/>
        <v>0</v>
      </c>
      <c r="G277">
        <f t="shared" si="26"/>
        <v>0</v>
      </c>
      <c r="H277">
        <f t="shared" si="29"/>
        <v>95903</v>
      </c>
      <c r="I277">
        <f t="shared" si="27"/>
        <v>4170</v>
      </c>
      <c r="J277">
        <f t="shared" si="28"/>
        <v>0</v>
      </c>
    </row>
    <row r="278" spans="1:10" x14ac:dyDescent="0.25">
      <c r="A278" s="7">
        <v>277</v>
      </c>
      <c r="B278" s="8">
        <v>44334</v>
      </c>
      <c r="C278" s="9" t="s">
        <v>5</v>
      </c>
      <c r="D278" s="10">
        <v>7330</v>
      </c>
      <c r="E278">
        <f t="shared" si="24"/>
        <v>2</v>
      </c>
      <c r="F278">
        <f t="shared" si="25"/>
        <v>0</v>
      </c>
      <c r="G278">
        <f t="shared" si="26"/>
        <v>0</v>
      </c>
      <c r="H278">
        <f t="shared" si="29"/>
        <v>91733</v>
      </c>
      <c r="I278">
        <f t="shared" si="27"/>
        <v>7330</v>
      </c>
      <c r="J278">
        <f t="shared" si="28"/>
        <v>0</v>
      </c>
    </row>
    <row r="279" spans="1:10" x14ac:dyDescent="0.25">
      <c r="A279" s="11">
        <v>278</v>
      </c>
      <c r="B279" s="12">
        <v>44335</v>
      </c>
      <c r="C279" s="13" t="s">
        <v>6</v>
      </c>
      <c r="D279" s="14">
        <v>6170</v>
      </c>
      <c r="E279">
        <f t="shared" si="24"/>
        <v>3</v>
      </c>
      <c r="F279">
        <f t="shared" si="25"/>
        <v>1</v>
      </c>
      <c r="G279">
        <f t="shared" si="26"/>
        <v>13179</v>
      </c>
      <c r="H279">
        <f t="shared" si="29"/>
        <v>97582</v>
      </c>
      <c r="I279">
        <f t="shared" si="27"/>
        <v>6170</v>
      </c>
      <c r="J279">
        <f t="shared" si="28"/>
        <v>0</v>
      </c>
    </row>
    <row r="280" spans="1:10" x14ac:dyDescent="0.25">
      <c r="A280" s="7">
        <v>279</v>
      </c>
      <c r="B280" s="8">
        <v>44335</v>
      </c>
      <c r="C280" s="9" t="s">
        <v>7</v>
      </c>
      <c r="D280" s="10">
        <v>5020</v>
      </c>
      <c r="E280">
        <f t="shared" si="24"/>
        <v>3</v>
      </c>
      <c r="F280">
        <f t="shared" si="25"/>
        <v>0</v>
      </c>
      <c r="G280">
        <f t="shared" si="26"/>
        <v>0</v>
      </c>
      <c r="H280">
        <f t="shared" si="29"/>
        <v>91412</v>
      </c>
      <c r="I280">
        <f t="shared" si="27"/>
        <v>5020</v>
      </c>
      <c r="J280">
        <f t="shared" si="28"/>
        <v>0</v>
      </c>
    </row>
    <row r="281" spans="1:10" x14ac:dyDescent="0.25">
      <c r="A281" s="11">
        <v>280</v>
      </c>
      <c r="B281" s="12">
        <v>44335</v>
      </c>
      <c r="C281" s="13" t="s">
        <v>4</v>
      </c>
      <c r="D281" s="14">
        <v>4470</v>
      </c>
      <c r="E281">
        <f t="shared" si="24"/>
        <v>3</v>
      </c>
      <c r="F281">
        <f t="shared" si="25"/>
        <v>0</v>
      </c>
      <c r="G281">
        <f t="shared" si="26"/>
        <v>0</v>
      </c>
      <c r="H281">
        <f t="shared" si="29"/>
        <v>86392</v>
      </c>
      <c r="I281">
        <f t="shared" si="27"/>
        <v>4470</v>
      </c>
      <c r="J281">
        <f t="shared" si="28"/>
        <v>0</v>
      </c>
    </row>
    <row r="282" spans="1:10" x14ac:dyDescent="0.25">
      <c r="A282" s="7">
        <v>281</v>
      </c>
      <c r="B282" s="8">
        <v>44335</v>
      </c>
      <c r="C282" s="9" t="s">
        <v>5</v>
      </c>
      <c r="D282" s="10">
        <v>8450</v>
      </c>
      <c r="E282">
        <f t="shared" si="24"/>
        <v>3</v>
      </c>
      <c r="F282">
        <f t="shared" si="25"/>
        <v>0</v>
      </c>
      <c r="G282">
        <f t="shared" si="26"/>
        <v>0</v>
      </c>
      <c r="H282">
        <f t="shared" si="29"/>
        <v>81922</v>
      </c>
      <c r="I282">
        <f t="shared" si="27"/>
        <v>8450</v>
      </c>
      <c r="J282">
        <f t="shared" si="28"/>
        <v>0</v>
      </c>
    </row>
    <row r="283" spans="1:10" x14ac:dyDescent="0.25">
      <c r="A283" s="11">
        <v>282</v>
      </c>
      <c r="B283" s="12">
        <v>44336</v>
      </c>
      <c r="C283" s="13" t="s">
        <v>4</v>
      </c>
      <c r="D283" s="14">
        <v>2250</v>
      </c>
      <c r="E283">
        <f t="shared" si="24"/>
        <v>4</v>
      </c>
      <c r="F283">
        <f t="shared" si="25"/>
        <v>1</v>
      </c>
      <c r="G283">
        <f t="shared" si="26"/>
        <v>13179</v>
      </c>
      <c r="H283">
        <f t="shared" si="29"/>
        <v>86651</v>
      </c>
      <c r="I283">
        <f t="shared" si="27"/>
        <v>2250</v>
      </c>
      <c r="J283">
        <f t="shared" si="28"/>
        <v>0</v>
      </c>
    </row>
    <row r="284" spans="1:10" x14ac:dyDescent="0.25">
      <c r="A284" s="7">
        <v>283</v>
      </c>
      <c r="B284" s="8">
        <v>44336</v>
      </c>
      <c r="C284" s="9" t="s">
        <v>5</v>
      </c>
      <c r="D284" s="10">
        <v>6050</v>
      </c>
      <c r="E284">
        <f t="shared" si="24"/>
        <v>4</v>
      </c>
      <c r="F284">
        <f t="shared" si="25"/>
        <v>0</v>
      </c>
      <c r="G284">
        <f t="shared" si="26"/>
        <v>0</v>
      </c>
      <c r="H284">
        <f t="shared" si="29"/>
        <v>84401</v>
      </c>
      <c r="I284">
        <f t="shared" si="27"/>
        <v>6050</v>
      </c>
      <c r="J284">
        <f t="shared" si="28"/>
        <v>0</v>
      </c>
    </row>
    <row r="285" spans="1:10" x14ac:dyDescent="0.25">
      <c r="A285" s="11">
        <v>284</v>
      </c>
      <c r="B285" s="12">
        <v>44337</v>
      </c>
      <c r="C285" s="13" t="s">
        <v>5</v>
      </c>
      <c r="D285" s="14">
        <v>5490</v>
      </c>
      <c r="E285">
        <f t="shared" si="24"/>
        <v>5</v>
      </c>
      <c r="F285">
        <f t="shared" si="25"/>
        <v>1</v>
      </c>
      <c r="G285">
        <f t="shared" si="26"/>
        <v>13179</v>
      </c>
      <c r="H285">
        <f t="shared" si="29"/>
        <v>91530</v>
      </c>
      <c r="I285">
        <f t="shared" si="27"/>
        <v>5490</v>
      </c>
      <c r="J285">
        <f t="shared" si="28"/>
        <v>0</v>
      </c>
    </row>
    <row r="286" spans="1:10" x14ac:dyDescent="0.25">
      <c r="A286" s="7">
        <v>285</v>
      </c>
      <c r="B286" s="8">
        <v>44338</v>
      </c>
      <c r="C286" s="9" t="s">
        <v>7</v>
      </c>
      <c r="D286" s="10">
        <v>3000</v>
      </c>
      <c r="E286">
        <f t="shared" si="24"/>
        <v>6</v>
      </c>
      <c r="F286">
        <f t="shared" si="25"/>
        <v>1</v>
      </c>
      <c r="G286">
        <f t="shared" si="26"/>
        <v>5000</v>
      </c>
      <c r="H286">
        <f t="shared" si="29"/>
        <v>91040</v>
      </c>
      <c r="I286">
        <f t="shared" si="27"/>
        <v>3000</v>
      </c>
      <c r="J286">
        <f t="shared" si="28"/>
        <v>0</v>
      </c>
    </row>
    <row r="287" spans="1:10" x14ac:dyDescent="0.25">
      <c r="A287" s="11">
        <v>286</v>
      </c>
      <c r="B287" s="12">
        <v>44338</v>
      </c>
      <c r="C287" s="13" t="s">
        <v>6</v>
      </c>
      <c r="D287" s="14">
        <v>9670</v>
      </c>
      <c r="E287">
        <f t="shared" si="24"/>
        <v>6</v>
      </c>
      <c r="F287">
        <f t="shared" si="25"/>
        <v>0</v>
      </c>
      <c r="G287">
        <f t="shared" si="26"/>
        <v>0</v>
      </c>
      <c r="H287">
        <f t="shared" si="29"/>
        <v>88040</v>
      </c>
      <c r="I287">
        <f t="shared" si="27"/>
        <v>9670</v>
      </c>
      <c r="J287">
        <f t="shared" si="28"/>
        <v>0</v>
      </c>
    </row>
    <row r="288" spans="1:10" x14ac:dyDescent="0.25">
      <c r="A288" s="7">
        <v>287</v>
      </c>
      <c r="B288" s="8">
        <v>44339</v>
      </c>
      <c r="C288" s="9" t="s">
        <v>7</v>
      </c>
      <c r="D288" s="10">
        <v>3710</v>
      </c>
      <c r="E288">
        <f t="shared" si="24"/>
        <v>7</v>
      </c>
      <c r="F288">
        <f t="shared" si="25"/>
        <v>1</v>
      </c>
      <c r="G288">
        <f t="shared" si="26"/>
        <v>5000</v>
      </c>
      <c r="H288">
        <f t="shared" si="29"/>
        <v>83370</v>
      </c>
      <c r="I288">
        <f t="shared" si="27"/>
        <v>3710</v>
      </c>
      <c r="J288">
        <f t="shared" si="28"/>
        <v>0</v>
      </c>
    </row>
    <row r="289" spans="1:10" x14ac:dyDescent="0.25">
      <c r="A289" s="11">
        <v>288</v>
      </c>
      <c r="B289" s="12">
        <v>44339</v>
      </c>
      <c r="C289" s="13" t="s">
        <v>5</v>
      </c>
      <c r="D289" s="14">
        <v>2680</v>
      </c>
      <c r="E289">
        <f t="shared" si="24"/>
        <v>7</v>
      </c>
      <c r="F289">
        <f t="shared" si="25"/>
        <v>0</v>
      </c>
      <c r="G289">
        <f t="shared" si="26"/>
        <v>0</v>
      </c>
      <c r="H289">
        <f t="shared" si="29"/>
        <v>79660</v>
      </c>
      <c r="I289">
        <f t="shared" si="27"/>
        <v>2680</v>
      </c>
      <c r="J289">
        <f t="shared" si="28"/>
        <v>0</v>
      </c>
    </row>
    <row r="290" spans="1:10" x14ac:dyDescent="0.25">
      <c r="A290" s="7">
        <v>289</v>
      </c>
      <c r="B290" s="8">
        <v>44339</v>
      </c>
      <c r="C290" s="9" t="s">
        <v>4</v>
      </c>
      <c r="D290" s="10">
        <v>4700</v>
      </c>
      <c r="E290">
        <f t="shared" si="24"/>
        <v>7</v>
      </c>
      <c r="F290">
        <f t="shared" si="25"/>
        <v>0</v>
      </c>
      <c r="G290">
        <f t="shared" si="26"/>
        <v>0</v>
      </c>
      <c r="H290">
        <f t="shared" si="29"/>
        <v>76980</v>
      </c>
      <c r="I290">
        <f t="shared" si="27"/>
        <v>4700</v>
      </c>
      <c r="J290">
        <f t="shared" si="28"/>
        <v>0</v>
      </c>
    </row>
    <row r="291" spans="1:10" x14ac:dyDescent="0.25">
      <c r="A291" s="11">
        <v>290</v>
      </c>
      <c r="B291" s="12">
        <v>44340</v>
      </c>
      <c r="C291" s="13" t="s">
        <v>4</v>
      </c>
      <c r="D291" s="14">
        <v>1830</v>
      </c>
      <c r="E291">
        <f t="shared" si="24"/>
        <v>1</v>
      </c>
      <c r="F291">
        <f t="shared" si="25"/>
        <v>1</v>
      </c>
      <c r="G291">
        <f t="shared" si="26"/>
        <v>13179</v>
      </c>
      <c r="H291">
        <f t="shared" si="29"/>
        <v>85459</v>
      </c>
      <c r="I291">
        <f t="shared" si="27"/>
        <v>1830</v>
      </c>
      <c r="J291">
        <f t="shared" si="28"/>
        <v>0</v>
      </c>
    </row>
    <row r="292" spans="1:10" x14ac:dyDescent="0.25">
      <c r="A292" s="7">
        <v>291</v>
      </c>
      <c r="B292" s="8">
        <v>44340</v>
      </c>
      <c r="C292" s="9" t="s">
        <v>5</v>
      </c>
      <c r="D292" s="10">
        <v>4100</v>
      </c>
      <c r="E292">
        <f t="shared" si="24"/>
        <v>1</v>
      </c>
      <c r="F292">
        <f t="shared" si="25"/>
        <v>0</v>
      </c>
      <c r="G292">
        <f t="shared" si="26"/>
        <v>0</v>
      </c>
      <c r="H292">
        <f t="shared" si="29"/>
        <v>83629</v>
      </c>
      <c r="I292">
        <f t="shared" si="27"/>
        <v>4100</v>
      </c>
      <c r="J292">
        <f t="shared" si="28"/>
        <v>0</v>
      </c>
    </row>
    <row r="293" spans="1:10" x14ac:dyDescent="0.25">
      <c r="A293" s="11">
        <v>292</v>
      </c>
      <c r="B293" s="12">
        <v>44341</v>
      </c>
      <c r="C293" s="13" t="s">
        <v>7</v>
      </c>
      <c r="D293" s="14">
        <v>7870</v>
      </c>
      <c r="E293">
        <f t="shared" si="24"/>
        <v>2</v>
      </c>
      <c r="F293">
        <f t="shared" si="25"/>
        <v>1</v>
      </c>
      <c r="G293">
        <f t="shared" si="26"/>
        <v>13179</v>
      </c>
      <c r="H293">
        <f t="shared" si="29"/>
        <v>92708</v>
      </c>
      <c r="I293">
        <f t="shared" si="27"/>
        <v>7870</v>
      </c>
      <c r="J293">
        <f t="shared" si="28"/>
        <v>0</v>
      </c>
    </row>
    <row r="294" spans="1:10" x14ac:dyDescent="0.25">
      <c r="A294" s="7">
        <v>293</v>
      </c>
      <c r="B294" s="8">
        <v>44341</v>
      </c>
      <c r="C294" s="9" t="s">
        <v>5</v>
      </c>
      <c r="D294" s="10">
        <v>7160</v>
      </c>
      <c r="E294">
        <f t="shared" si="24"/>
        <v>2</v>
      </c>
      <c r="F294">
        <f t="shared" si="25"/>
        <v>0</v>
      </c>
      <c r="G294">
        <f t="shared" si="26"/>
        <v>0</v>
      </c>
      <c r="H294">
        <f t="shared" si="29"/>
        <v>84838</v>
      </c>
      <c r="I294">
        <f t="shared" si="27"/>
        <v>7160</v>
      </c>
      <c r="J294">
        <f t="shared" si="28"/>
        <v>0</v>
      </c>
    </row>
    <row r="295" spans="1:10" x14ac:dyDescent="0.25">
      <c r="A295" s="11">
        <v>294</v>
      </c>
      <c r="B295" s="12">
        <v>44341</v>
      </c>
      <c r="C295" s="13" t="s">
        <v>6</v>
      </c>
      <c r="D295" s="14">
        <v>9200</v>
      </c>
      <c r="E295">
        <f t="shared" si="24"/>
        <v>2</v>
      </c>
      <c r="F295">
        <f t="shared" si="25"/>
        <v>0</v>
      </c>
      <c r="G295">
        <f t="shared" si="26"/>
        <v>0</v>
      </c>
      <c r="H295">
        <f t="shared" si="29"/>
        <v>77678</v>
      </c>
      <c r="I295">
        <f t="shared" si="27"/>
        <v>9200</v>
      </c>
      <c r="J295">
        <f t="shared" si="28"/>
        <v>0</v>
      </c>
    </row>
    <row r="296" spans="1:10" x14ac:dyDescent="0.25">
      <c r="A296" s="7">
        <v>295</v>
      </c>
      <c r="B296" s="8">
        <v>44342</v>
      </c>
      <c r="C296" s="9" t="s">
        <v>5</v>
      </c>
      <c r="D296" s="10">
        <v>7390</v>
      </c>
      <c r="E296">
        <f t="shared" si="24"/>
        <v>3</v>
      </c>
      <c r="F296">
        <f t="shared" si="25"/>
        <v>1</v>
      </c>
      <c r="G296">
        <f t="shared" si="26"/>
        <v>13179</v>
      </c>
      <c r="H296">
        <f t="shared" si="29"/>
        <v>81657</v>
      </c>
      <c r="I296">
        <f t="shared" si="27"/>
        <v>7390</v>
      </c>
      <c r="J296">
        <f t="shared" si="28"/>
        <v>0</v>
      </c>
    </row>
    <row r="297" spans="1:10" x14ac:dyDescent="0.25">
      <c r="A297" s="11">
        <v>296</v>
      </c>
      <c r="B297" s="12">
        <v>44342</v>
      </c>
      <c r="C297" s="13" t="s">
        <v>4</v>
      </c>
      <c r="D297" s="14">
        <v>4560</v>
      </c>
      <c r="E297">
        <f t="shared" si="24"/>
        <v>3</v>
      </c>
      <c r="F297">
        <f t="shared" si="25"/>
        <v>0</v>
      </c>
      <c r="G297">
        <f t="shared" si="26"/>
        <v>0</v>
      </c>
      <c r="H297">
        <f t="shared" si="29"/>
        <v>74267</v>
      </c>
      <c r="I297">
        <f t="shared" si="27"/>
        <v>4560</v>
      </c>
      <c r="J297">
        <f t="shared" si="28"/>
        <v>0</v>
      </c>
    </row>
    <row r="298" spans="1:10" x14ac:dyDescent="0.25">
      <c r="A298" s="7">
        <v>297</v>
      </c>
      <c r="B298" s="8">
        <v>44343</v>
      </c>
      <c r="C298" s="9" t="s">
        <v>5</v>
      </c>
      <c r="D298" s="10">
        <v>8680</v>
      </c>
      <c r="E298">
        <f t="shared" si="24"/>
        <v>4</v>
      </c>
      <c r="F298">
        <f t="shared" si="25"/>
        <v>1</v>
      </c>
      <c r="G298">
        <f t="shared" si="26"/>
        <v>13179</v>
      </c>
      <c r="H298">
        <f t="shared" si="29"/>
        <v>82886</v>
      </c>
      <c r="I298">
        <f t="shared" si="27"/>
        <v>8680</v>
      </c>
      <c r="J298">
        <f t="shared" si="28"/>
        <v>0</v>
      </c>
    </row>
    <row r="299" spans="1:10" x14ac:dyDescent="0.25">
      <c r="A299" s="11">
        <v>298</v>
      </c>
      <c r="B299" s="12">
        <v>44343</v>
      </c>
      <c r="C299" s="13" t="s">
        <v>4</v>
      </c>
      <c r="D299" s="14">
        <v>3110</v>
      </c>
      <c r="E299">
        <f t="shared" si="24"/>
        <v>4</v>
      </c>
      <c r="F299">
        <f t="shared" si="25"/>
        <v>0</v>
      </c>
      <c r="G299">
        <f t="shared" si="26"/>
        <v>0</v>
      </c>
      <c r="H299">
        <f t="shared" si="29"/>
        <v>74206</v>
      </c>
      <c r="I299">
        <f t="shared" si="27"/>
        <v>3110</v>
      </c>
      <c r="J299">
        <f t="shared" si="28"/>
        <v>0</v>
      </c>
    </row>
    <row r="300" spans="1:10" x14ac:dyDescent="0.25">
      <c r="A300" s="7">
        <v>299</v>
      </c>
      <c r="B300" s="8">
        <v>44343</v>
      </c>
      <c r="C300" s="9" t="s">
        <v>7</v>
      </c>
      <c r="D300" s="10">
        <v>8770</v>
      </c>
      <c r="E300">
        <f t="shared" si="24"/>
        <v>4</v>
      </c>
      <c r="F300">
        <f t="shared" si="25"/>
        <v>0</v>
      </c>
      <c r="G300">
        <f t="shared" si="26"/>
        <v>0</v>
      </c>
      <c r="H300">
        <f t="shared" si="29"/>
        <v>71096</v>
      </c>
      <c r="I300">
        <f t="shared" si="27"/>
        <v>8770</v>
      </c>
      <c r="J300">
        <f t="shared" si="28"/>
        <v>0</v>
      </c>
    </row>
    <row r="301" spans="1:10" x14ac:dyDescent="0.25">
      <c r="A301" s="11">
        <v>300</v>
      </c>
      <c r="B301" s="12">
        <v>44344</v>
      </c>
      <c r="C301" s="13" t="s">
        <v>7</v>
      </c>
      <c r="D301" s="14">
        <v>6900</v>
      </c>
      <c r="E301">
        <f t="shared" si="24"/>
        <v>5</v>
      </c>
      <c r="F301">
        <f t="shared" si="25"/>
        <v>1</v>
      </c>
      <c r="G301">
        <f t="shared" si="26"/>
        <v>13179</v>
      </c>
      <c r="H301">
        <f t="shared" si="29"/>
        <v>75505</v>
      </c>
      <c r="I301">
        <f t="shared" si="27"/>
        <v>6900</v>
      </c>
      <c r="J301">
        <f t="shared" si="28"/>
        <v>0</v>
      </c>
    </row>
    <row r="302" spans="1:10" x14ac:dyDescent="0.25">
      <c r="A302" s="7">
        <v>301</v>
      </c>
      <c r="B302" s="8">
        <v>44344</v>
      </c>
      <c r="C302" s="9" t="s">
        <v>4</v>
      </c>
      <c r="D302" s="10">
        <v>9220</v>
      </c>
      <c r="E302">
        <f t="shared" si="24"/>
        <v>5</v>
      </c>
      <c r="F302">
        <f t="shared" si="25"/>
        <v>0</v>
      </c>
      <c r="G302">
        <f t="shared" si="26"/>
        <v>0</v>
      </c>
      <c r="H302">
        <f t="shared" si="29"/>
        <v>68605</v>
      </c>
      <c r="I302">
        <f t="shared" si="27"/>
        <v>9220</v>
      </c>
      <c r="J302">
        <f t="shared" si="28"/>
        <v>0</v>
      </c>
    </row>
    <row r="303" spans="1:10" x14ac:dyDescent="0.25">
      <c r="A303" s="11">
        <v>302</v>
      </c>
      <c r="B303" s="12">
        <v>44345</v>
      </c>
      <c r="C303" s="13" t="s">
        <v>4</v>
      </c>
      <c r="D303" s="14">
        <v>9740</v>
      </c>
      <c r="E303">
        <f t="shared" si="24"/>
        <v>6</v>
      </c>
      <c r="F303">
        <f t="shared" si="25"/>
        <v>1</v>
      </c>
      <c r="G303">
        <f t="shared" si="26"/>
        <v>5000</v>
      </c>
      <c r="H303">
        <f t="shared" si="29"/>
        <v>64385</v>
      </c>
      <c r="I303">
        <f t="shared" si="27"/>
        <v>9740</v>
      </c>
      <c r="J303">
        <f t="shared" si="28"/>
        <v>0</v>
      </c>
    </row>
    <row r="304" spans="1:10" x14ac:dyDescent="0.25">
      <c r="A304" s="7">
        <v>303</v>
      </c>
      <c r="B304" s="8">
        <v>44346</v>
      </c>
      <c r="C304" s="9" t="s">
        <v>4</v>
      </c>
      <c r="D304" s="10">
        <v>4500</v>
      </c>
      <c r="E304">
        <f t="shared" si="24"/>
        <v>7</v>
      </c>
      <c r="F304">
        <f t="shared" si="25"/>
        <v>1</v>
      </c>
      <c r="G304">
        <f t="shared" si="26"/>
        <v>5000</v>
      </c>
      <c r="H304">
        <f t="shared" si="29"/>
        <v>59645</v>
      </c>
      <c r="I304">
        <f t="shared" si="27"/>
        <v>4500</v>
      </c>
      <c r="J304">
        <f t="shared" si="28"/>
        <v>0</v>
      </c>
    </row>
    <row r="305" spans="1:10" x14ac:dyDescent="0.25">
      <c r="A305" s="11">
        <v>304</v>
      </c>
      <c r="B305" s="12">
        <v>44346</v>
      </c>
      <c r="C305" s="13" t="s">
        <v>6</v>
      </c>
      <c r="D305" s="14">
        <v>9950</v>
      </c>
      <c r="E305">
        <f t="shared" si="24"/>
        <v>7</v>
      </c>
      <c r="F305">
        <f t="shared" si="25"/>
        <v>0</v>
      </c>
      <c r="G305">
        <f t="shared" si="26"/>
        <v>0</v>
      </c>
      <c r="H305">
        <f t="shared" si="29"/>
        <v>55145</v>
      </c>
      <c r="I305">
        <f t="shared" si="27"/>
        <v>9950</v>
      </c>
      <c r="J305">
        <f t="shared" si="28"/>
        <v>0</v>
      </c>
    </row>
    <row r="306" spans="1:10" x14ac:dyDescent="0.25">
      <c r="A306" s="7">
        <v>305</v>
      </c>
      <c r="B306" s="8">
        <v>44347</v>
      </c>
      <c r="C306" s="9" t="s">
        <v>4</v>
      </c>
      <c r="D306" s="10">
        <v>9960</v>
      </c>
      <c r="E306">
        <f t="shared" si="24"/>
        <v>1</v>
      </c>
      <c r="F306">
        <f t="shared" si="25"/>
        <v>1</v>
      </c>
      <c r="G306">
        <f t="shared" si="26"/>
        <v>13179</v>
      </c>
      <c r="H306">
        <f t="shared" si="29"/>
        <v>58374</v>
      </c>
      <c r="I306">
        <f t="shared" si="27"/>
        <v>9960</v>
      </c>
      <c r="J306">
        <f t="shared" si="28"/>
        <v>0</v>
      </c>
    </row>
    <row r="307" spans="1:10" x14ac:dyDescent="0.25">
      <c r="A307" s="11">
        <v>306</v>
      </c>
      <c r="B307" s="12">
        <v>44347</v>
      </c>
      <c r="C307" s="13" t="s">
        <v>6</v>
      </c>
      <c r="D307" s="14">
        <v>8880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9"/>
        <v>48414</v>
      </c>
      <c r="I307">
        <f t="shared" si="27"/>
        <v>8880</v>
      </c>
      <c r="J307">
        <f t="shared" si="28"/>
        <v>0</v>
      </c>
    </row>
    <row r="308" spans="1:10" x14ac:dyDescent="0.25">
      <c r="A308" s="7">
        <v>307</v>
      </c>
      <c r="B308" s="8">
        <v>44347</v>
      </c>
      <c r="C308" s="9" t="s">
        <v>5</v>
      </c>
      <c r="D308" s="10">
        <v>4160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9"/>
        <v>39534</v>
      </c>
      <c r="I308">
        <f t="shared" si="27"/>
        <v>4160</v>
      </c>
      <c r="J308">
        <f t="shared" si="28"/>
        <v>0</v>
      </c>
    </row>
    <row r="309" spans="1:10" x14ac:dyDescent="0.25">
      <c r="A309" s="11">
        <v>308</v>
      </c>
      <c r="B309" s="12">
        <v>44348</v>
      </c>
      <c r="C309" s="13" t="s">
        <v>5</v>
      </c>
      <c r="D309" s="14">
        <v>6300</v>
      </c>
      <c r="E309">
        <f t="shared" si="24"/>
        <v>2</v>
      </c>
      <c r="F309">
        <f t="shared" si="25"/>
        <v>1</v>
      </c>
      <c r="G309">
        <f t="shared" si="26"/>
        <v>13179</v>
      </c>
      <c r="H309">
        <f t="shared" si="29"/>
        <v>48553</v>
      </c>
      <c r="I309">
        <f t="shared" si="27"/>
        <v>6300</v>
      </c>
      <c r="J309">
        <f t="shared" si="28"/>
        <v>0</v>
      </c>
    </row>
    <row r="310" spans="1:10" x14ac:dyDescent="0.25">
      <c r="A310" s="7">
        <v>309</v>
      </c>
      <c r="B310" s="8">
        <v>44348</v>
      </c>
      <c r="C310" s="9" t="s">
        <v>7</v>
      </c>
      <c r="D310" s="10">
        <v>9040</v>
      </c>
      <c r="E310">
        <f t="shared" si="24"/>
        <v>2</v>
      </c>
      <c r="F310">
        <f t="shared" si="25"/>
        <v>0</v>
      </c>
      <c r="G310">
        <f t="shared" si="26"/>
        <v>0</v>
      </c>
      <c r="H310">
        <f t="shared" si="29"/>
        <v>42253</v>
      </c>
      <c r="I310">
        <f t="shared" si="27"/>
        <v>9040</v>
      </c>
      <c r="J310">
        <f t="shared" si="28"/>
        <v>0</v>
      </c>
    </row>
    <row r="311" spans="1:10" x14ac:dyDescent="0.25">
      <c r="A311" s="11">
        <v>310</v>
      </c>
      <c r="B311" s="12">
        <v>44349</v>
      </c>
      <c r="C311" s="13" t="s">
        <v>7</v>
      </c>
      <c r="D311" s="14">
        <v>8880</v>
      </c>
      <c r="E311">
        <f t="shared" si="24"/>
        <v>3</v>
      </c>
      <c r="F311">
        <f t="shared" si="25"/>
        <v>1</v>
      </c>
      <c r="G311">
        <f t="shared" si="26"/>
        <v>13179</v>
      </c>
      <c r="H311">
        <f t="shared" si="29"/>
        <v>46392</v>
      </c>
      <c r="I311">
        <f t="shared" si="27"/>
        <v>8880</v>
      </c>
      <c r="J311">
        <f t="shared" si="28"/>
        <v>0</v>
      </c>
    </row>
    <row r="312" spans="1:10" x14ac:dyDescent="0.25">
      <c r="A312" s="7">
        <v>311</v>
      </c>
      <c r="B312" s="8">
        <v>44350</v>
      </c>
      <c r="C312" s="9" t="s">
        <v>4</v>
      </c>
      <c r="D312" s="10">
        <v>5030</v>
      </c>
      <c r="E312">
        <f t="shared" si="24"/>
        <v>4</v>
      </c>
      <c r="F312">
        <f t="shared" si="25"/>
        <v>1</v>
      </c>
      <c r="G312">
        <f t="shared" si="26"/>
        <v>13179</v>
      </c>
      <c r="H312">
        <f t="shared" si="29"/>
        <v>50691</v>
      </c>
      <c r="I312">
        <f t="shared" si="27"/>
        <v>5030</v>
      </c>
      <c r="J312">
        <f t="shared" si="28"/>
        <v>0</v>
      </c>
    </row>
    <row r="313" spans="1:10" x14ac:dyDescent="0.25">
      <c r="A313" s="11">
        <v>312</v>
      </c>
      <c r="B313" s="12">
        <v>44350</v>
      </c>
      <c r="C313" s="13" t="s">
        <v>6</v>
      </c>
      <c r="D313" s="14">
        <v>6010</v>
      </c>
      <c r="E313">
        <f t="shared" si="24"/>
        <v>4</v>
      </c>
      <c r="F313">
        <f t="shared" si="25"/>
        <v>0</v>
      </c>
      <c r="G313">
        <f t="shared" si="26"/>
        <v>0</v>
      </c>
      <c r="H313">
        <f t="shared" si="29"/>
        <v>45661</v>
      </c>
      <c r="I313">
        <f t="shared" si="27"/>
        <v>6010</v>
      </c>
      <c r="J313">
        <f t="shared" si="28"/>
        <v>0</v>
      </c>
    </row>
    <row r="314" spans="1:10" x14ac:dyDescent="0.25">
      <c r="A314" s="7">
        <v>313</v>
      </c>
      <c r="B314" s="8">
        <v>44351</v>
      </c>
      <c r="C314" s="9" t="s">
        <v>5</v>
      </c>
      <c r="D314" s="10">
        <v>8880</v>
      </c>
      <c r="E314">
        <f t="shared" si="24"/>
        <v>5</v>
      </c>
      <c r="F314">
        <f t="shared" si="25"/>
        <v>1</v>
      </c>
      <c r="G314">
        <f t="shared" si="26"/>
        <v>13179</v>
      </c>
      <c r="H314">
        <f t="shared" si="29"/>
        <v>52830</v>
      </c>
      <c r="I314">
        <f t="shared" si="27"/>
        <v>8880</v>
      </c>
      <c r="J314">
        <f t="shared" si="28"/>
        <v>0</v>
      </c>
    </row>
    <row r="315" spans="1:10" x14ac:dyDescent="0.25">
      <c r="A315" s="11">
        <v>314</v>
      </c>
      <c r="B315" s="12">
        <v>44352</v>
      </c>
      <c r="C315" s="13" t="s">
        <v>4</v>
      </c>
      <c r="D315" s="14">
        <v>5490</v>
      </c>
      <c r="E315">
        <f t="shared" si="24"/>
        <v>6</v>
      </c>
      <c r="F315">
        <f t="shared" si="25"/>
        <v>1</v>
      </c>
      <c r="G315">
        <f t="shared" si="26"/>
        <v>5000</v>
      </c>
      <c r="H315">
        <f t="shared" si="29"/>
        <v>48950</v>
      </c>
      <c r="I315">
        <f t="shared" si="27"/>
        <v>5490</v>
      </c>
      <c r="J315">
        <f t="shared" si="28"/>
        <v>0</v>
      </c>
    </row>
    <row r="316" spans="1:10" x14ac:dyDescent="0.25">
      <c r="A316" s="7">
        <v>315</v>
      </c>
      <c r="B316" s="8">
        <v>44353</v>
      </c>
      <c r="C316" s="9" t="s">
        <v>7</v>
      </c>
      <c r="D316" s="10">
        <v>9370</v>
      </c>
      <c r="E316">
        <f t="shared" si="24"/>
        <v>7</v>
      </c>
      <c r="F316">
        <f t="shared" si="25"/>
        <v>1</v>
      </c>
      <c r="G316">
        <f t="shared" si="26"/>
        <v>5000</v>
      </c>
      <c r="H316">
        <f t="shared" si="29"/>
        <v>48460</v>
      </c>
      <c r="I316">
        <f t="shared" si="27"/>
        <v>9370</v>
      </c>
      <c r="J316">
        <f t="shared" si="28"/>
        <v>0</v>
      </c>
    </row>
    <row r="317" spans="1:10" x14ac:dyDescent="0.25">
      <c r="A317" s="11">
        <v>316</v>
      </c>
      <c r="B317" s="12">
        <v>44353</v>
      </c>
      <c r="C317" s="13" t="s">
        <v>4</v>
      </c>
      <c r="D317" s="14">
        <v>6790</v>
      </c>
      <c r="E317">
        <f t="shared" si="24"/>
        <v>7</v>
      </c>
      <c r="F317">
        <f t="shared" si="25"/>
        <v>0</v>
      </c>
      <c r="G317">
        <f t="shared" si="26"/>
        <v>0</v>
      </c>
      <c r="H317">
        <f t="shared" si="29"/>
        <v>39090</v>
      </c>
      <c r="I317">
        <f t="shared" si="27"/>
        <v>6790</v>
      </c>
      <c r="J317">
        <f t="shared" si="28"/>
        <v>0</v>
      </c>
    </row>
    <row r="318" spans="1:10" x14ac:dyDescent="0.25">
      <c r="A318" s="7">
        <v>317</v>
      </c>
      <c r="B318" s="8">
        <v>44354</v>
      </c>
      <c r="C318" s="9" t="s">
        <v>5</v>
      </c>
      <c r="D318" s="10">
        <v>2540</v>
      </c>
      <c r="E318">
        <f t="shared" si="24"/>
        <v>1</v>
      </c>
      <c r="F318">
        <f t="shared" si="25"/>
        <v>1</v>
      </c>
      <c r="G318">
        <f t="shared" si="26"/>
        <v>13179</v>
      </c>
      <c r="H318">
        <f t="shared" si="29"/>
        <v>45479</v>
      </c>
      <c r="I318">
        <f t="shared" si="27"/>
        <v>2540</v>
      </c>
      <c r="J318">
        <f t="shared" si="28"/>
        <v>0</v>
      </c>
    </row>
    <row r="319" spans="1:10" x14ac:dyDescent="0.25">
      <c r="A319" s="11">
        <v>318</v>
      </c>
      <c r="B319" s="12">
        <v>44354</v>
      </c>
      <c r="C319" s="13" t="s">
        <v>4</v>
      </c>
      <c r="D319" s="14">
        <v>5530</v>
      </c>
      <c r="E319">
        <f t="shared" si="24"/>
        <v>1</v>
      </c>
      <c r="F319">
        <f t="shared" si="25"/>
        <v>0</v>
      </c>
      <c r="G319">
        <f t="shared" si="26"/>
        <v>0</v>
      </c>
      <c r="H319">
        <f t="shared" si="29"/>
        <v>42939</v>
      </c>
      <c r="I319">
        <f t="shared" si="27"/>
        <v>5530</v>
      </c>
      <c r="J319">
        <f t="shared" si="28"/>
        <v>0</v>
      </c>
    </row>
    <row r="320" spans="1:10" x14ac:dyDescent="0.25">
      <c r="A320" s="7">
        <v>319</v>
      </c>
      <c r="B320" s="8">
        <v>44354</v>
      </c>
      <c r="C320" s="9" t="s">
        <v>7</v>
      </c>
      <c r="D320" s="10">
        <v>7020</v>
      </c>
      <c r="E320">
        <f t="shared" si="24"/>
        <v>1</v>
      </c>
      <c r="F320">
        <f t="shared" si="25"/>
        <v>0</v>
      </c>
      <c r="G320">
        <f t="shared" si="26"/>
        <v>0</v>
      </c>
      <c r="H320">
        <f t="shared" si="29"/>
        <v>37409</v>
      </c>
      <c r="I320">
        <f t="shared" si="27"/>
        <v>7020</v>
      </c>
      <c r="J320">
        <f t="shared" si="28"/>
        <v>0</v>
      </c>
    </row>
    <row r="321" spans="1:10" x14ac:dyDescent="0.25">
      <c r="A321" s="11">
        <v>320</v>
      </c>
      <c r="B321" s="12">
        <v>44355</v>
      </c>
      <c r="C321" s="13" t="s">
        <v>5</v>
      </c>
      <c r="D321" s="14">
        <v>2330</v>
      </c>
      <c r="E321">
        <f t="shared" si="24"/>
        <v>2</v>
      </c>
      <c r="F321">
        <f t="shared" si="25"/>
        <v>1</v>
      </c>
      <c r="G321">
        <f t="shared" si="26"/>
        <v>13179</v>
      </c>
      <c r="H321">
        <f t="shared" si="29"/>
        <v>43568</v>
      </c>
      <c r="I321">
        <f t="shared" si="27"/>
        <v>2330</v>
      </c>
      <c r="J321">
        <f t="shared" si="28"/>
        <v>0</v>
      </c>
    </row>
    <row r="322" spans="1:10" x14ac:dyDescent="0.25">
      <c r="A322" s="7">
        <v>321</v>
      </c>
      <c r="B322" s="8">
        <v>44356</v>
      </c>
      <c r="C322" s="9" t="s">
        <v>4</v>
      </c>
      <c r="D322" s="10">
        <v>5550</v>
      </c>
      <c r="E322">
        <f t="shared" si="24"/>
        <v>3</v>
      </c>
      <c r="F322">
        <f t="shared" si="25"/>
        <v>1</v>
      </c>
      <c r="G322">
        <f t="shared" si="26"/>
        <v>13179</v>
      </c>
      <c r="H322">
        <f t="shared" si="29"/>
        <v>54417</v>
      </c>
      <c r="I322">
        <f t="shared" si="27"/>
        <v>5550</v>
      </c>
      <c r="J322">
        <f t="shared" si="28"/>
        <v>0</v>
      </c>
    </row>
    <row r="323" spans="1:10" x14ac:dyDescent="0.25">
      <c r="A323" s="11">
        <v>322</v>
      </c>
      <c r="B323" s="12">
        <v>44356</v>
      </c>
      <c r="C323" s="13" t="s">
        <v>6</v>
      </c>
      <c r="D323" s="14">
        <v>6150</v>
      </c>
      <c r="E323">
        <f t="shared" ref="E323:E386" si="30">WEEKDAY(B323,2)</f>
        <v>3</v>
      </c>
      <c r="F323">
        <f t="shared" ref="F323:F386" si="31">IF(B323&lt;&gt;B322,1,0)</f>
        <v>0</v>
      </c>
      <c r="G323">
        <f t="shared" ref="G323:G386" si="32">IF(E323&lt;6,$M$1,5000)*F323</f>
        <v>0</v>
      </c>
      <c r="H323">
        <f t="shared" si="29"/>
        <v>48867</v>
      </c>
      <c r="I323">
        <f t="shared" ref="I323:I386" si="33">IF(D323&lt;=H323,D323,0)</f>
        <v>6150</v>
      </c>
      <c r="J323">
        <f t="shared" ref="J323:J386" si="34">IF(I323=0,1,0)</f>
        <v>0</v>
      </c>
    </row>
    <row r="324" spans="1:10" x14ac:dyDescent="0.25">
      <c r="A324" s="7">
        <v>323</v>
      </c>
      <c r="B324" s="8">
        <v>44357</v>
      </c>
      <c r="C324" s="9" t="s">
        <v>7</v>
      </c>
      <c r="D324" s="10">
        <v>3220</v>
      </c>
      <c r="E324">
        <f t="shared" si="30"/>
        <v>4</v>
      </c>
      <c r="F324">
        <f t="shared" si="31"/>
        <v>1</v>
      </c>
      <c r="G324">
        <f t="shared" si="32"/>
        <v>13179</v>
      </c>
      <c r="H324">
        <f t="shared" ref="H324:H387" si="35">H323-I323+G324</f>
        <v>55896</v>
      </c>
      <c r="I324">
        <f t="shared" si="33"/>
        <v>3220</v>
      </c>
      <c r="J324">
        <f t="shared" si="34"/>
        <v>0</v>
      </c>
    </row>
    <row r="325" spans="1:10" x14ac:dyDescent="0.25">
      <c r="A325" s="11">
        <v>324</v>
      </c>
      <c r="B325" s="12">
        <v>44357</v>
      </c>
      <c r="C325" s="13" t="s">
        <v>4</v>
      </c>
      <c r="D325" s="14">
        <v>4330</v>
      </c>
      <c r="E325">
        <f t="shared" si="30"/>
        <v>4</v>
      </c>
      <c r="F325">
        <f t="shared" si="31"/>
        <v>0</v>
      </c>
      <c r="G325">
        <f t="shared" si="32"/>
        <v>0</v>
      </c>
      <c r="H325">
        <f t="shared" si="35"/>
        <v>52676</v>
      </c>
      <c r="I325">
        <f t="shared" si="33"/>
        <v>4330</v>
      </c>
      <c r="J325">
        <f t="shared" si="34"/>
        <v>0</v>
      </c>
    </row>
    <row r="326" spans="1:10" x14ac:dyDescent="0.25">
      <c r="A326" s="7">
        <v>325</v>
      </c>
      <c r="B326" s="8">
        <v>44357</v>
      </c>
      <c r="C326" s="9" t="s">
        <v>5</v>
      </c>
      <c r="D326" s="10">
        <v>4000</v>
      </c>
      <c r="E326">
        <f t="shared" si="30"/>
        <v>4</v>
      </c>
      <c r="F326">
        <f t="shared" si="31"/>
        <v>0</v>
      </c>
      <c r="G326">
        <f t="shared" si="32"/>
        <v>0</v>
      </c>
      <c r="H326">
        <f t="shared" si="35"/>
        <v>48346</v>
      </c>
      <c r="I326">
        <f t="shared" si="33"/>
        <v>4000</v>
      </c>
      <c r="J326">
        <f t="shared" si="34"/>
        <v>0</v>
      </c>
    </row>
    <row r="327" spans="1:10" x14ac:dyDescent="0.25">
      <c r="A327" s="11">
        <v>326</v>
      </c>
      <c r="B327" s="12">
        <v>44358</v>
      </c>
      <c r="C327" s="13" t="s">
        <v>7</v>
      </c>
      <c r="D327" s="14">
        <v>4970</v>
      </c>
      <c r="E327">
        <f t="shared" si="30"/>
        <v>5</v>
      </c>
      <c r="F327">
        <f t="shared" si="31"/>
        <v>1</v>
      </c>
      <c r="G327">
        <f t="shared" si="32"/>
        <v>13179</v>
      </c>
      <c r="H327">
        <f t="shared" si="35"/>
        <v>57525</v>
      </c>
      <c r="I327">
        <f t="shared" si="33"/>
        <v>4970</v>
      </c>
      <c r="J327">
        <f t="shared" si="34"/>
        <v>0</v>
      </c>
    </row>
    <row r="328" spans="1:10" x14ac:dyDescent="0.25">
      <c r="A328" s="7">
        <v>327</v>
      </c>
      <c r="B328" s="8">
        <v>44358</v>
      </c>
      <c r="C328" s="9" t="s">
        <v>6</v>
      </c>
      <c r="D328" s="10">
        <v>8900</v>
      </c>
      <c r="E328">
        <f t="shared" si="30"/>
        <v>5</v>
      </c>
      <c r="F328">
        <f t="shared" si="31"/>
        <v>0</v>
      </c>
      <c r="G328">
        <f t="shared" si="32"/>
        <v>0</v>
      </c>
      <c r="H328">
        <f t="shared" si="35"/>
        <v>52555</v>
      </c>
      <c r="I328">
        <f t="shared" si="33"/>
        <v>8900</v>
      </c>
      <c r="J328">
        <f t="shared" si="34"/>
        <v>0</v>
      </c>
    </row>
    <row r="329" spans="1:10" x14ac:dyDescent="0.25">
      <c r="A329" s="11">
        <v>328</v>
      </c>
      <c r="B329" s="12">
        <v>44359</v>
      </c>
      <c r="C329" s="13" t="s">
        <v>5</v>
      </c>
      <c r="D329" s="14">
        <v>5340</v>
      </c>
      <c r="E329">
        <f t="shared" si="30"/>
        <v>6</v>
      </c>
      <c r="F329">
        <f t="shared" si="31"/>
        <v>1</v>
      </c>
      <c r="G329">
        <f t="shared" si="32"/>
        <v>5000</v>
      </c>
      <c r="H329">
        <f t="shared" si="35"/>
        <v>48655</v>
      </c>
      <c r="I329">
        <f t="shared" si="33"/>
        <v>5340</v>
      </c>
      <c r="J329">
        <f t="shared" si="34"/>
        <v>0</v>
      </c>
    </row>
    <row r="330" spans="1:10" x14ac:dyDescent="0.25">
      <c r="A330" s="7">
        <v>329</v>
      </c>
      <c r="B330" s="8">
        <v>44359</v>
      </c>
      <c r="C330" s="9" t="s">
        <v>4</v>
      </c>
      <c r="D330" s="10">
        <v>2240</v>
      </c>
      <c r="E330">
        <f t="shared" si="30"/>
        <v>6</v>
      </c>
      <c r="F330">
        <f t="shared" si="31"/>
        <v>0</v>
      </c>
      <c r="G330">
        <f t="shared" si="32"/>
        <v>0</v>
      </c>
      <c r="H330">
        <f t="shared" si="35"/>
        <v>43315</v>
      </c>
      <c r="I330">
        <f t="shared" si="33"/>
        <v>2240</v>
      </c>
      <c r="J330">
        <f t="shared" si="34"/>
        <v>0</v>
      </c>
    </row>
    <row r="331" spans="1:10" x14ac:dyDescent="0.25">
      <c r="A331" s="11">
        <v>330</v>
      </c>
      <c r="B331" s="12">
        <v>44360</v>
      </c>
      <c r="C331" s="13" t="s">
        <v>4</v>
      </c>
      <c r="D331" s="14">
        <v>1810</v>
      </c>
      <c r="E331">
        <f t="shared" si="30"/>
        <v>7</v>
      </c>
      <c r="F331">
        <f t="shared" si="31"/>
        <v>1</v>
      </c>
      <c r="G331">
        <f t="shared" si="32"/>
        <v>5000</v>
      </c>
      <c r="H331">
        <f t="shared" si="35"/>
        <v>46075</v>
      </c>
      <c r="I331">
        <f t="shared" si="33"/>
        <v>1810</v>
      </c>
      <c r="J331">
        <f t="shared" si="34"/>
        <v>0</v>
      </c>
    </row>
    <row r="332" spans="1:10" x14ac:dyDescent="0.25">
      <c r="A332" s="7">
        <v>331</v>
      </c>
      <c r="B332" s="8">
        <v>44360</v>
      </c>
      <c r="C332" s="9" t="s">
        <v>6</v>
      </c>
      <c r="D332" s="10">
        <v>7960</v>
      </c>
      <c r="E332">
        <f t="shared" si="30"/>
        <v>7</v>
      </c>
      <c r="F332">
        <f t="shared" si="31"/>
        <v>0</v>
      </c>
      <c r="G332">
        <f t="shared" si="32"/>
        <v>0</v>
      </c>
      <c r="H332">
        <f t="shared" si="35"/>
        <v>44265</v>
      </c>
      <c r="I332">
        <f t="shared" si="33"/>
        <v>7960</v>
      </c>
      <c r="J332">
        <f t="shared" si="34"/>
        <v>0</v>
      </c>
    </row>
    <row r="333" spans="1:10" x14ac:dyDescent="0.25">
      <c r="A333" s="11">
        <v>332</v>
      </c>
      <c r="B333" s="12">
        <v>44360</v>
      </c>
      <c r="C333" s="13" t="s">
        <v>5</v>
      </c>
      <c r="D333" s="14">
        <v>9400</v>
      </c>
      <c r="E333">
        <f t="shared" si="30"/>
        <v>7</v>
      </c>
      <c r="F333">
        <f t="shared" si="31"/>
        <v>0</v>
      </c>
      <c r="G333">
        <f t="shared" si="32"/>
        <v>0</v>
      </c>
      <c r="H333">
        <f t="shared" si="35"/>
        <v>36305</v>
      </c>
      <c r="I333">
        <f t="shared" si="33"/>
        <v>9400</v>
      </c>
      <c r="J333">
        <f t="shared" si="34"/>
        <v>0</v>
      </c>
    </row>
    <row r="334" spans="1:10" x14ac:dyDescent="0.25">
      <c r="A334" s="7">
        <v>333</v>
      </c>
      <c r="B334" s="8">
        <v>44361</v>
      </c>
      <c r="C334" s="9" t="s">
        <v>7</v>
      </c>
      <c r="D334" s="10">
        <v>5380</v>
      </c>
      <c r="E334">
        <f t="shared" si="30"/>
        <v>1</v>
      </c>
      <c r="F334">
        <f t="shared" si="31"/>
        <v>1</v>
      </c>
      <c r="G334">
        <f t="shared" si="32"/>
        <v>13179</v>
      </c>
      <c r="H334">
        <f t="shared" si="35"/>
        <v>40084</v>
      </c>
      <c r="I334">
        <f t="shared" si="33"/>
        <v>5380</v>
      </c>
      <c r="J334">
        <f t="shared" si="34"/>
        <v>0</v>
      </c>
    </row>
    <row r="335" spans="1:10" x14ac:dyDescent="0.25">
      <c r="A335" s="11">
        <v>334</v>
      </c>
      <c r="B335" s="12">
        <v>44361</v>
      </c>
      <c r="C335" s="13" t="s">
        <v>5</v>
      </c>
      <c r="D335" s="14">
        <v>4220</v>
      </c>
      <c r="E335">
        <f t="shared" si="30"/>
        <v>1</v>
      </c>
      <c r="F335">
        <f t="shared" si="31"/>
        <v>0</v>
      </c>
      <c r="G335">
        <f t="shared" si="32"/>
        <v>0</v>
      </c>
      <c r="H335">
        <f t="shared" si="35"/>
        <v>34704</v>
      </c>
      <c r="I335">
        <f t="shared" si="33"/>
        <v>4220</v>
      </c>
      <c r="J335">
        <f t="shared" si="34"/>
        <v>0</v>
      </c>
    </row>
    <row r="336" spans="1:10" x14ac:dyDescent="0.25">
      <c r="A336" s="7">
        <v>335</v>
      </c>
      <c r="B336" s="8">
        <v>44361</v>
      </c>
      <c r="C336" s="9" t="s">
        <v>4</v>
      </c>
      <c r="D336" s="10">
        <v>1230</v>
      </c>
      <c r="E336">
        <f t="shared" si="30"/>
        <v>1</v>
      </c>
      <c r="F336">
        <f t="shared" si="31"/>
        <v>0</v>
      </c>
      <c r="G336">
        <f t="shared" si="32"/>
        <v>0</v>
      </c>
      <c r="H336">
        <f t="shared" si="35"/>
        <v>30484</v>
      </c>
      <c r="I336">
        <f t="shared" si="33"/>
        <v>1230</v>
      </c>
      <c r="J336">
        <f t="shared" si="34"/>
        <v>0</v>
      </c>
    </row>
    <row r="337" spans="1:10" x14ac:dyDescent="0.25">
      <c r="A337" s="11">
        <v>336</v>
      </c>
      <c r="B337" s="12">
        <v>44362</v>
      </c>
      <c r="C337" s="13" t="s">
        <v>7</v>
      </c>
      <c r="D337" s="14">
        <v>1920</v>
      </c>
      <c r="E337">
        <f t="shared" si="30"/>
        <v>2</v>
      </c>
      <c r="F337">
        <f t="shared" si="31"/>
        <v>1</v>
      </c>
      <c r="G337">
        <f t="shared" si="32"/>
        <v>13179</v>
      </c>
      <c r="H337">
        <f t="shared" si="35"/>
        <v>42433</v>
      </c>
      <c r="I337">
        <f t="shared" si="33"/>
        <v>1920</v>
      </c>
      <c r="J337">
        <f t="shared" si="34"/>
        <v>0</v>
      </c>
    </row>
    <row r="338" spans="1:10" x14ac:dyDescent="0.25">
      <c r="A338" s="7">
        <v>337</v>
      </c>
      <c r="B338" s="8">
        <v>44362</v>
      </c>
      <c r="C338" s="9" t="s">
        <v>5</v>
      </c>
      <c r="D338" s="10">
        <v>6790</v>
      </c>
      <c r="E338">
        <f t="shared" si="30"/>
        <v>2</v>
      </c>
      <c r="F338">
        <f t="shared" si="31"/>
        <v>0</v>
      </c>
      <c r="G338">
        <f t="shared" si="32"/>
        <v>0</v>
      </c>
      <c r="H338">
        <f t="shared" si="35"/>
        <v>40513</v>
      </c>
      <c r="I338">
        <f t="shared" si="33"/>
        <v>6790</v>
      </c>
      <c r="J338">
        <f t="shared" si="34"/>
        <v>0</v>
      </c>
    </row>
    <row r="339" spans="1:10" x14ac:dyDescent="0.25">
      <c r="A339" s="11">
        <v>338</v>
      </c>
      <c r="B339" s="12">
        <v>44362</v>
      </c>
      <c r="C339" s="13" t="s">
        <v>6</v>
      </c>
      <c r="D339" s="14">
        <v>7950</v>
      </c>
      <c r="E339">
        <f t="shared" si="30"/>
        <v>2</v>
      </c>
      <c r="F339">
        <f t="shared" si="31"/>
        <v>0</v>
      </c>
      <c r="G339">
        <f t="shared" si="32"/>
        <v>0</v>
      </c>
      <c r="H339">
        <f t="shared" si="35"/>
        <v>33723</v>
      </c>
      <c r="I339">
        <f t="shared" si="33"/>
        <v>7950</v>
      </c>
      <c r="J339">
        <f t="shared" si="34"/>
        <v>0</v>
      </c>
    </row>
    <row r="340" spans="1:10" x14ac:dyDescent="0.25">
      <c r="A340" s="7">
        <v>339</v>
      </c>
      <c r="B340" s="8">
        <v>44363</v>
      </c>
      <c r="C340" s="9" t="s">
        <v>4</v>
      </c>
      <c r="D340" s="10">
        <v>3020</v>
      </c>
      <c r="E340">
        <f t="shared" si="30"/>
        <v>3</v>
      </c>
      <c r="F340">
        <f t="shared" si="31"/>
        <v>1</v>
      </c>
      <c r="G340">
        <f t="shared" si="32"/>
        <v>13179</v>
      </c>
      <c r="H340">
        <f t="shared" si="35"/>
        <v>38952</v>
      </c>
      <c r="I340">
        <f t="shared" si="33"/>
        <v>3020</v>
      </c>
      <c r="J340">
        <f t="shared" si="34"/>
        <v>0</v>
      </c>
    </row>
    <row r="341" spans="1:10" x14ac:dyDescent="0.25">
      <c r="A341" s="11">
        <v>340</v>
      </c>
      <c r="B341" s="12">
        <v>44364</v>
      </c>
      <c r="C341" s="13" t="s">
        <v>5</v>
      </c>
      <c r="D341" s="14">
        <v>7990</v>
      </c>
      <c r="E341">
        <f t="shared" si="30"/>
        <v>4</v>
      </c>
      <c r="F341">
        <f t="shared" si="31"/>
        <v>1</v>
      </c>
      <c r="G341">
        <f t="shared" si="32"/>
        <v>13179</v>
      </c>
      <c r="H341">
        <f t="shared" si="35"/>
        <v>49111</v>
      </c>
      <c r="I341">
        <f t="shared" si="33"/>
        <v>7990</v>
      </c>
      <c r="J341">
        <f t="shared" si="34"/>
        <v>0</v>
      </c>
    </row>
    <row r="342" spans="1:10" x14ac:dyDescent="0.25">
      <c r="A342" s="7">
        <v>341</v>
      </c>
      <c r="B342" s="8">
        <v>44364</v>
      </c>
      <c r="C342" s="9" t="s">
        <v>6</v>
      </c>
      <c r="D342" s="10">
        <v>6390</v>
      </c>
      <c r="E342">
        <f t="shared" si="30"/>
        <v>4</v>
      </c>
      <c r="F342">
        <f t="shared" si="31"/>
        <v>0</v>
      </c>
      <c r="G342">
        <f t="shared" si="32"/>
        <v>0</v>
      </c>
      <c r="H342">
        <f t="shared" si="35"/>
        <v>41121</v>
      </c>
      <c r="I342">
        <f t="shared" si="33"/>
        <v>6390</v>
      </c>
      <c r="J342">
        <f t="shared" si="34"/>
        <v>0</v>
      </c>
    </row>
    <row r="343" spans="1:10" x14ac:dyDescent="0.25">
      <c r="A343" s="11">
        <v>342</v>
      </c>
      <c r="B343" s="12">
        <v>44364</v>
      </c>
      <c r="C343" s="13" t="s">
        <v>4</v>
      </c>
      <c r="D343" s="14">
        <v>4180</v>
      </c>
      <c r="E343">
        <f t="shared" si="30"/>
        <v>4</v>
      </c>
      <c r="F343">
        <f t="shared" si="31"/>
        <v>0</v>
      </c>
      <c r="G343">
        <f t="shared" si="32"/>
        <v>0</v>
      </c>
      <c r="H343">
        <f t="shared" si="35"/>
        <v>34731</v>
      </c>
      <c r="I343">
        <f t="shared" si="33"/>
        <v>4180</v>
      </c>
      <c r="J343">
        <f t="shared" si="34"/>
        <v>0</v>
      </c>
    </row>
    <row r="344" spans="1:10" x14ac:dyDescent="0.25">
      <c r="A344" s="7">
        <v>343</v>
      </c>
      <c r="B344" s="8">
        <v>44365</v>
      </c>
      <c r="C344" s="9" t="s">
        <v>7</v>
      </c>
      <c r="D344" s="10">
        <v>7940</v>
      </c>
      <c r="E344">
        <f t="shared" si="30"/>
        <v>5</v>
      </c>
      <c r="F344">
        <f t="shared" si="31"/>
        <v>1</v>
      </c>
      <c r="G344">
        <f t="shared" si="32"/>
        <v>13179</v>
      </c>
      <c r="H344">
        <f t="shared" si="35"/>
        <v>43730</v>
      </c>
      <c r="I344">
        <f t="shared" si="33"/>
        <v>7940</v>
      </c>
      <c r="J344">
        <f t="shared" si="34"/>
        <v>0</v>
      </c>
    </row>
    <row r="345" spans="1:10" x14ac:dyDescent="0.25">
      <c r="A345" s="11">
        <v>344</v>
      </c>
      <c r="B345" s="12">
        <v>44365</v>
      </c>
      <c r="C345" s="13" t="s">
        <v>6</v>
      </c>
      <c r="D345" s="14">
        <v>8070</v>
      </c>
      <c r="E345">
        <f t="shared" si="30"/>
        <v>5</v>
      </c>
      <c r="F345">
        <f t="shared" si="31"/>
        <v>0</v>
      </c>
      <c r="G345">
        <f t="shared" si="32"/>
        <v>0</v>
      </c>
      <c r="H345">
        <f t="shared" si="35"/>
        <v>35790</v>
      </c>
      <c r="I345">
        <f t="shared" si="33"/>
        <v>8070</v>
      </c>
      <c r="J345">
        <f t="shared" si="34"/>
        <v>0</v>
      </c>
    </row>
    <row r="346" spans="1:10" x14ac:dyDescent="0.25">
      <c r="A346" s="7">
        <v>345</v>
      </c>
      <c r="B346" s="8">
        <v>44365</v>
      </c>
      <c r="C346" s="9" t="s">
        <v>5</v>
      </c>
      <c r="D346" s="10">
        <v>6060</v>
      </c>
      <c r="E346">
        <f t="shared" si="30"/>
        <v>5</v>
      </c>
      <c r="F346">
        <f t="shared" si="31"/>
        <v>0</v>
      </c>
      <c r="G346">
        <f t="shared" si="32"/>
        <v>0</v>
      </c>
      <c r="H346">
        <f t="shared" si="35"/>
        <v>27720</v>
      </c>
      <c r="I346">
        <f t="shared" si="33"/>
        <v>6060</v>
      </c>
      <c r="J346">
        <f t="shared" si="34"/>
        <v>0</v>
      </c>
    </row>
    <row r="347" spans="1:10" x14ac:dyDescent="0.25">
      <c r="A347" s="11">
        <v>346</v>
      </c>
      <c r="B347" s="12">
        <v>44365</v>
      </c>
      <c r="C347" s="13" t="s">
        <v>4</v>
      </c>
      <c r="D347" s="14">
        <v>9420</v>
      </c>
      <c r="E347">
        <f t="shared" si="30"/>
        <v>5</v>
      </c>
      <c r="F347">
        <f t="shared" si="31"/>
        <v>0</v>
      </c>
      <c r="G347">
        <f t="shared" si="32"/>
        <v>0</v>
      </c>
      <c r="H347">
        <f t="shared" si="35"/>
        <v>21660</v>
      </c>
      <c r="I347">
        <f t="shared" si="33"/>
        <v>9420</v>
      </c>
      <c r="J347">
        <f t="shared" si="34"/>
        <v>0</v>
      </c>
    </row>
    <row r="348" spans="1:10" x14ac:dyDescent="0.25">
      <c r="A348" s="7">
        <v>347</v>
      </c>
      <c r="B348" s="8">
        <v>44366</v>
      </c>
      <c r="C348" s="9" t="s">
        <v>7</v>
      </c>
      <c r="D348" s="10">
        <v>4440</v>
      </c>
      <c r="E348">
        <f t="shared" si="30"/>
        <v>6</v>
      </c>
      <c r="F348">
        <f t="shared" si="31"/>
        <v>1</v>
      </c>
      <c r="G348">
        <f t="shared" si="32"/>
        <v>5000</v>
      </c>
      <c r="H348">
        <f t="shared" si="35"/>
        <v>17240</v>
      </c>
      <c r="I348">
        <f t="shared" si="33"/>
        <v>4440</v>
      </c>
      <c r="J348">
        <f t="shared" si="34"/>
        <v>0</v>
      </c>
    </row>
    <row r="349" spans="1:10" x14ac:dyDescent="0.25">
      <c r="A349" s="11">
        <v>348</v>
      </c>
      <c r="B349" s="12">
        <v>44367</v>
      </c>
      <c r="C349" s="13" t="s">
        <v>7</v>
      </c>
      <c r="D349" s="14">
        <v>3010</v>
      </c>
      <c r="E349">
        <f t="shared" si="30"/>
        <v>7</v>
      </c>
      <c r="F349">
        <f t="shared" si="31"/>
        <v>1</v>
      </c>
      <c r="G349">
        <f t="shared" si="32"/>
        <v>5000</v>
      </c>
      <c r="H349">
        <f t="shared" si="35"/>
        <v>17800</v>
      </c>
      <c r="I349">
        <f t="shared" si="33"/>
        <v>3010</v>
      </c>
      <c r="J349">
        <f t="shared" si="34"/>
        <v>0</v>
      </c>
    </row>
    <row r="350" spans="1:10" x14ac:dyDescent="0.25">
      <c r="A350" s="7">
        <v>349</v>
      </c>
      <c r="B350" s="8">
        <v>44367</v>
      </c>
      <c r="C350" s="9" t="s">
        <v>4</v>
      </c>
      <c r="D350" s="10">
        <v>1060</v>
      </c>
      <c r="E350">
        <f t="shared" si="30"/>
        <v>7</v>
      </c>
      <c r="F350">
        <f t="shared" si="31"/>
        <v>0</v>
      </c>
      <c r="G350">
        <f t="shared" si="32"/>
        <v>0</v>
      </c>
      <c r="H350">
        <f t="shared" si="35"/>
        <v>14790</v>
      </c>
      <c r="I350">
        <f t="shared" si="33"/>
        <v>1060</v>
      </c>
      <c r="J350">
        <f t="shared" si="34"/>
        <v>0</v>
      </c>
    </row>
    <row r="351" spans="1:10" x14ac:dyDescent="0.25">
      <c r="A351" s="11">
        <v>350</v>
      </c>
      <c r="B351" s="12">
        <v>44368</v>
      </c>
      <c r="C351" s="13" t="s">
        <v>7</v>
      </c>
      <c r="D351" s="14">
        <v>5970</v>
      </c>
      <c r="E351">
        <f t="shared" si="30"/>
        <v>1</v>
      </c>
      <c r="F351">
        <f t="shared" si="31"/>
        <v>1</v>
      </c>
      <c r="G351">
        <f t="shared" si="32"/>
        <v>13179</v>
      </c>
      <c r="H351">
        <f t="shared" si="35"/>
        <v>26909</v>
      </c>
      <c r="I351">
        <f t="shared" si="33"/>
        <v>5970</v>
      </c>
      <c r="J351">
        <f t="shared" si="34"/>
        <v>0</v>
      </c>
    </row>
    <row r="352" spans="1:10" x14ac:dyDescent="0.25">
      <c r="A352" s="7">
        <v>351</v>
      </c>
      <c r="B352" s="8">
        <v>44368</v>
      </c>
      <c r="C352" s="9" t="s">
        <v>5</v>
      </c>
      <c r="D352" s="10">
        <v>1180</v>
      </c>
      <c r="E352">
        <f t="shared" si="30"/>
        <v>1</v>
      </c>
      <c r="F352">
        <f t="shared" si="31"/>
        <v>0</v>
      </c>
      <c r="G352">
        <f t="shared" si="32"/>
        <v>0</v>
      </c>
      <c r="H352">
        <f t="shared" si="35"/>
        <v>20939</v>
      </c>
      <c r="I352">
        <f t="shared" si="33"/>
        <v>1180</v>
      </c>
      <c r="J352">
        <f t="shared" si="34"/>
        <v>0</v>
      </c>
    </row>
    <row r="353" spans="1:10" x14ac:dyDescent="0.25">
      <c r="A353" s="11">
        <v>352</v>
      </c>
      <c r="B353" s="12">
        <v>44369</v>
      </c>
      <c r="C353" s="13" t="s">
        <v>5</v>
      </c>
      <c r="D353" s="14">
        <v>1510</v>
      </c>
      <c r="E353">
        <f t="shared" si="30"/>
        <v>2</v>
      </c>
      <c r="F353">
        <f t="shared" si="31"/>
        <v>1</v>
      </c>
      <c r="G353">
        <f t="shared" si="32"/>
        <v>13179</v>
      </c>
      <c r="H353">
        <f t="shared" si="35"/>
        <v>32938</v>
      </c>
      <c r="I353">
        <f t="shared" si="33"/>
        <v>1510</v>
      </c>
      <c r="J353">
        <f t="shared" si="34"/>
        <v>0</v>
      </c>
    </row>
    <row r="354" spans="1:10" x14ac:dyDescent="0.25">
      <c r="A354" s="7">
        <v>353</v>
      </c>
      <c r="B354" s="8">
        <v>44370</v>
      </c>
      <c r="C354" s="9" t="s">
        <v>6</v>
      </c>
      <c r="D354" s="10">
        <v>5610</v>
      </c>
      <c r="E354">
        <f t="shared" si="30"/>
        <v>3</v>
      </c>
      <c r="F354">
        <f t="shared" si="31"/>
        <v>1</v>
      </c>
      <c r="G354">
        <f t="shared" si="32"/>
        <v>13179</v>
      </c>
      <c r="H354">
        <f t="shared" si="35"/>
        <v>44607</v>
      </c>
      <c r="I354">
        <f t="shared" si="33"/>
        <v>5610</v>
      </c>
      <c r="J354">
        <f t="shared" si="34"/>
        <v>0</v>
      </c>
    </row>
    <row r="355" spans="1:10" x14ac:dyDescent="0.25">
      <c r="A355" s="11">
        <v>354</v>
      </c>
      <c r="B355" s="12">
        <v>44370</v>
      </c>
      <c r="C355" s="13" t="s">
        <v>7</v>
      </c>
      <c r="D355" s="14">
        <v>4850</v>
      </c>
      <c r="E355">
        <f t="shared" si="30"/>
        <v>3</v>
      </c>
      <c r="F355">
        <f t="shared" si="31"/>
        <v>0</v>
      </c>
      <c r="G355">
        <f t="shared" si="32"/>
        <v>0</v>
      </c>
      <c r="H355">
        <f t="shared" si="35"/>
        <v>38997</v>
      </c>
      <c r="I355">
        <f t="shared" si="33"/>
        <v>4850</v>
      </c>
      <c r="J355">
        <f t="shared" si="34"/>
        <v>0</v>
      </c>
    </row>
    <row r="356" spans="1:10" x14ac:dyDescent="0.25">
      <c r="A356" s="7">
        <v>355</v>
      </c>
      <c r="B356" s="8">
        <v>44371</v>
      </c>
      <c r="C356" s="9" t="s">
        <v>6</v>
      </c>
      <c r="D356" s="10">
        <v>3640</v>
      </c>
      <c r="E356">
        <f t="shared" si="30"/>
        <v>4</v>
      </c>
      <c r="F356">
        <f t="shared" si="31"/>
        <v>1</v>
      </c>
      <c r="G356">
        <f t="shared" si="32"/>
        <v>13179</v>
      </c>
      <c r="H356">
        <f t="shared" si="35"/>
        <v>47326</v>
      </c>
      <c r="I356">
        <f t="shared" si="33"/>
        <v>3640</v>
      </c>
      <c r="J356">
        <f t="shared" si="34"/>
        <v>0</v>
      </c>
    </row>
    <row r="357" spans="1:10" x14ac:dyDescent="0.25">
      <c r="A357" s="11">
        <v>356</v>
      </c>
      <c r="B357" s="12">
        <v>44372</v>
      </c>
      <c r="C357" s="13" t="s">
        <v>6</v>
      </c>
      <c r="D357" s="14">
        <v>6950</v>
      </c>
      <c r="E357">
        <f t="shared" si="30"/>
        <v>5</v>
      </c>
      <c r="F357">
        <f t="shared" si="31"/>
        <v>1</v>
      </c>
      <c r="G357">
        <f t="shared" si="32"/>
        <v>13179</v>
      </c>
      <c r="H357">
        <f t="shared" si="35"/>
        <v>56865</v>
      </c>
      <c r="I357">
        <f t="shared" si="33"/>
        <v>6950</v>
      </c>
      <c r="J357">
        <f t="shared" si="34"/>
        <v>0</v>
      </c>
    </row>
    <row r="358" spans="1:10" x14ac:dyDescent="0.25">
      <c r="A358" s="7">
        <v>357</v>
      </c>
      <c r="B358" s="8">
        <v>44372</v>
      </c>
      <c r="C358" s="9" t="s">
        <v>7</v>
      </c>
      <c r="D358" s="10">
        <v>3790</v>
      </c>
      <c r="E358">
        <f t="shared" si="30"/>
        <v>5</v>
      </c>
      <c r="F358">
        <f t="shared" si="31"/>
        <v>0</v>
      </c>
      <c r="G358">
        <f t="shared" si="32"/>
        <v>0</v>
      </c>
      <c r="H358">
        <f t="shared" si="35"/>
        <v>49915</v>
      </c>
      <c r="I358">
        <f t="shared" si="33"/>
        <v>3790</v>
      </c>
      <c r="J358">
        <f t="shared" si="34"/>
        <v>0</v>
      </c>
    </row>
    <row r="359" spans="1:10" x14ac:dyDescent="0.25">
      <c r="A359" s="11">
        <v>358</v>
      </c>
      <c r="B359" s="12">
        <v>44373</v>
      </c>
      <c r="C359" s="13" t="s">
        <v>5</v>
      </c>
      <c r="D359" s="14">
        <v>6570</v>
      </c>
      <c r="E359">
        <f t="shared" si="30"/>
        <v>6</v>
      </c>
      <c r="F359">
        <f t="shared" si="31"/>
        <v>1</v>
      </c>
      <c r="G359">
        <f t="shared" si="32"/>
        <v>5000</v>
      </c>
      <c r="H359">
        <f t="shared" si="35"/>
        <v>51125</v>
      </c>
      <c r="I359">
        <f t="shared" si="33"/>
        <v>6570</v>
      </c>
      <c r="J359">
        <f t="shared" si="34"/>
        <v>0</v>
      </c>
    </row>
    <row r="360" spans="1:10" x14ac:dyDescent="0.25">
      <c r="A360" s="7">
        <v>359</v>
      </c>
      <c r="B360" s="8">
        <v>44374</v>
      </c>
      <c r="C360" s="9" t="s">
        <v>6</v>
      </c>
      <c r="D360" s="10">
        <v>6200</v>
      </c>
      <c r="E360">
        <f t="shared" si="30"/>
        <v>7</v>
      </c>
      <c r="F360">
        <f t="shared" si="31"/>
        <v>1</v>
      </c>
      <c r="G360">
        <f t="shared" si="32"/>
        <v>5000</v>
      </c>
      <c r="H360">
        <f t="shared" si="35"/>
        <v>49555</v>
      </c>
      <c r="I360">
        <f t="shared" si="33"/>
        <v>6200</v>
      </c>
      <c r="J360">
        <f t="shared" si="34"/>
        <v>0</v>
      </c>
    </row>
    <row r="361" spans="1:10" x14ac:dyDescent="0.25">
      <c r="A361" s="11">
        <v>360</v>
      </c>
      <c r="B361" s="12">
        <v>44374</v>
      </c>
      <c r="C361" s="13" t="s">
        <v>4</v>
      </c>
      <c r="D361" s="14">
        <v>9010</v>
      </c>
      <c r="E361">
        <f t="shared" si="30"/>
        <v>7</v>
      </c>
      <c r="F361">
        <f t="shared" si="31"/>
        <v>0</v>
      </c>
      <c r="G361">
        <f t="shared" si="32"/>
        <v>0</v>
      </c>
      <c r="H361">
        <f t="shared" si="35"/>
        <v>43355</v>
      </c>
      <c r="I361">
        <f t="shared" si="33"/>
        <v>9010</v>
      </c>
      <c r="J361">
        <f t="shared" si="34"/>
        <v>0</v>
      </c>
    </row>
    <row r="362" spans="1:10" x14ac:dyDescent="0.25">
      <c r="A362" s="7">
        <v>361</v>
      </c>
      <c r="B362" s="8">
        <v>44375</v>
      </c>
      <c r="C362" s="9" t="s">
        <v>7</v>
      </c>
      <c r="D362" s="10">
        <v>1510</v>
      </c>
      <c r="E362">
        <f t="shared" si="30"/>
        <v>1</v>
      </c>
      <c r="F362">
        <f t="shared" si="31"/>
        <v>1</v>
      </c>
      <c r="G362">
        <f t="shared" si="32"/>
        <v>13179</v>
      </c>
      <c r="H362">
        <f t="shared" si="35"/>
        <v>47524</v>
      </c>
      <c r="I362">
        <f t="shared" si="33"/>
        <v>1510</v>
      </c>
      <c r="J362">
        <f t="shared" si="34"/>
        <v>0</v>
      </c>
    </row>
    <row r="363" spans="1:10" x14ac:dyDescent="0.25">
      <c r="A363" s="11">
        <v>362</v>
      </c>
      <c r="B363" s="12">
        <v>44376</v>
      </c>
      <c r="C363" s="13" t="s">
        <v>4</v>
      </c>
      <c r="D363" s="14">
        <v>2910</v>
      </c>
      <c r="E363">
        <f t="shared" si="30"/>
        <v>2</v>
      </c>
      <c r="F363">
        <f t="shared" si="31"/>
        <v>1</v>
      </c>
      <c r="G363">
        <f t="shared" si="32"/>
        <v>13179</v>
      </c>
      <c r="H363">
        <f t="shared" si="35"/>
        <v>59193</v>
      </c>
      <c r="I363">
        <f t="shared" si="33"/>
        <v>2910</v>
      </c>
      <c r="J363">
        <f t="shared" si="34"/>
        <v>0</v>
      </c>
    </row>
    <row r="364" spans="1:10" x14ac:dyDescent="0.25">
      <c r="A364" s="7">
        <v>363</v>
      </c>
      <c r="B364" s="8">
        <v>44376</v>
      </c>
      <c r="C364" s="9" t="s">
        <v>6</v>
      </c>
      <c r="D364" s="10">
        <v>6310</v>
      </c>
      <c r="E364">
        <f t="shared" si="30"/>
        <v>2</v>
      </c>
      <c r="F364">
        <f t="shared" si="31"/>
        <v>0</v>
      </c>
      <c r="G364">
        <f t="shared" si="32"/>
        <v>0</v>
      </c>
      <c r="H364">
        <f t="shared" si="35"/>
        <v>56283</v>
      </c>
      <c r="I364">
        <f t="shared" si="33"/>
        <v>6310</v>
      </c>
      <c r="J364">
        <f t="shared" si="34"/>
        <v>0</v>
      </c>
    </row>
    <row r="365" spans="1:10" x14ac:dyDescent="0.25">
      <c r="A365" s="11">
        <v>364</v>
      </c>
      <c r="B365" s="12">
        <v>44377</v>
      </c>
      <c r="C365" s="13" t="s">
        <v>6</v>
      </c>
      <c r="D365" s="14">
        <v>7110</v>
      </c>
      <c r="E365">
        <f t="shared" si="30"/>
        <v>3</v>
      </c>
      <c r="F365">
        <f t="shared" si="31"/>
        <v>1</v>
      </c>
      <c r="G365">
        <f t="shared" si="32"/>
        <v>13179</v>
      </c>
      <c r="H365">
        <f t="shared" si="35"/>
        <v>63152</v>
      </c>
      <c r="I365">
        <f t="shared" si="33"/>
        <v>7110</v>
      </c>
      <c r="J365">
        <f t="shared" si="34"/>
        <v>0</v>
      </c>
    </row>
    <row r="366" spans="1:10" x14ac:dyDescent="0.25">
      <c r="A366" s="7">
        <v>365</v>
      </c>
      <c r="B366" s="8">
        <v>44377</v>
      </c>
      <c r="C366" s="9" t="s">
        <v>5</v>
      </c>
      <c r="D366" s="10">
        <v>2540</v>
      </c>
      <c r="E366">
        <f t="shared" si="30"/>
        <v>3</v>
      </c>
      <c r="F366">
        <f t="shared" si="31"/>
        <v>0</v>
      </c>
      <c r="G366">
        <f t="shared" si="32"/>
        <v>0</v>
      </c>
      <c r="H366">
        <f t="shared" si="35"/>
        <v>56042</v>
      </c>
      <c r="I366">
        <f t="shared" si="33"/>
        <v>2540</v>
      </c>
      <c r="J366">
        <f t="shared" si="34"/>
        <v>0</v>
      </c>
    </row>
    <row r="367" spans="1:10" x14ac:dyDescent="0.25">
      <c r="A367" s="11">
        <v>366</v>
      </c>
      <c r="B367" s="12">
        <v>44377</v>
      </c>
      <c r="C367" s="13" t="s">
        <v>7</v>
      </c>
      <c r="D367" s="14">
        <v>8140</v>
      </c>
      <c r="E367">
        <f t="shared" si="30"/>
        <v>3</v>
      </c>
      <c r="F367">
        <f t="shared" si="31"/>
        <v>0</v>
      </c>
      <c r="G367">
        <f t="shared" si="32"/>
        <v>0</v>
      </c>
      <c r="H367">
        <f t="shared" si="35"/>
        <v>53502</v>
      </c>
      <c r="I367">
        <f t="shared" si="33"/>
        <v>8140</v>
      </c>
      <c r="J367">
        <f t="shared" si="34"/>
        <v>0</v>
      </c>
    </row>
    <row r="368" spans="1:10" x14ac:dyDescent="0.25">
      <c r="A368" s="7">
        <v>367</v>
      </c>
      <c r="B368" s="8">
        <v>44378</v>
      </c>
      <c r="C368" s="9" t="s">
        <v>4</v>
      </c>
      <c r="D368" s="10">
        <v>1740</v>
      </c>
      <c r="E368">
        <f t="shared" si="30"/>
        <v>4</v>
      </c>
      <c r="F368">
        <f t="shared" si="31"/>
        <v>1</v>
      </c>
      <c r="G368">
        <f t="shared" si="32"/>
        <v>13179</v>
      </c>
      <c r="H368">
        <f t="shared" si="35"/>
        <v>58541</v>
      </c>
      <c r="I368">
        <f t="shared" si="33"/>
        <v>1740</v>
      </c>
      <c r="J368">
        <f t="shared" si="34"/>
        <v>0</v>
      </c>
    </row>
    <row r="369" spans="1:10" x14ac:dyDescent="0.25">
      <c r="A369" s="11">
        <v>368</v>
      </c>
      <c r="B369" s="12">
        <v>44378</v>
      </c>
      <c r="C369" s="13" t="s">
        <v>7</v>
      </c>
      <c r="D369" s="14">
        <v>5840</v>
      </c>
      <c r="E369">
        <f t="shared" si="30"/>
        <v>4</v>
      </c>
      <c r="F369">
        <f t="shared" si="31"/>
        <v>0</v>
      </c>
      <c r="G369">
        <f t="shared" si="32"/>
        <v>0</v>
      </c>
      <c r="H369">
        <f t="shared" si="35"/>
        <v>56801</v>
      </c>
      <c r="I369">
        <f t="shared" si="33"/>
        <v>5840</v>
      </c>
      <c r="J369">
        <f t="shared" si="34"/>
        <v>0</v>
      </c>
    </row>
    <row r="370" spans="1:10" x14ac:dyDescent="0.25">
      <c r="A370" s="7">
        <v>369</v>
      </c>
      <c r="B370" s="8">
        <v>44379</v>
      </c>
      <c r="C370" s="9" t="s">
        <v>5</v>
      </c>
      <c r="D370" s="10">
        <v>3170</v>
      </c>
      <c r="E370">
        <f t="shared" si="30"/>
        <v>5</v>
      </c>
      <c r="F370">
        <f t="shared" si="31"/>
        <v>1</v>
      </c>
      <c r="G370">
        <f t="shared" si="32"/>
        <v>13179</v>
      </c>
      <c r="H370">
        <f t="shared" si="35"/>
        <v>64140</v>
      </c>
      <c r="I370">
        <f t="shared" si="33"/>
        <v>3170</v>
      </c>
      <c r="J370">
        <f t="shared" si="34"/>
        <v>0</v>
      </c>
    </row>
    <row r="371" spans="1:10" x14ac:dyDescent="0.25">
      <c r="A371" s="11">
        <v>370</v>
      </c>
      <c r="B371" s="12">
        <v>44379</v>
      </c>
      <c r="C371" s="13" t="s">
        <v>7</v>
      </c>
      <c r="D371" s="14">
        <v>4000</v>
      </c>
      <c r="E371">
        <f t="shared" si="30"/>
        <v>5</v>
      </c>
      <c r="F371">
        <f t="shared" si="31"/>
        <v>0</v>
      </c>
      <c r="G371">
        <f t="shared" si="32"/>
        <v>0</v>
      </c>
      <c r="H371">
        <f t="shared" si="35"/>
        <v>60970</v>
      </c>
      <c r="I371">
        <f t="shared" si="33"/>
        <v>4000</v>
      </c>
      <c r="J371">
        <f t="shared" si="34"/>
        <v>0</v>
      </c>
    </row>
    <row r="372" spans="1:10" x14ac:dyDescent="0.25">
      <c r="A372" s="7">
        <v>371</v>
      </c>
      <c r="B372" s="8">
        <v>44380</v>
      </c>
      <c r="C372" s="9" t="s">
        <v>4</v>
      </c>
      <c r="D372" s="10">
        <v>4600</v>
      </c>
      <c r="E372">
        <f t="shared" si="30"/>
        <v>6</v>
      </c>
      <c r="F372">
        <f t="shared" si="31"/>
        <v>1</v>
      </c>
      <c r="G372">
        <f t="shared" si="32"/>
        <v>5000</v>
      </c>
      <c r="H372">
        <f t="shared" si="35"/>
        <v>61970</v>
      </c>
      <c r="I372">
        <f t="shared" si="33"/>
        <v>4600</v>
      </c>
      <c r="J372">
        <f t="shared" si="34"/>
        <v>0</v>
      </c>
    </row>
    <row r="373" spans="1:10" x14ac:dyDescent="0.25">
      <c r="A373" s="11">
        <v>372</v>
      </c>
      <c r="B373" s="12">
        <v>44380</v>
      </c>
      <c r="C373" s="13" t="s">
        <v>5</v>
      </c>
      <c r="D373" s="14">
        <v>9870</v>
      </c>
      <c r="E373">
        <f t="shared" si="30"/>
        <v>6</v>
      </c>
      <c r="F373">
        <f t="shared" si="31"/>
        <v>0</v>
      </c>
      <c r="G373">
        <f t="shared" si="32"/>
        <v>0</v>
      </c>
      <c r="H373">
        <f t="shared" si="35"/>
        <v>57370</v>
      </c>
      <c r="I373">
        <f t="shared" si="33"/>
        <v>9870</v>
      </c>
      <c r="J373">
        <f t="shared" si="34"/>
        <v>0</v>
      </c>
    </row>
    <row r="374" spans="1:10" x14ac:dyDescent="0.25">
      <c r="A374" s="7">
        <v>373</v>
      </c>
      <c r="B374" s="8">
        <v>44381</v>
      </c>
      <c r="C374" s="9" t="s">
        <v>5</v>
      </c>
      <c r="D374" s="10">
        <v>9390</v>
      </c>
      <c r="E374">
        <f t="shared" si="30"/>
        <v>7</v>
      </c>
      <c r="F374">
        <f t="shared" si="31"/>
        <v>1</v>
      </c>
      <c r="G374">
        <f t="shared" si="32"/>
        <v>5000</v>
      </c>
      <c r="H374">
        <f t="shared" si="35"/>
        <v>52500</v>
      </c>
      <c r="I374">
        <f t="shared" si="33"/>
        <v>9390</v>
      </c>
      <c r="J374">
        <f t="shared" si="34"/>
        <v>0</v>
      </c>
    </row>
    <row r="375" spans="1:10" x14ac:dyDescent="0.25">
      <c r="A375" s="11">
        <v>374</v>
      </c>
      <c r="B375" s="12">
        <v>44382</v>
      </c>
      <c r="C375" s="13" t="s">
        <v>7</v>
      </c>
      <c r="D375" s="14">
        <v>1300</v>
      </c>
      <c r="E375">
        <f t="shared" si="30"/>
        <v>1</v>
      </c>
      <c r="F375">
        <f t="shared" si="31"/>
        <v>1</v>
      </c>
      <c r="G375">
        <f t="shared" si="32"/>
        <v>13179</v>
      </c>
      <c r="H375">
        <f t="shared" si="35"/>
        <v>56289</v>
      </c>
      <c r="I375">
        <f t="shared" si="33"/>
        <v>1300</v>
      </c>
      <c r="J375">
        <f t="shared" si="34"/>
        <v>0</v>
      </c>
    </row>
    <row r="376" spans="1:10" x14ac:dyDescent="0.25">
      <c r="A376" s="7">
        <v>375</v>
      </c>
      <c r="B376" s="8">
        <v>44382</v>
      </c>
      <c r="C376" s="9" t="s">
        <v>4</v>
      </c>
      <c r="D376" s="10">
        <v>2650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5"/>
        <v>54989</v>
      </c>
      <c r="I376">
        <f t="shared" si="33"/>
        <v>2650</v>
      </c>
      <c r="J376">
        <f t="shared" si="34"/>
        <v>0</v>
      </c>
    </row>
    <row r="377" spans="1:10" x14ac:dyDescent="0.25">
      <c r="A377" s="11">
        <v>376</v>
      </c>
      <c r="B377" s="12">
        <v>44383</v>
      </c>
      <c r="C377" s="13" t="s">
        <v>5</v>
      </c>
      <c r="D377" s="14">
        <v>4060</v>
      </c>
      <c r="E377">
        <f t="shared" si="30"/>
        <v>2</v>
      </c>
      <c r="F377">
        <f t="shared" si="31"/>
        <v>1</v>
      </c>
      <c r="G377">
        <f t="shared" si="32"/>
        <v>13179</v>
      </c>
      <c r="H377">
        <f t="shared" si="35"/>
        <v>65518</v>
      </c>
      <c r="I377">
        <f t="shared" si="33"/>
        <v>4060</v>
      </c>
      <c r="J377">
        <f t="shared" si="34"/>
        <v>0</v>
      </c>
    </row>
    <row r="378" spans="1:10" x14ac:dyDescent="0.25">
      <c r="A378" s="7">
        <v>377</v>
      </c>
      <c r="B378" s="8">
        <v>44383</v>
      </c>
      <c r="C378" s="9" t="s">
        <v>4</v>
      </c>
      <c r="D378" s="10">
        <v>4460</v>
      </c>
      <c r="E378">
        <f t="shared" si="30"/>
        <v>2</v>
      </c>
      <c r="F378">
        <f t="shared" si="31"/>
        <v>0</v>
      </c>
      <c r="G378">
        <f t="shared" si="32"/>
        <v>0</v>
      </c>
      <c r="H378">
        <f t="shared" si="35"/>
        <v>61458</v>
      </c>
      <c r="I378">
        <f t="shared" si="33"/>
        <v>4460</v>
      </c>
      <c r="J378">
        <f t="shared" si="34"/>
        <v>0</v>
      </c>
    </row>
    <row r="379" spans="1:10" x14ac:dyDescent="0.25">
      <c r="A379" s="11">
        <v>378</v>
      </c>
      <c r="B379" s="12">
        <v>44384</v>
      </c>
      <c r="C379" s="13" t="s">
        <v>6</v>
      </c>
      <c r="D379" s="14">
        <v>9390</v>
      </c>
      <c r="E379">
        <f t="shared" si="30"/>
        <v>3</v>
      </c>
      <c r="F379">
        <f t="shared" si="31"/>
        <v>1</v>
      </c>
      <c r="G379">
        <f t="shared" si="32"/>
        <v>13179</v>
      </c>
      <c r="H379">
        <f t="shared" si="35"/>
        <v>70177</v>
      </c>
      <c r="I379">
        <f t="shared" si="33"/>
        <v>9390</v>
      </c>
      <c r="J379">
        <f t="shared" si="34"/>
        <v>0</v>
      </c>
    </row>
    <row r="380" spans="1:10" x14ac:dyDescent="0.25">
      <c r="A380" s="7">
        <v>379</v>
      </c>
      <c r="B380" s="8">
        <v>44384</v>
      </c>
      <c r="C380" s="9" t="s">
        <v>4</v>
      </c>
      <c r="D380" s="10">
        <v>9670</v>
      </c>
      <c r="E380">
        <f t="shared" si="30"/>
        <v>3</v>
      </c>
      <c r="F380">
        <f t="shared" si="31"/>
        <v>0</v>
      </c>
      <c r="G380">
        <f t="shared" si="32"/>
        <v>0</v>
      </c>
      <c r="H380">
        <f t="shared" si="35"/>
        <v>60787</v>
      </c>
      <c r="I380">
        <f t="shared" si="33"/>
        <v>9670</v>
      </c>
      <c r="J380">
        <f t="shared" si="34"/>
        <v>0</v>
      </c>
    </row>
    <row r="381" spans="1:10" x14ac:dyDescent="0.25">
      <c r="A381" s="11">
        <v>380</v>
      </c>
      <c r="B381" s="12">
        <v>44384</v>
      </c>
      <c r="C381" s="13" t="s">
        <v>5</v>
      </c>
      <c r="D381" s="14">
        <v>3460</v>
      </c>
      <c r="E381">
        <f t="shared" si="30"/>
        <v>3</v>
      </c>
      <c r="F381">
        <f t="shared" si="31"/>
        <v>0</v>
      </c>
      <c r="G381">
        <f t="shared" si="32"/>
        <v>0</v>
      </c>
      <c r="H381">
        <f t="shared" si="35"/>
        <v>51117</v>
      </c>
      <c r="I381">
        <f t="shared" si="33"/>
        <v>3460</v>
      </c>
      <c r="J381">
        <f t="shared" si="34"/>
        <v>0</v>
      </c>
    </row>
    <row r="382" spans="1:10" x14ac:dyDescent="0.25">
      <c r="A382" s="7">
        <v>381</v>
      </c>
      <c r="B382" s="8">
        <v>44385</v>
      </c>
      <c r="C382" s="9" t="s">
        <v>4</v>
      </c>
      <c r="D382" s="10">
        <v>2030</v>
      </c>
      <c r="E382">
        <f t="shared" si="30"/>
        <v>4</v>
      </c>
      <c r="F382">
        <f t="shared" si="31"/>
        <v>1</v>
      </c>
      <c r="G382">
        <f t="shared" si="32"/>
        <v>13179</v>
      </c>
      <c r="H382">
        <f t="shared" si="35"/>
        <v>60836</v>
      </c>
      <c r="I382">
        <f t="shared" si="33"/>
        <v>2030</v>
      </c>
      <c r="J382">
        <f t="shared" si="34"/>
        <v>0</v>
      </c>
    </row>
    <row r="383" spans="1:10" x14ac:dyDescent="0.25">
      <c r="A383" s="11">
        <v>382</v>
      </c>
      <c r="B383" s="12">
        <v>44385</v>
      </c>
      <c r="C383" s="13" t="s">
        <v>6</v>
      </c>
      <c r="D383" s="14">
        <v>3860</v>
      </c>
      <c r="E383">
        <f t="shared" si="30"/>
        <v>4</v>
      </c>
      <c r="F383">
        <f t="shared" si="31"/>
        <v>0</v>
      </c>
      <c r="G383">
        <f t="shared" si="32"/>
        <v>0</v>
      </c>
      <c r="H383">
        <f t="shared" si="35"/>
        <v>58806</v>
      </c>
      <c r="I383">
        <f t="shared" si="33"/>
        <v>3860</v>
      </c>
      <c r="J383">
        <f t="shared" si="34"/>
        <v>0</v>
      </c>
    </row>
    <row r="384" spans="1:10" x14ac:dyDescent="0.25">
      <c r="A384" s="7">
        <v>383</v>
      </c>
      <c r="B384" s="8">
        <v>44385</v>
      </c>
      <c r="C384" s="9" t="s">
        <v>5</v>
      </c>
      <c r="D384" s="10">
        <v>3770</v>
      </c>
      <c r="E384">
        <f t="shared" si="30"/>
        <v>4</v>
      </c>
      <c r="F384">
        <f t="shared" si="31"/>
        <v>0</v>
      </c>
      <c r="G384">
        <f t="shared" si="32"/>
        <v>0</v>
      </c>
      <c r="H384">
        <f t="shared" si="35"/>
        <v>54946</v>
      </c>
      <c r="I384">
        <f t="shared" si="33"/>
        <v>3770</v>
      </c>
      <c r="J384">
        <f t="shared" si="34"/>
        <v>0</v>
      </c>
    </row>
    <row r="385" spans="1:10" x14ac:dyDescent="0.25">
      <c r="A385" s="11">
        <v>384</v>
      </c>
      <c r="B385" s="12">
        <v>44386</v>
      </c>
      <c r="C385" s="13" t="s">
        <v>6</v>
      </c>
      <c r="D385" s="14">
        <v>3970</v>
      </c>
      <c r="E385">
        <f t="shared" si="30"/>
        <v>5</v>
      </c>
      <c r="F385">
        <f t="shared" si="31"/>
        <v>1</v>
      </c>
      <c r="G385">
        <f t="shared" si="32"/>
        <v>13179</v>
      </c>
      <c r="H385">
        <f t="shared" si="35"/>
        <v>64355</v>
      </c>
      <c r="I385">
        <f t="shared" si="33"/>
        <v>3970</v>
      </c>
      <c r="J385">
        <f t="shared" si="34"/>
        <v>0</v>
      </c>
    </row>
    <row r="386" spans="1:10" x14ac:dyDescent="0.25">
      <c r="A386" s="7">
        <v>385</v>
      </c>
      <c r="B386" s="8">
        <v>44386</v>
      </c>
      <c r="C386" s="9" t="s">
        <v>4</v>
      </c>
      <c r="D386" s="10">
        <v>9280</v>
      </c>
      <c r="E386">
        <f t="shared" si="30"/>
        <v>5</v>
      </c>
      <c r="F386">
        <f t="shared" si="31"/>
        <v>0</v>
      </c>
      <c r="G386">
        <f t="shared" si="32"/>
        <v>0</v>
      </c>
      <c r="H386">
        <f t="shared" si="35"/>
        <v>60385</v>
      </c>
      <c r="I386">
        <f t="shared" si="33"/>
        <v>9280</v>
      </c>
      <c r="J386">
        <f t="shared" si="34"/>
        <v>0</v>
      </c>
    </row>
    <row r="387" spans="1:10" x14ac:dyDescent="0.25">
      <c r="A387" s="11">
        <v>386</v>
      </c>
      <c r="B387" s="12">
        <v>44387</v>
      </c>
      <c r="C387" s="13" t="s">
        <v>7</v>
      </c>
      <c r="D387" s="14">
        <v>6930</v>
      </c>
      <c r="E387">
        <f t="shared" ref="E387:E450" si="36">WEEKDAY(B387,2)</f>
        <v>6</v>
      </c>
      <c r="F387">
        <f t="shared" ref="F387:F450" si="37">IF(B387&lt;&gt;B386,1,0)</f>
        <v>1</v>
      </c>
      <c r="G387">
        <f t="shared" ref="G387:G450" si="38">IF(E387&lt;6,$M$1,5000)*F387</f>
        <v>5000</v>
      </c>
      <c r="H387">
        <f t="shared" si="35"/>
        <v>56105</v>
      </c>
      <c r="I387">
        <f t="shared" ref="I387:I450" si="39">IF(D387&lt;=H387,D387,0)</f>
        <v>6930</v>
      </c>
      <c r="J387">
        <f t="shared" ref="J387:J450" si="40">IF(I387=0,1,0)</f>
        <v>0</v>
      </c>
    </row>
    <row r="388" spans="1:10" x14ac:dyDescent="0.25">
      <c r="A388" s="7">
        <v>387</v>
      </c>
      <c r="B388" s="8">
        <v>44388</v>
      </c>
      <c r="C388" s="9" t="s">
        <v>7</v>
      </c>
      <c r="D388" s="10">
        <v>2850</v>
      </c>
      <c r="E388">
        <f t="shared" si="36"/>
        <v>7</v>
      </c>
      <c r="F388">
        <f t="shared" si="37"/>
        <v>1</v>
      </c>
      <c r="G388">
        <f t="shared" si="38"/>
        <v>5000</v>
      </c>
      <c r="H388">
        <f t="shared" ref="H388:H451" si="41">H387-I387+G388</f>
        <v>54175</v>
      </c>
      <c r="I388">
        <f t="shared" si="39"/>
        <v>2850</v>
      </c>
      <c r="J388">
        <f t="shared" si="40"/>
        <v>0</v>
      </c>
    </row>
    <row r="389" spans="1:10" x14ac:dyDescent="0.25">
      <c r="A389" s="11">
        <v>388</v>
      </c>
      <c r="B389" s="12">
        <v>44388</v>
      </c>
      <c r="C389" s="13" t="s">
        <v>5</v>
      </c>
      <c r="D389" s="14">
        <v>7480</v>
      </c>
      <c r="E389">
        <f t="shared" si="36"/>
        <v>7</v>
      </c>
      <c r="F389">
        <f t="shared" si="37"/>
        <v>0</v>
      </c>
      <c r="G389">
        <f t="shared" si="38"/>
        <v>0</v>
      </c>
      <c r="H389">
        <f t="shared" si="41"/>
        <v>51325</v>
      </c>
      <c r="I389">
        <f t="shared" si="39"/>
        <v>7480</v>
      </c>
      <c r="J389">
        <f t="shared" si="40"/>
        <v>0</v>
      </c>
    </row>
    <row r="390" spans="1:10" x14ac:dyDescent="0.25">
      <c r="A390" s="7">
        <v>389</v>
      </c>
      <c r="B390" s="8">
        <v>44388</v>
      </c>
      <c r="C390" s="9" t="s">
        <v>4</v>
      </c>
      <c r="D390" s="10">
        <v>4170</v>
      </c>
      <c r="E390">
        <f t="shared" si="36"/>
        <v>7</v>
      </c>
      <c r="F390">
        <f t="shared" si="37"/>
        <v>0</v>
      </c>
      <c r="G390">
        <f t="shared" si="38"/>
        <v>0</v>
      </c>
      <c r="H390">
        <f t="shared" si="41"/>
        <v>43845</v>
      </c>
      <c r="I390">
        <f t="shared" si="39"/>
        <v>4170</v>
      </c>
      <c r="J390">
        <f t="shared" si="40"/>
        <v>0</v>
      </c>
    </row>
    <row r="391" spans="1:10" x14ac:dyDescent="0.25">
      <c r="A391" s="11">
        <v>390</v>
      </c>
      <c r="B391" s="12">
        <v>44389</v>
      </c>
      <c r="C391" s="13" t="s">
        <v>4</v>
      </c>
      <c r="D391" s="14">
        <v>6110</v>
      </c>
      <c r="E391">
        <f t="shared" si="36"/>
        <v>1</v>
      </c>
      <c r="F391">
        <f t="shared" si="37"/>
        <v>1</v>
      </c>
      <c r="G391">
        <f t="shared" si="38"/>
        <v>13179</v>
      </c>
      <c r="H391">
        <f t="shared" si="41"/>
        <v>52854</v>
      </c>
      <c r="I391">
        <f t="shared" si="39"/>
        <v>6110</v>
      </c>
      <c r="J391">
        <f t="shared" si="40"/>
        <v>0</v>
      </c>
    </row>
    <row r="392" spans="1:10" x14ac:dyDescent="0.25">
      <c r="A392" s="7">
        <v>391</v>
      </c>
      <c r="B392" s="8">
        <v>44389</v>
      </c>
      <c r="C392" s="9" t="s">
        <v>7</v>
      </c>
      <c r="D392" s="10">
        <v>3250</v>
      </c>
      <c r="E392">
        <f t="shared" si="36"/>
        <v>1</v>
      </c>
      <c r="F392">
        <f t="shared" si="37"/>
        <v>0</v>
      </c>
      <c r="G392">
        <f t="shared" si="38"/>
        <v>0</v>
      </c>
      <c r="H392">
        <f t="shared" si="41"/>
        <v>46744</v>
      </c>
      <c r="I392">
        <f t="shared" si="39"/>
        <v>3250</v>
      </c>
      <c r="J392">
        <f t="shared" si="40"/>
        <v>0</v>
      </c>
    </row>
    <row r="393" spans="1:10" x14ac:dyDescent="0.25">
      <c r="A393" s="11">
        <v>392</v>
      </c>
      <c r="B393" s="12">
        <v>44390</v>
      </c>
      <c r="C393" s="13" t="s">
        <v>4</v>
      </c>
      <c r="D393" s="14">
        <v>6930</v>
      </c>
      <c r="E393">
        <f t="shared" si="36"/>
        <v>2</v>
      </c>
      <c r="F393">
        <f t="shared" si="37"/>
        <v>1</v>
      </c>
      <c r="G393">
        <f t="shared" si="38"/>
        <v>13179</v>
      </c>
      <c r="H393">
        <f t="shared" si="41"/>
        <v>56673</v>
      </c>
      <c r="I393">
        <f t="shared" si="39"/>
        <v>6930</v>
      </c>
      <c r="J393">
        <f t="shared" si="40"/>
        <v>0</v>
      </c>
    </row>
    <row r="394" spans="1:10" x14ac:dyDescent="0.25">
      <c r="A394" s="7">
        <v>393</v>
      </c>
      <c r="B394" s="8">
        <v>44390</v>
      </c>
      <c r="C394" s="9" t="s">
        <v>5</v>
      </c>
      <c r="D394" s="10">
        <v>4790</v>
      </c>
      <c r="E394">
        <f t="shared" si="36"/>
        <v>2</v>
      </c>
      <c r="F394">
        <f t="shared" si="37"/>
        <v>0</v>
      </c>
      <c r="G394">
        <f t="shared" si="38"/>
        <v>0</v>
      </c>
      <c r="H394">
        <f t="shared" si="41"/>
        <v>49743</v>
      </c>
      <c r="I394">
        <f t="shared" si="39"/>
        <v>4790</v>
      </c>
      <c r="J394">
        <f t="shared" si="40"/>
        <v>0</v>
      </c>
    </row>
    <row r="395" spans="1:10" x14ac:dyDescent="0.25">
      <c r="A395" s="11">
        <v>394</v>
      </c>
      <c r="B395" s="12">
        <v>44390</v>
      </c>
      <c r="C395" s="13" t="s">
        <v>7</v>
      </c>
      <c r="D395" s="14">
        <v>3110</v>
      </c>
      <c r="E395">
        <f t="shared" si="36"/>
        <v>2</v>
      </c>
      <c r="F395">
        <f t="shared" si="37"/>
        <v>0</v>
      </c>
      <c r="G395">
        <f t="shared" si="38"/>
        <v>0</v>
      </c>
      <c r="H395">
        <f t="shared" si="41"/>
        <v>44953</v>
      </c>
      <c r="I395">
        <f t="shared" si="39"/>
        <v>3110</v>
      </c>
      <c r="J395">
        <f t="shared" si="40"/>
        <v>0</v>
      </c>
    </row>
    <row r="396" spans="1:10" x14ac:dyDescent="0.25">
      <c r="A396" s="7">
        <v>395</v>
      </c>
      <c r="B396" s="8">
        <v>44391</v>
      </c>
      <c r="C396" s="9" t="s">
        <v>7</v>
      </c>
      <c r="D396" s="10">
        <v>6930</v>
      </c>
      <c r="E396">
        <f t="shared" si="36"/>
        <v>3</v>
      </c>
      <c r="F396">
        <f t="shared" si="37"/>
        <v>1</v>
      </c>
      <c r="G396">
        <f t="shared" si="38"/>
        <v>13179</v>
      </c>
      <c r="H396">
        <f t="shared" si="41"/>
        <v>55022</v>
      </c>
      <c r="I396">
        <f t="shared" si="39"/>
        <v>6930</v>
      </c>
      <c r="J396">
        <f t="shared" si="40"/>
        <v>0</v>
      </c>
    </row>
    <row r="397" spans="1:10" x14ac:dyDescent="0.25">
      <c r="A397" s="11">
        <v>396</v>
      </c>
      <c r="B397" s="12">
        <v>44392</v>
      </c>
      <c r="C397" s="13" t="s">
        <v>5</v>
      </c>
      <c r="D397" s="14">
        <v>8100</v>
      </c>
      <c r="E397">
        <f t="shared" si="36"/>
        <v>4</v>
      </c>
      <c r="F397">
        <f t="shared" si="37"/>
        <v>1</v>
      </c>
      <c r="G397">
        <f t="shared" si="38"/>
        <v>13179</v>
      </c>
      <c r="H397">
        <f t="shared" si="41"/>
        <v>61271</v>
      </c>
      <c r="I397">
        <f t="shared" si="39"/>
        <v>8100</v>
      </c>
      <c r="J397">
        <f t="shared" si="40"/>
        <v>0</v>
      </c>
    </row>
    <row r="398" spans="1:10" x14ac:dyDescent="0.25">
      <c r="A398" s="7">
        <v>397</v>
      </c>
      <c r="B398" s="8">
        <v>44392</v>
      </c>
      <c r="C398" s="9" t="s">
        <v>7</v>
      </c>
      <c r="D398" s="10">
        <v>6600</v>
      </c>
      <c r="E398">
        <f t="shared" si="36"/>
        <v>4</v>
      </c>
      <c r="F398">
        <f t="shared" si="37"/>
        <v>0</v>
      </c>
      <c r="G398">
        <f t="shared" si="38"/>
        <v>0</v>
      </c>
      <c r="H398">
        <f t="shared" si="41"/>
        <v>53171</v>
      </c>
      <c r="I398">
        <f t="shared" si="39"/>
        <v>6600</v>
      </c>
      <c r="J398">
        <f t="shared" si="40"/>
        <v>0</v>
      </c>
    </row>
    <row r="399" spans="1:10" x14ac:dyDescent="0.25">
      <c r="A399" s="11">
        <v>398</v>
      </c>
      <c r="B399" s="12">
        <v>44392</v>
      </c>
      <c r="C399" s="13" t="s">
        <v>4</v>
      </c>
      <c r="D399" s="14">
        <v>9850</v>
      </c>
      <c r="E399">
        <f t="shared" si="36"/>
        <v>4</v>
      </c>
      <c r="F399">
        <f t="shared" si="37"/>
        <v>0</v>
      </c>
      <c r="G399">
        <f t="shared" si="38"/>
        <v>0</v>
      </c>
      <c r="H399">
        <f t="shared" si="41"/>
        <v>46571</v>
      </c>
      <c r="I399">
        <f t="shared" si="39"/>
        <v>9850</v>
      </c>
      <c r="J399">
        <f t="shared" si="40"/>
        <v>0</v>
      </c>
    </row>
    <row r="400" spans="1:10" x14ac:dyDescent="0.25">
      <c r="A400" s="7">
        <v>399</v>
      </c>
      <c r="B400" s="8">
        <v>44393</v>
      </c>
      <c r="C400" s="9" t="s">
        <v>4</v>
      </c>
      <c r="D400" s="10">
        <v>8950</v>
      </c>
      <c r="E400">
        <f t="shared" si="36"/>
        <v>5</v>
      </c>
      <c r="F400">
        <f t="shared" si="37"/>
        <v>1</v>
      </c>
      <c r="G400">
        <f t="shared" si="38"/>
        <v>13179</v>
      </c>
      <c r="H400">
        <f t="shared" si="41"/>
        <v>49900</v>
      </c>
      <c r="I400">
        <f t="shared" si="39"/>
        <v>8950</v>
      </c>
      <c r="J400">
        <f t="shared" si="40"/>
        <v>0</v>
      </c>
    </row>
    <row r="401" spans="1:10" x14ac:dyDescent="0.25">
      <c r="A401" s="11">
        <v>400</v>
      </c>
      <c r="B401" s="12">
        <v>44394</v>
      </c>
      <c r="C401" s="13" t="s">
        <v>7</v>
      </c>
      <c r="D401" s="14">
        <v>3280</v>
      </c>
      <c r="E401">
        <f t="shared" si="36"/>
        <v>6</v>
      </c>
      <c r="F401">
        <f t="shared" si="37"/>
        <v>1</v>
      </c>
      <c r="G401">
        <f t="shared" si="38"/>
        <v>5000</v>
      </c>
      <c r="H401">
        <f t="shared" si="41"/>
        <v>45950</v>
      </c>
      <c r="I401">
        <f t="shared" si="39"/>
        <v>3280</v>
      </c>
      <c r="J401">
        <f t="shared" si="40"/>
        <v>0</v>
      </c>
    </row>
    <row r="402" spans="1:10" x14ac:dyDescent="0.25">
      <c r="A402" s="7">
        <v>401</v>
      </c>
      <c r="B402" s="8">
        <v>44394</v>
      </c>
      <c r="C402" s="9" t="s">
        <v>4</v>
      </c>
      <c r="D402" s="10">
        <v>4680</v>
      </c>
      <c r="E402">
        <f t="shared" si="36"/>
        <v>6</v>
      </c>
      <c r="F402">
        <f t="shared" si="37"/>
        <v>0</v>
      </c>
      <c r="G402">
        <f t="shared" si="38"/>
        <v>0</v>
      </c>
      <c r="H402">
        <f t="shared" si="41"/>
        <v>42670</v>
      </c>
      <c r="I402">
        <f t="shared" si="39"/>
        <v>4680</v>
      </c>
      <c r="J402">
        <f t="shared" si="40"/>
        <v>0</v>
      </c>
    </row>
    <row r="403" spans="1:10" x14ac:dyDescent="0.25">
      <c r="A403" s="11">
        <v>402</v>
      </c>
      <c r="B403" s="12">
        <v>44395</v>
      </c>
      <c r="C403" s="13" t="s">
        <v>6</v>
      </c>
      <c r="D403" s="14">
        <v>5750</v>
      </c>
      <c r="E403">
        <f t="shared" si="36"/>
        <v>7</v>
      </c>
      <c r="F403">
        <f t="shared" si="37"/>
        <v>1</v>
      </c>
      <c r="G403">
        <f t="shared" si="38"/>
        <v>5000</v>
      </c>
      <c r="H403">
        <f t="shared" si="41"/>
        <v>42990</v>
      </c>
      <c r="I403">
        <f t="shared" si="39"/>
        <v>5750</v>
      </c>
      <c r="J403">
        <f t="shared" si="40"/>
        <v>0</v>
      </c>
    </row>
    <row r="404" spans="1:10" x14ac:dyDescent="0.25">
      <c r="A404" s="7">
        <v>403</v>
      </c>
      <c r="B404" s="8">
        <v>44395</v>
      </c>
      <c r="C404" s="9" t="s">
        <v>5</v>
      </c>
      <c r="D404" s="10">
        <v>7000</v>
      </c>
      <c r="E404">
        <f t="shared" si="36"/>
        <v>7</v>
      </c>
      <c r="F404">
        <f t="shared" si="37"/>
        <v>0</v>
      </c>
      <c r="G404">
        <f t="shared" si="38"/>
        <v>0</v>
      </c>
      <c r="H404">
        <f t="shared" si="41"/>
        <v>37240</v>
      </c>
      <c r="I404">
        <f t="shared" si="39"/>
        <v>7000</v>
      </c>
      <c r="J404">
        <f t="shared" si="40"/>
        <v>0</v>
      </c>
    </row>
    <row r="405" spans="1:10" x14ac:dyDescent="0.25">
      <c r="A405" s="11">
        <v>404</v>
      </c>
      <c r="B405" s="12">
        <v>44396</v>
      </c>
      <c r="C405" s="13" t="s">
        <v>4</v>
      </c>
      <c r="D405" s="14">
        <v>5870</v>
      </c>
      <c r="E405">
        <f t="shared" si="36"/>
        <v>1</v>
      </c>
      <c r="F405">
        <f t="shared" si="37"/>
        <v>1</v>
      </c>
      <c r="G405">
        <f t="shared" si="38"/>
        <v>13179</v>
      </c>
      <c r="H405">
        <f t="shared" si="41"/>
        <v>43419</v>
      </c>
      <c r="I405">
        <f t="shared" si="39"/>
        <v>5870</v>
      </c>
      <c r="J405">
        <f t="shared" si="40"/>
        <v>0</v>
      </c>
    </row>
    <row r="406" spans="1:10" x14ac:dyDescent="0.25">
      <c r="A406" s="7">
        <v>405</v>
      </c>
      <c r="B406" s="8">
        <v>44396</v>
      </c>
      <c r="C406" s="9" t="s">
        <v>7</v>
      </c>
      <c r="D406" s="10">
        <v>6070</v>
      </c>
      <c r="E406">
        <f t="shared" si="36"/>
        <v>1</v>
      </c>
      <c r="F406">
        <f t="shared" si="37"/>
        <v>0</v>
      </c>
      <c r="G406">
        <f t="shared" si="38"/>
        <v>0</v>
      </c>
      <c r="H406">
        <f t="shared" si="41"/>
        <v>37549</v>
      </c>
      <c r="I406">
        <f t="shared" si="39"/>
        <v>6070</v>
      </c>
      <c r="J406">
        <f t="shared" si="40"/>
        <v>0</v>
      </c>
    </row>
    <row r="407" spans="1:10" x14ac:dyDescent="0.25">
      <c r="A407" s="11">
        <v>406</v>
      </c>
      <c r="B407" s="12">
        <v>44397</v>
      </c>
      <c r="C407" s="13" t="s">
        <v>4</v>
      </c>
      <c r="D407" s="14">
        <v>1500</v>
      </c>
      <c r="E407">
        <f t="shared" si="36"/>
        <v>2</v>
      </c>
      <c r="F407">
        <f t="shared" si="37"/>
        <v>1</v>
      </c>
      <c r="G407">
        <f t="shared" si="38"/>
        <v>13179</v>
      </c>
      <c r="H407">
        <f t="shared" si="41"/>
        <v>44658</v>
      </c>
      <c r="I407">
        <f t="shared" si="39"/>
        <v>1500</v>
      </c>
      <c r="J407">
        <f t="shared" si="40"/>
        <v>0</v>
      </c>
    </row>
    <row r="408" spans="1:10" x14ac:dyDescent="0.25">
      <c r="A408" s="7">
        <v>407</v>
      </c>
      <c r="B408" s="8">
        <v>44397</v>
      </c>
      <c r="C408" s="9" t="s">
        <v>5</v>
      </c>
      <c r="D408" s="10">
        <v>6820</v>
      </c>
      <c r="E408">
        <f t="shared" si="36"/>
        <v>2</v>
      </c>
      <c r="F408">
        <f t="shared" si="37"/>
        <v>0</v>
      </c>
      <c r="G408">
        <f t="shared" si="38"/>
        <v>0</v>
      </c>
      <c r="H408">
        <f t="shared" si="41"/>
        <v>43158</v>
      </c>
      <c r="I408">
        <f t="shared" si="39"/>
        <v>6820</v>
      </c>
      <c r="J408">
        <f t="shared" si="40"/>
        <v>0</v>
      </c>
    </row>
    <row r="409" spans="1:10" x14ac:dyDescent="0.25">
      <c r="A409" s="11">
        <v>408</v>
      </c>
      <c r="B409" s="12">
        <v>44398</v>
      </c>
      <c r="C409" s="13" t="s">
        <v>4</v>
      </c>
      <c r="D409" s="14">
        <v>2150</v>
      </c>
      <c r="E409">
        <f t="shared" si="36"/>
        <v>3</v>
      </c>
      <c r="F409">
        <f t="shared" si="37"/>
        <v>1</v>
      </c>
      <c r="G409">
        <f t="shared" si="38"/>
        <v>13179</v>
      </c>
      <c r="H409">
        <f t="shared" si="41"/>
        <v>49517</v>
      </c>
      <c r="I409">
        <f t="shared" si="39"/>
        <v>2150</v>
      </c>
      <c r="J409">
        <f t="shared" si="40"/>
        <v>0</v>
      </c>
    </row>
    <row r="410" spans="1:10" x14ac:dyDescent="0.25">
      <c r="A410" s="7">
        <v>409</v>
      </c>
      <c r="B410" s="8">
        <v>44399</v>
      </c>
      <c r="C410" s="9" t="s">
        <v>7</v>
      </c>
      <c r="D410" s="10">
        <v>6600</v>
      </c>
      <c r="E410">
        <f t="shared" si="36"/>
        <v>4</v>
      </c>
      <c r="F410">
        <f t="shared" si="37"/>
        <v>1</v>
      </c>
      <c r="G410">
        <f t="shared" si="38"/>
        <v>13179</v>
      </c>
      <c r="H410">
        <f t="shared" si="41"/>
        <v>60546</v>
      </c>
      <c r="I410">
        <f t="shared" si="39"/>
        <v>6600</v>
      </c>
      <c r="J410">
        <f t="shared" si="40"/>
        <v>0</v>
      </c>
    </row>
    <row r="411" spans="1:10" x14ac:dyDescent="0.25">
      <c r="A411" s="11">
        <v>410</v>
      </c>
      <c r="B411" s="12">
        <v>44399</v>
      </c>
      <c r="C411" s="13" t="s">
        <v>5</v>
      </c>
      <c r="D411" s="14">
        <v>7270</v>
      </c>
      <c r="E411">
        <f t="shared" si="36"/>
        <v>4</v>
      </c>
      <c r="F411">
        <f t="shared" si="37"/>
        <v>0</v>
      </c>
      <c r="G411">
        <f t="shared" si="38"/>
        <v>0</v>
      </c>
      <c r="H411">
        <f t="shared" si="41"/>
        <v>53946</v>
      </c>
      <c r="I411">
        <f t="shared" si="39"/>
        <v>7270</v>
      </c>
      <c r="J411">
        <f t="shared" si="40"/>
        <v>0</v>
      </c>
    </row>
    <row r="412" spans="1:10" x14ac:dyDescent="0.25">
      <c r="A412" s="7">
        <v>411</v>
      </c>
      <c r="B412" s="8">
        <v>44399</v>
      </c>
      <c r="C412" s="9" t="s">
        <v>4</v>
      </c>
      <c r="D412" s="10">
        <v>1560</v>
      </c>
      <c r="E412">
        <f t="shared" si="36"/>
        <v>4</v>
      </c>
      <c r="F412">
        <f t="shared" si="37"/>
        <v>0</v>
      </c>
      <c r="G412">
        <f t="shared" si="38"/>
        <v>0</v>
      </c>
      <c r="H412">
        <f t="shared" si="41"/>
        <v>46676</v>
      </c>
      <c r="I412">
        <f t="shared" si="39"/>
        <v>1560</v>
      </c>
      <c r="J412">
        <f t="shared" si="40"/>
        <v>0</v>
      </c>
    </row>
    <row r="413" spans="1:10" x14ac:dyDescent="0.25">
      <c r="A413" s="11">
        <v>412</v>
      </c>
      <c r="B413" s="12">
        <v>44399</v>
      </c>
      <c r="C413" s="13" t="s">
        <v>6</v>
      </c>
      <c r="D413" s="14">
        <v>7040</v>
      </c>
      <c r="E413">
        <f t="shared" si="36"/>
        <v>4</v>
      </c>
      <c r="F413">
        <f t="shared" si="37"/>
        <v>0</v>
      </c>
      <c r="G413">
        <f t="shared" si="38"/>
        <v>0</v>
      </c>
      <c r="H413">
        <f t="shared" si="41"/>
        <v>45116</v>
      </c>
      <c r="I413">
        <f t="shared" si="39"/>
        <v>7040</v>
      </c>
      <c r="J413">
        <f t="shared" si="40"/>
        <v>0</v>
      </c>
    </row>
    <row r="414" spans="1:10" x14ac:dyDescent="0.25">
      <c r="A414" s="7">
        <v>413</v>
      </c>
      <c r="B414" s="8">
        <v>44400</v>
      </c>
      <c r="C414" s="9" t="s">
        <v>7</v>
      </c>
      <c r="D414" s="10">
        <v>2470</v>
      </c>
      <c r="E414">
        <f t="shared" si="36"/>
        <v>5</v>
      </c>
      <c r="F414">
        <f t="shared" si="37"/>
        <v>1</v>
      </c>
      <c r="G414">
        <f t="shared" si="38"/>
        <v>13179</v>
      </c>
      <c r="H414">
        <f t="shared" si="41"/>
        <v>51255</v>
      </c>
      <c r="I414">
        <f t="shared" si="39"/>
        <v>2470</v>
      </c>
      <c r="J414">
        <f t="shared" si="40"/>
        <v>0</v>
      </c>
    </row>
    <row r="415" spans="1:10" x14ac:dyDescent="0.25">
      <c r="A415" s="11">
        <v>414</v>
      </c>
      <c r="B415" s="12">
        <v>44400</v>
      </c>
      <c r="C415" s="13" t="s">
        <v>4</v>
      </c>
      <c r="D415" s="14">
        <v>8550</v>
      </c>
      <c r="E415">
        <f t="shared" si="36"/>
        <v>5</v>
      </c>
      <c r="F415">
        <f t="shared" si="37"/>
        <v>0</v>
      </c>
      <c r="G415">
        <f t="shared" si="38"/>
        <v>0</v>
      </c>
      <c r="H415">
        <f t="shared" si="41"/>
        <v>48785</v>
      </c>
      <c r="I415">
        <f t="shared" si="39"/>
        <v>8550</v>
      </c>
      <c r="J415">
        <f t="shared" si="40"/>
        <v>0</v>
      </c>
    </row>
    <row r="416" spans="1:10" x14ac:dyDescent="0.25">
      <c r="A416" s="7">
        <v>415</v>
      </c>
      <c r="B416" s="8">
        <v>44400</v>
      </c>
      <c r="C416" s="9" t="s">
        <v>5</v>
      </c>
      <c r="D416" s="10">
        <v>6160</v>
      </c>
      <c r="E416">
        <f t="shared" si="36"/>
        <v>5</v>
      </c>
      <c r="F416">
        <f t="shared" si="37"/>
        <v>0</v>
      </c>
      <c r="G416">
        <f t="shared" si="38"/>
        <v>0</v>
      </c>
      <c r="H416">
        <f t="shared" si="41"/>
        <v>40235</v>
      </c>
      <c r="I416">
        <f t="shared" si="39"/>
        <v>6160</v>
      </c>
      <c r="J416">
        <f t="shared" si="40"/>
        <v>0</v>
      </c>
    </row>
    <row r="417" spans="1:10" x14ac:dyDescent="0.25">
      <c r="A417" s="11">
        <v>416</v>
      </c>
      <c r="B417" s="12">
        <v>44401</v>
      </c>
      <c r="C417" s="13" t="s">
        <v>7</v>
      </c>
      <c r="D417" s="14">
        <v>9010</v>
      </c>
      <c r="E417">
        <f t="shared" si="36"/>
        <v>6</v>
      </c>
      <c r="F417">
        <f t="shared" si="37"/>
        <v>1</v>
      </c>
      <c r="G417">
        <f t="shared" si="38"/>
        <v>5000</v>
      </c>
      <c r="H417">
        <f t="shared" si="41"/>
        <v>39075</v>
      </c>
      <c r="I417">
        <f t="shared" si="39"/>
        <v>9010</v>
      </c>
      <c r="J417">
        <f t="shared" si="40"/>
        <v>0</v>
      </c>
    </row>
    <row r="418" spans="1:10" x14ac:dyDescent="0.25">
      <c r="A418" s="7">
        <v>417</v>
      </c>
      <c r="B418" s="8">
        <v>44401</v>
      </c>
      <c r="C418" s="9" t="s">
        <v>6</v>
      </c>
      <c r="D418" s="10">
        <v>1400</v>
      </c>
      <c r="E418">
        <f t="shared" si="36"/>
        <v>6</v>
      </c>
      <c r="F418">
        <f t="shared" si="37"/>
        <v>0</v>
      </c>
      <c r="G418">
        <f t="shared" si="38"/>
        <v>0</v>
      </c>
      <c r="H418">
        <f t="shared" si="41"/>
        <v>30065</v>
      </c>
      <c r="I418">
        <f t="shared" si="39"/>
        <v>1400</v>
      </c>
      <c r="J418">
        <f t="shared" si="40"/>
        <v>0</v>
      </c>
    </row>
    <row r="419" spans="1:10" x14ac:dyDescent="0.25">
      <c r="A419" s="11">
        <v>418</v>
      </c>
      <c r="B419" s="12">
        <v>44401</v>
      </c>
      <c r="C419" s="13" t="s">
        <v>5</v>
      </c>
      <c r="D419" s="14">
        <v>7730</v>
      </c>
      <c r="E419">
        <f t="shared" si="36"/>
        <v>6</v>
      </c>
      <c r="F419">
        <f t="shared" si="37"/>
        <v>0</v>
      </c>
      <c r="G419">
        <f t="shared" si="38"/>
        <v>0</v>
      </c>
      <c r="H419">
        <f t="shared" si="41"/>
        <v>28665</v>
      </c>
      <c r="I419">
        <f t="shared" si="39"/>
        <v>7730</v>
      </c>
      <c r="J419">
        <f t="shared" si="40"/>
        <v>0</v>
      </c>
    </row>
    <row r="420" spans="1:10" x14ac:dyDescent="0.25">
      <c r="A420" s="7">
        <v>419</v>
      </c>
      <c r="B420" s="8">
        <v>44401</v>
      </c>
      <c r="C420" s="9" t="s">
        <v>4</v>
      </c>
      <c r="D420" s="10">
        <v>8020</v>
      </c>
      <c r="E420">
        <f t="shared" si="36"/>
        <v>6</v>
      </c>
      <c r="F420">
        <f t="shared" si="37"/>
        <v>0</v>
      </c>
      <c r="G420">
        <f t="shared" si="38"/>
        <v>0</v>
      </c>
      <c r="H420">
        <f t="shared" si="41"/>
        <v>20935</v>
      </c>
      <c r="I420">
        <f t="shared" si="39"/>
        <v>8020</v>
      </c>
      <c r="J420">
        <f t="shared" si="40"/>
        <v>0</v>
      </c>
    </row>
    <row r="421" spans="1:10" x14ac:dyDescent="0.25">
      <c r="A421" s="11">
        <v>420</v>
      </c>
      <c r="B421" s="12">
        <v>44402</v>
      </c>
      <c r="C421" s="13" t="s">
        <v>4</v>
      </c>
      <c r="D421" s="14">
        <v>2730</v>
      </c>
      <c r="E421">
        <f t="shared" si="36"/>
        <v>7</v>
      </c>
      <c r="F421">
        <f t="shared" si="37"/>
        <v>1</v>
      </c>
      <c r="G421">
        <f t="shared" si="38"/>
        <v>5000</v>
      </c>
      <c r="H421">
        <f t="shared" si="41"/>
        <v>17915</v>
      </c>
      <c r="I421">
        <f t="shared" si="39"/>
        <v>2730</v>
      </c>
      <c r="J421">
        <f t="shared" si="40"/>
        <v>0</v>
      </c>
    </row>
    <row r="422" spans="1:10" x14ac:dyDescent="0.25">
      <c r="A422" s="7">
        <v>421</v>
      </c>
      <c r="B422" s="8">
        <v>44403</v>
      </c>
      <c r="C422" s="9" t="s">
        <v>6</v>
      </c>
      <c r="D422" s="10">
        <v>8340</v>
      </c>
      <c r="E422">
        <f t="shared" si="36"/>
        <v>1</v>
      </c>
      <c r="F422">
        <f t="shared" si="37"/>
        <v>1</v>
      </c>
      <c r="G422">
        <f t="shared" si="38"/>
        <v>13179</v>
      </c>
      <c r="H422">
        <f t="shared" si="41"/>
        <v>28364</v>
      </c>
      <c r="I422">
        <f t="shared" si="39"/>
        <v>8340</v>
      </c>
      <c r="J422">
        <f t="shared" si="40"/>
        <v>0</v>
      </c>
    </row>
    <row r="423" spans="1:10" x14ac:dyDescent="0.25">
      <c r="A423" s="11">
        <v>422</v>
      </c>
      <c r="B423" s="12">
        <v>44404</v>
      </c>
      <c r="C423" s="13" t="s">
        <v>5</v>
      </c>
      <c r="D423" s="14">
        <v>850</v>
      </c>
      <c r="E423">
        <f t="shared" si="36"/>
        <v>2</v>
      </c>
      <c r="F423">
        <f t="shared" si="37"/>
        <v>1</v>
      </c>
      <c r="G423">
        <f t="shared" si="38"/>
        <v>13179</v>
      </c>
      <c r="H423">
        <f t="shared" si="41"/>
        <v>33203</v>
      </c>
      <c r="I423">
        <f t="shared" si="39"/>
        <v>850</v>
      </c>
      <c r="J423">
        <f t="shared" si="40"/>
        <v>0</v>
      </c>
    </row>
    <row r="424" spans="1:10" x14ac:dyDescent="0.25">
      <c r="A424" s="7">
        <v>423</v>
      </c>
      <c r="B424" s="8">
        <v>44404</v>
      </c>
      <c r="C424" s="9" t="s">
        <v>7</v>
      </c>
      <c r="D424" s="10">
        <v>8740</v>
      </c>
      <c r="E424">
        <f t="shared" si="36"/>
        <v>2</v>
      </c>
      <c r="F424">
        <f t="shared" si="37"/>
        <v>0</v>
      </c>
      <c r="G424">
        <f t="shared" si="38"/>
        <v>0</v>
      </c>
      <c r="H424">
        <f t="shared" si="41"/>
        <v>32353</v>
      </c>
      <c r="I424">
        <f t="shared" si="39"/>
        <v>8740</v>
      </c>
      <c r="J424">
        <f t="shared" si="40"/>
        <v>0</v>
      </c>
    </row>
    <row r="425" spans="1:10" x14ac:dyDescent="0.25">
      <c r="A425" s="11">
        <v>424</v>
      </c>
      <c r="B425" s="12">
        <v>44405</v>
      </c>
      <c r="C425" s="13" t="s">
        <v>5</v>
      </c>
      <c r="D425" s="14">
        <v>6720</v>
      </c>
      <c r="E425">
        <f t="shared" si="36"/>
        <v>3</v>
      </c>
      <c r="F425">
        <f t="shared" si="37"/>
        <v>1</v>
      </c>
      <c r="G425">
        <f t="shared" si="38"/>
        <v>13179</v>
      </c>
      <c r="H425">
        <f t="shared" si="41"/>
        <v>36792</v>
      </c>
      <c r="I425">
        <f t="shared" si="39"/>
        <v>6720</v>
      </c>
      <c r="J425">
        <f t="shared" si="40"/>
        <v>0</v>
      </c>
    </row>
    <row r="426" spans="1:10" x14ac:dyDescent="0.25">
      <c r="A426" s="7">
        <v>425</v>
      </c>
      <c r="B426" s="8">
        <v>44405</v>
      </c>
      <c r="C426" s="9" t="s">
        <v>4</v>
      </c>
      <c r="D426" s="10">
        <v>780</v>
      </c>
      <c r="E426">
        <f t="shared" si="36"/>
        <v>3</v>
      </c>
      <c r="F426">
        <f t="shared" si="37"/>
        <v>0</v>
      </c>
      <c r="G426">
        <f t="shared" si="38"/>
        <v>0</v>
      </c>
      <c r="H426">
        <f t="shared" si="41"/>
        <v>30072</v>
      </c>
      <c r="I426">
        <f t="shared" si="39"/>
        <v>780</v>
      </c>
      <c r="J426">
        <f t="shared" si="40"/>
        <v>0</v>
      </c>
    </row>
    <row r="427" spans="1:10" x14ac:dyDescent="0.25">
      <c r="A427" s="11">
        <v>426</v>
      </c>
      <c r="B427" s="12">
        <v>44405</v>
      </c>
      <c r="C427" s="13" t="s">
        <v>7</v>
      </c>
      <c r="D427" s="14">
        <v>1020</v>
      </c>
      <c r="E427">
        <f t="shared" si="36"/>
        <v>3</v>
      </c>
      <c r="F427">
        <f t="shared" si="37"/>
        <v>0</v>
      </c>
      <c r="G427">
        <f t="shared" si="38"/>
        <v>0</v>
      </c>
      <c r="H427">
        <f t="shared" si="41"/>
        <v>29292</v>
      </c>
      <c r="I427">
        <f t="shared" si="39"/>
        <v>1020</v>
      </c>
      <c r="J427">
        <f t="shared" si="40"/>
        <v>0</v>
      </c>
    </row>
    <row r="428" spans="1:10" x14ac:dyDescent="0.25">
      <c r="A428" s="7">
        <v>427</v>
      </c>
      <c r="B428" s="8">
        <v>44406</v>
      </c>
      <c r="C428" s="9" t="s">
        <v>5</v>
      </c>
      <c r="D428" s="10">
        <v>4870</v>
      </c>
      <c r="E428">
        <f t="shared" si="36"/>
        <v>4</v>
      </c>
      <c r="F428">
        <f t="shared" si="37"/>
        <v>1</v>
      </c>
      <c r="G428">
        <f t="shared" si="38"/>
        <v>13179</v>
      </c>
      <c r="H428">
        <f t="shared" si="41"/>
        <v>41451</v>
      </c>
      <c r="I428">
        <f t="shared" si="39"/>
        <v>4870</v>
      </c>
      <c r="J428">
        <f t="shared" si="40"/>
        <v>0</v>
      </c>
    </row>
    <row r="429" spans="1:10" x14ac:dyDescent="0.25">
      <c r="A429" s="11">
        <v>428</v>
      </c>
      <c r="B429" s="12">
        <v>44406</v>
      </c>
      <c r="C429" s="13" t="s">
        <v>6</v>
      </c>
      <c r="D429" s="14">
        <v>7250</v>
      </c>
      <c r="E429">
        <f t="shared" si="36"/>
        <v>4</v>
      </c>
      <c r="F429">
        <f t="shared" si="37"/>
        <v>0</v>
      </c>
      <c r="G429">
        <f t="shared" si="38"/>
        <v>0</v>
      </c>
      <c r="H429">
        <f t="shared" si="41"/>
        <v>36581</v>
      </c>
      <c r="I429">
        <f t="shared" si="39"/>
        <v>7250</v>
      </c>
      <c r="J429">
        <f t="shared" si="40"/>
        <v>0</v>
      </c>
    </row>
    <row r="430" spans="1:10" x14ac:dyDescent="0.25">
      <c r="A430" s="7">
        <v>429</v>
      </c>
      <c r="B430" s="8">
        <v>44406</v>
      </c>
      <c r="C430" s="9" t="s">
        <v>4</v>
      </c>
      <c r="D430" s="10">
        <v>330</v>
      </c>
      <c r="E430">
        <f t="shared" si="36"/>
        <v>4</v>
      </c>
      <c r="F430">
        <f t="shared" si="37"/>
        <v>0</v>
      </c>
      <c r="G430">
        <f t="shared" si="38"/>
        <v>0</v>
      </c>
      <c r="H430">
        <f t="shared" si="41"/>
        <v>29331</v>
      </c>
      <c r="I430">
        <f t="shared" si="39"/>
        <v>330</v>
      </c>
      <c r="J430">
        <f t="shared" si="40"/>
        <v>0</v>
      </c>
    </row>
    <row r="431" spans="1:10" x14ac:dyDescent="0.25">
      <c r="A431" s="11">
        <v>430</v>
      </c>
      <c r="B431" s="12">
        <v>44407</v>
      </c>
      <c r="C431" s="13" t="s">
        <v>5</v>
      </c>
      <c r="D431" s="14">
        <v>3290</v>
      </c>
      <c r="E431">
        <f t="shared" si="36"/>
        <v>5</v>
      </c>
      <c r="F431">
        <f t="shared" si="37"/>
        <v>1</v>
      </c>
      <c r="G431">
        <f t="shared" si="38"/>
        <v>13179</v>
      </c>
      <c r="H431">
        <f t="shared" si="41"/>
        <v>42180</v>
      </c>
      <c r="I431">
        <f t="shared" si="39"/>
        <v>3290</v>
      </c>
      <c r="J431">
        <f t="shared" si="40"/>
        <v>0</v>
      </c>
    </row>
    <row r="432" spans="1:10" x14ac:dyDescent="0.25">
      <c r="A432" s="7">
        <v>431</v>
      </c>
      <c r="B432" s="8">
        <v>44407</v>
      </c>
      <c r="C432" s="9" t="s">
        <v>6</v>
      </c>
      <c r="D432" s="10">
        <v>3820</v>
      </c>
      <c r="E432">
        <f t="shared" si="36"/>
        <v>5</v>
      </c>
      <c r="F432">
        <f t="shared" si="37"/>
        <v>0</v>
      </c>
      <c r="G432">
        <f t="shared" si="38"/>
        <v>0</v>
      </c>
      <c r="H432">
        <f t="shared" si="41"/>
        <v>38890</v>
      </c>
      <c r="I432">
        <f t="shared" si="39"/>
        <v>3820</v>
      </c>
      <c r="J432">
        <f t="shared" si="40"/>
        <v>0</v>
      </c>
    </row>
    <row r="433" spans="1:10" x14ac:dyDescent="0.25">
      <c r="A433" s="11">
        <v>432</v>
      </c>
      <c r="B433" s="12">
        <v>44407</v>
      </c>
      <c r="C433" s="13" t="s">
        <v>4</v>
      </c>
      <c r="D433" s="14">
        <v>5660</v>
      </c>
      <c r="E433">
        <f t="shared" si="36"/>
        <v>5</v>
      </c>
      <c r="F433">
        <f t="shared" si="37"/>
        <v>0</v>
      </c>
      <c r="G433">
        <f t="shared" si="38"/>
        <v>0</v>
      </c>
      <c r="H433">
        <f t="shared" si="41"/>
        <v>35070</v>
      </c>
      <c r="I433">
        <f t="shared" si="39"/>
        <v>5660</v>
      </c>
      <c r="J433">
        <f t="shared" si="40"/>
        <v>0</v>
      </c>
    </row>
    <row r="434" spans="1:10" x14ac:dyDescent="0.25">
      <c r="A434" s="7">
        <v>433</v>
      </c>
      <c r="B434" s="8">
        <v>44408</v>
      </c>
      <c r="C434" s="9" t="s">
        <v>4</v>
      </c>
      <c r="D434" s="10">
        <v>4200</v>
      </c>
      <c r="E434">
        <f t="shared" si="36"/>
        <v>6</v>
      </c>
      <c r="F434">
        <f t="shared" si="37"/>
        <v>1</v>
      </c>
      <c r="G434">
        <f t="shared" si="38"/>
        <v>5000</v>
      </c>
      <c r="H434">
        <f t="shared" si="41"/>
        <v>34410</v>
      </c>
      <c r="I434">
        <f t="shared" si="39"/>
        <v>4200</v>
      </c>
      <c r="J434">
        <f t="shared" si="40"/>
        <v>0</v>
      </c>
    </row>
    <row r="435" spans="1:10" x14ac:dyDescent="0.25">
      <c r="A435" s="11">
        <v>434</v>
      </c>
      <c r="B435" s="12">
        <v>44408</v>
      </c>
      <c r="C435" s="13" t="s">
        <v>7</v>
      </c>
      <c r="D435" s="14">
        <v>5870</v>
      </c>
      <c r="E435">
        <f t="shared" si="36"/>
        <v>6</v>
      </c>
      <c r="F435">
        <f t="shared" si="37"/>
        <v>0</v>
      </c>
      <c r="G435">
        <f t="shared" si="38"/>
        <v>0</v>
      </c>
      <c r="H435">
        <f t="shared" si="41"/>
        <v>30210</v>
      </c>
      <c r="I435">
        <f t="shared" si="39"/>
        <v>5870</v>
      </c>
      <c r="J435">
        <f t="shared" si="40"/>
        <v>0</v>
      </c>
    </row>
    <row r="436" spans="1:10" x14ac:dyDescent="0.25">
      <c r="A436" s="7">
        <v>435</v>
      </c>
      <c r="B436" s="8">
        <v>44408</v>
      </c>
      <c r="C436" s="9" t="s">
        <v>6</v>
      </c>
      <c r="D436" s="10">
        <v>1670</v>
      </c>
      <c r="E436">
        <f t="shared" si="36"/>
        <v>6</v>
      </c>
      <c r="F436">
        <f t="shared" si="37"/>
        <v>0</v>
      </c>
      <c r="G436">
        <f t="shared" si="38"/>
        <v>0</v>
      </c>
      <c r="H436">
        <f t="shared" si="41"/>
        <v>24340</v>
      </c>
      <c r="I436">
        <f t="shared" si="39"/>
        <v>1670</v>
      </c>
      <c r="J436">
        <f t="shared" si="40"/>
        <v>0</v>
      </c>
    </row>
    <row r="437" spans="1:10" x14ac:dyDescent="0.25">
      <c r="A437" s="11">
        <v>436</v>
      </c>
      <c r="B437" s="12">
        <v>44408</v>
      </c>
      <c r="C437" s="13" t="s">
        <v>5</v>
      </c>
      <c r="D437" s="14">
        <v>3960</v>
      </c>
      <c r="E437">
        <f t="shared" si="36"/>
        <v>6</v>
      </c>
      <c r="F437">
        <f t="shared" si="37"/>
        <v>0</v>
      </c>
      <c r="G437">
        <f t="shared" si="38"/>
        <v>0</v>
      </c>
      <c r="H437">
        <f t="shared" si="41"/>
        <v>22670</v>
      </c>
      <c r="I437">
        <f t="shared" si="39"/>
        <v>3960</v>
      </c>
      <c r="J437">
        <f t="shared" si="40"/>
        <v>0</v>
      </c>
    </row>
    <row r="438" spans="1:10" x14ac:dyDescent="0.25">
      <c r="A438" s="7">
        <v>437</v>
      </c>
      <c r="B438" s="8">
        <v>44409</v>
      </c>
      <c r="C438" s="9" t="s">
        <v>4</v>
      </c>
      <c r="D438" s="10">
        <v>4200</v>
      </c>
      <c r="E438">
        <f t="shared" si="36"/>
        <v>7</v>
      </c>
      <c r="F438">
        <f t="shared" si="37"/>
        <v>1</v>
      </c>
      <c r="G438">
        <f t="shared" si="38"/>
        <v>5000</v>
      </c>
      <c r="H438">
        <f t="shared" si="41"/>
        <v>23710</v>
      </c>
      <c r="I438">
        <f t="shared" si="39"/>
        <v>4200</v>
      </c>
      <c r="J438">
        <f t="shared" si="40"/>
        <v>0</v>
      </c>
    </row>
    <row r="439" spans="1:10" x14ac:dyDescent="0.25">
      <c r="A439" s="11">
        <v>438</v>
      </c>
      <c r="B439" s="12">
        <v>44410</v>
      </c>
      <c r="C439" s="13" t="s">
        <v>7</v>
      </c>
      <c r="D439" s="14">
        <v>7980</v>
      </c>
      <c r="E439">
        <f t="shared" si="36"/>
        <v>1</v>
      </c>
      <c r="F439">
        <f t="shared" si="37"/>
        <v>1</v>
      </c>
      <c r="G439">
        <f t="shared" si="38"/>
        <v>13179</v>
      </c>
      <c r="H439">
        <f t="shared" si="41"/>
        <v>32689</v>
      </c>
      <c r="I439">
        <f t="shared" si="39"/>
        <v>7980</v>
      </c>
      <c r="J439">
        <f t="shared" si="40"/>
        <v>0</v>
      </c>
    </row>
    <row r="440" spans="1:10" x14ac:dyDescent="0.25">
      <c r="A440" s="7">
        <v>439</v>
      </c>
      <c r="B440" s="8">
        <v>44410</v>
      </c>
      <c r="C440" s="9" t="s">
        <v>4</v>
      </c>
      <c r="D440" s="10">
        <v>6110</v>
      </c>
      <c r="E440">
        <f t="shared" si="36"/>
        <v>1</v>
      </c>
      <c r="F440">
        <f t="shared" si="37"/>
        <v>0</v>
      </c>
      <c r="G440">
        <f t="shared" si="38"/>
        <v>0</v>
      </c>
      <c r="H440">
        <f t="shared" si="41"/>
        <v>24709</v>
      </c>
      <c r="I440">
        <f t="shared" si="39"/>
        <v>6110</v>
      </c>
      <c r="J440">
        <f t="shared" si="40"/>
        <v>0</v>
      </c>
    </row>
    <row r="441" spans="1:10" x14ac:dyDescent="0.25">
      <c r="A441" s="11">
        <v>440</v>
      </c>
      <c r="B441" s="12">
        <v>44411</v>
      </c>
      <c r="C441" s="13" t="s">
        <v>7</v>
      </c>
      <c r="D441" s="14">
        <v>7750</v>
      </c>
      <c r="E441">
        <f t="shared" si="36"/>
        <v>2</v>
      </c>
      <c r="F441">
        <f t="shared" si="37"/>
        <v>1</v>
      </c>
      <c r="G441">
        <f t="shared" si="38"/>
        <v>13179</v>
      </c>
      <c r="H441">
        <f t="shared" si="41"/>
        <v>31778</v>
      </c>
      <c r="I441">
        <f t="shared" si="39"/>
        <v>7750</v>
      </c>
      <c r="J441">
        <f t="shared" si="40"/>
        <v>0</v>
      </c>
    </row>
    <row r="442" spans="1:10" x14ac:dyDescent="0.25">
      <c r="A442" s="7">
        <v>441</v>
      </c>
      <c r="B442" s="8">
        <v>44411</v>
      </c>
      <c r="C442" s="9" t="s">
        <v>5</v>
      </c>
      <c r="D442" s="10">
        <v>7450</v>
      </c>
      <c r="E442">
        <f t="shared" si="36"/>
        <v>2</v>
      </c>
      <c r="F442">
        <f t="shared" si="37"/>
        <v>0</v>
      </c>
      <c r="G442">
        <f t="shared" si="38"/>
        <v>0</v>
      </c>
      <c r="H442">
        <f t="shared" si="41"/>
        <v>24028</v>
      </c>
      <c r="I442">
        <f t="shared" si="39"/>
        <v>7450</v>
      </c>
      <c r="J442">
        <f t="shared" si="40"/>
        <v>0</v>
      </c>
    </row>
    <row r="443" spans="1:10" x14ac:dyDescent="0.25">
      <c r="A443" s="11">
        <v>442</v>
      </c>
      <c r="B443" s="12">
        <v>44412</v>
      </c>
      <c r="C443" s="13" t="s">
        <v>6</v>
      </c>
      <c r="D443" s="14">
        <v>3400</v>
      </c>
      <c r="E443">
        <f t="shared" si="36"/>
        <v>3</v>
      </c>
      <c r="F443">
        <f t="shared" si="37"/>
        <v>1</v>
      </c>
      <c r="G443">
        <f t="shared" si="38"/>
        <v>13179</v>
      </c>
      <c r="H443">
        <f t="shared" si="41"/>
        <v>29757</v>
      </c>
      <c r="I443">
        <f t="shared" si="39"/>
        <v>3400</v>
      </c>
      <c r="J443">
        <f t="shared" si="40"/>
        <v>0</v>
      </c>
    </row>
    <row r="444" spans="1:10" x14ac:dyDescent="0.25">
      <c r="A444" s="7">
        <v>443</v>
      </c>
      <c r="B444" s="8">
        <v>44412</v>
      </c>
      <c r="C444" s="9" t="s">
        <v>7</v>
      </c>
      <c r="D444" s="10">
        <v>8560</v>
      </c>
      <c r="E444">
        <f t="shared" si="36"/>
        <v>3</v>
      </c>
      <c r="F444">
        <f t="shared" si="37"/>
        <v>0</v>
      </c>
      <c r="G444">
        <f t="shared" si="38"/>
        <v>0</v>
      </c>
      <c r="H444">
        <f t="shared" si="41"/>
        <v>26357</v>
      </c>
      <c r="I444">
        <f t="shared" si="39"/>
        <v>8560</v>
      </c>
      <c r="J444">
        <f t="shared" si="40"/>
        <v>0</v>
      </c>
    </row>
    <row r="445" spans="1:10" x14ac:dyDescent="0.25">
      <c r="A445" s="11">
        <v>444</v>
      </c>
      <c r="B445" s="12">
        <v>44413</v>
      </c>
      <c r="C445" s="13" t="s">
        <v>6</v>
      </c>
      <c r="D445" s="14">
        <v>7190</v>
      </c>
      <c r="E445">
        <f t="shared" si="36"/>
        <v>4</v>
      </c>
      <c r="F445">
        <f t="shared" si="37"/>
        <v>1</v>
      </c>
      <c r="G445">
        <f t="shared" si="38"/>
        <v>13179</v>
      </c>
      <c r="H445">
        <f t="shared" si="41"/>
        <v>30976</v>
      </c>
      <c r="I445">
        <f t="shared" si="39"/>
        <v>7190</v>
      </c>
      <c r="J445">
        <f t="shared" si="40"/>
        <v>0</v>
      </c>
    </row>
    <row r="446" spans="1:10" x14ac:dyDescent="0.25">
      <c r="A446" s="7">
        <v>445</v>
      </c>
      <c r="B446" s="8">
        <v>44414</v>
      </c>
      <c r="C446" s="9" t="s">
        <v>6</v>
      </c>
      <c r="D446" s="10">
        <v>4590</v>
      </c>
      <c r="E446">
        <f t="shared" si="36"/>
        <v>5</v>
      </c>
      <c r="F446">
        <f t="shared" si="37"/>
        <v>1</v>
      </c>
      <c r="G446">
        <f t="shared" si="38"/>
        <v>13179</v>
      </c>
      <c r="H446">
        <f t="shared" si="41"/>
        <v>36965</v>
      </c>
      <c r="I446">
        <f t="shared" si="39"/>
        <v>4590</v>
      </c>
      <c r="J446">
        <f t="shared" si="40"/>
        <v>0</v>
      </c>
    </row>
    <row r="447" spans="1:10" x14ac:dyDescent="0.25">
      <c r="A447" s="11">
        <v>446</v>
      </c>
      <c r="B447" s="12">
        <v>44415</v>
      </c>
      <c r="C447" s="13" t="s">
        <v>7</v>
      </c>
      <c r="D447" s="14">
        <v>4050</v>
      </c>
      <c r="E447">
        <f t="shared" si="36"/>
        <v>6</v>
      </c>
      <c r="F447">
        <f t="shared" si="37"/>
        <v>1</v>
      </c>
      <c r="G447">
        <f t="shared" si="38"/>
        <v>5000</v>
      </c>
      <c r="H447">
        <f t="shared" si="41"/>
        <v>37375</v>
      </c>
      <c r="I447">
        <f t="shared" si="39"/>
        <v>4050</v>
      </c>
      <c r="J447">
        <f t="shared" si="40"/>
        <v>0</v>
      </c>
    </row>
    <row r="448" spans="1:10" x14ac:dyDescent="0.25">
      <c r="A448" s="7">
        <v>447</v>
      </c>
      <c r="B448" s="8">
        <v>44415</v>
      </c>
      <c r="C448" s="9" t="s">
        <v>5</v>
      </c>
      <c r="D448" s="10">
        <v>4310</v>
      </c>
      <c r="E448">
        <f t="shared" si="36"/>
        <v>6</v>
      </c>
      <c r="F448">
        <f t="shared" si="37"/>
        <v>0</v>
      </c>
      <c r="G448">
        <f t="shared" si="38"/>
        <v>0</v>
      </c>
      <c r="H448">
        <f t="shared" si="41"/>
        <v>33325</v>
      </c>
      <c r="I448">
        <f t="shared" si="39"/>
        <v>4310</v>
      </c>
      <c r="J448">
        <f t="shared" si="40"/>
        <v>0</v>
      </c>
    </row>
    <row r="449" spans="1:10" x14ac:dyDescent="0.25">
      <c r="A449" s="11">
        <v>448</v>
      </c>
      <c r="B449" s="12">
        <v>44416</v>
      </c>
      <c r="C449" s="13" t="s">
        <v>6</v>
      </c>
      <c r="D449" s="14">
        <v>7100</v>
      </c>
      <c r="E449">
        <f t="shared" si="36"/>
        <v>7</v>
      </c>
      <c r="F449">
        <f t="shared" si="37"/>
        <v>1</v>
      </c>
      <c r="G449">
        <f t="shared" si="38"/>
        <v>5000</v>
      </c>
      <c r="H449">
        <f t="shared" si="41"/>
        <v>34015</v>
      </c>
      <c r="I449">
        <f t="shared" si="39"/>
        <v>7100</v>
      </c>
      <c r="J449">
        <f t="shared" si="40"/>
        <v>0</v>
      </c>
    </row>
    <row r="450" spans="1:10" x14ac:dyDescent="0.25">
      <c r="A450" s="7">
        <v>449</v>
      </c>
      <c r="B450" s="8">
        <v>44416</v>
      </c>
      <c r="C450" s="9" t="s">
        <v>4</v>
      </c>
      <c r="D450" s="10">
        <v>5280</v>
      </c>
      <c r="E450">
        <f t="shared" si="36"/>
        <v>7</v>
      </c>
      <c r="F450">
        <f t="shared" si="37"/>
        <v>0</v>
      </c>
      <c r="G450">
        <f t="shared" si="38"/>
        <v>0</v>
      </c>
      <c r="H450">
        <f t="shared" si="41"/>
        <v>26915</v>
      </c>
      <c r="I450">
        <f t="shared" si="39"/>
        <v>5280</v>
      </c>
      <c r="J450">
        <f t="shared" si="40"/>
        <v>0</v>
      </c>
    </row>
    <row r="451" spans="1:10" x14ac:dyDescent="0.25">
      <c r="A451" s="11">
        <v>450</v>
      </c>
      <c r="B451" s="12">
        <v>44416</v>
      </c>
      <c r="C451" s="13" t="s">
        <v>7</v>
      </c>
      <c r="D451" s="14">
        <v>3350</v>
      </c>
      <c r="E451">
        <f t="shared" ref="E451:E514" si="42">WEEKDAY(B451,2)</f>
        <v>7</v>
      </c>
      <c r="F451">
        <f t="shared" ref="F451:F514" si="43">IF(B451&lt;&gt;B450,1,0)</f>
        <v>0</v>
      </c>
      <c r="G451">
        <f t="shared" ref="G451:G514" si="44">IF(E451&lt;6,$M$1,5000)*F451</f>
        <v>0</v>
      </c>
      <c r="H451">
        <f t="shared" si="41"/>
        <v>21635</v>
      </c>
      <c r="I451">
        <f t="shared" ref="I451:I514" si="45">IF(D451&lt;=H451,D451,0)</f>
        <v>3350</v>
      </c>
      <c r="J451">
        <f t="shared" ref="J451:J514" si="46">IF(I451=0,1,0)</f>
        <v>0</v>
      </c>
    </row>
    <row r="452" spans="1:10" x14ac:dyDescent="0.25">
      <c r="A452" s="7">
        <v>451</v>
      </c>
      <c r="B452" s="8">
        <v>44417</v>
      </c>
      <c r="C452" s="9" t="s">
        <v>6</v>
      </c>
      <c r="D452" s="10">
        <v>7820</v>
      </c>
      <c r="E452">
        <f t="shared" si="42"/>
        <v>1</v>
      </c>
      <c r="F452">
        <f t="shared" si="43"/>
        <v>1</v>
      </c>
      <c r="G452">
        <f t="shared" si="44"/>
        <v>13179</v>
      </c>
      <c r="H452">
        <f t="shared" ref="H452:H515" si="47">H451-I451+G452</f>
        <v>31464</v>
      </c>
      <c r="I452">
        <f t="shared" si="45"/>
        <v>7820</v>
      </c>
      <c r="J452">
        <f t="shared" si="46"/>
        <v>0</v>
      </c>
    </row>
    <row r="453" spans="1:10" x14ac:dyDescent="0.25">
      <c r="A453" s="11">
        <v>452</v>
      </c>
      <c r="B453" s="12">
        <v>44418</v>
      </c>
      <c r="C453" s="13" t="s">
        <v>6</v>
      </c>
      <c r="D453" s="14">
        <v>7910</v>
      </c>
      <c r="E453">
        <f t="shared" si="42"/>
        <v>2</v>
      </c>
      <c r="F453">
        <f t="shared" si="43"/>
        <v>1</v>
      </c>
      <c r="G453">
        <f t="shared" si="44"/>
        <v>13179</v>
      </c>
      <c r="H453">
        <f t="shared" si="47"/>
        <v>36823</v>
      </c>
      <c r="I453">
        <f t="shared" si="45"/>
        <v>7910</v>
      </c>
      <c r="J453">
        <f t="shared" si="46"/>
        <v>0</v>
      </c>
    </row>
    <row r="454" spans="1:10" x14ac:dyDescent="0.25">
      <c r="A454" s="7">
        <v>453</v>
      </c>
      <c r="B454" s="8">
        <v>44418</v>
      </c>
      <c r="C454" s="9" t="s">
        <v>5</v>
      </c>
      <c r="D454" s="10">
        <v>9000</v>
      </c>
      <c r="E454">
        <f t="shared" si="42"/>
        <v>2</v>
      </c>
      <c r="F454">
        <f t="shared" si="43"/>
        <v>0</v>
      </c>
      <c r="G454">
        <f t="shared" si="44"/>
        <v>0</v>
      </c>
      <c r="H454">
        <f t="shared" si="47"/>
        <v>28913</v>
      </c>
      <c r="I454">
        <f t="shared" si="45"/>
        <v>9000</v>
      </c>
      <c r="J454">
        <f t="shared" si="46"/>
        <v>0</v>
      </c>
    </row>
    <row r="455" spans="1:10" x14ac:dyDescent="0.25">
      <c r="A455" s="11">
        <v>454</v>
      </c>
      <c r="B455" s="12">
        <v>44419</v>
      </c>
      <c r="C455" s="13" t="s">
        <v>5</v>
      </c>
      <c r="D455" s="14">
        <v>3240</v>
      </c>
      <c r="E455">
        <f t="shared" si="42"/>
        <v>3</v>
      </c>
      <c r="F455">
        <f t="shared" si="43"/>
        <v>1</v>
      </c>
      <c r="G455">
        <f t="shared" si="44"/>
        <v>13179</v>
      </c>
      <c r="H455">
        <f t="shared" si="47"/>
        <v>33092</v>
      </c>
      <c r="I455">
        <f t="shared" si="45"/>
        <v>3240</v>
      </c>
      <c r="J455">
        <f t="shared" si="46"/>
        <v>0</v>
      </c>
    </row>
    <row r="456" spans="1:10" x14ac:dyDescent="0.25">
      <c r="A456" s="7">
        <v>455</v>
      </c>
      <c r="B456" s="8">
        <v>44419</v>
      </c>
      <c r="C456" s="9" t="s">
        <v>7</v>
      </c>
      <c r="D456" s="10">
        <v>8700</v>
      </c>
      <c r="E456">
        <f t="shared" si="42"/>
        <v>3</v>
      </c>
      <c r="F456">
        <f t="shared" si="43"/>
        <v>0</v>
      </c>
      <c r="G456">
        <f t="shared" si="44"/>
        <v>0</v>
      </c>
      <c r="H456">
        <f t="shared" si="47"/>
        <v>29852</v>
      </c>
      <c r="I456">
        <f t="shared" si="45"/>
        <v>8700</v>
      </c>
      <c r="J456">
        <f t="shared" si="46"/>
        <v>0</v>
      </c>
    </row>
    <row r="457" spans="1:10" x14ac:dyDescent="0.25">
      <c r="A457" s="11">
        <v>456</v>
      </c>
      <c r="B457" s="12">
        <v>44419</v>
      </c>
      <c r="C457" s="13" t="s">
        <v>4</v>
      </c>
      <c r="D457" s="14">
        <v>8110</v>
      </c>
      <c r="E457">
        <f t="shared" si="42"/>
        <v>3</v>
      </c>
      <c r="F457">
        <f t="shared" si="43"/>
        <v>0</v>
      </c>
      <c r="G457">
        <f t="shared" si="44"/>
        <v>0</v>
      </c>
      <c r="H457">
        <f t="shared" si="47"/>
        <v>21152</v>
      </c>
      <c r="I457">
        <f t="shared" si="45"/>
        <v>8110</v>
      </c>
      <c r="J457">
        <f t="shared" si="46"/>
        <v>0</v>
      </c>
    </row>
    <row r="458" spans="1:10" x14ac:dyDescent="0.25">
      <c r="A458" s="7">
        <v>457</v>
      </c>
      <c r="B458" s="8">
        <v>44420</v>
      </c>
      <c r="C458" s="9" t="s">
        <v>7</v>
      </c>
      <c r="D458" s="10">
        <v>6510</v>
      </c>
      <c r="E458">
        <f t="shared" si="42"/>
        <v>4</v>
      </c>
      <c r="F458">
        <f t="shared" si="43"/>
        <v>1</v>
      </c>
      <c r="G458">
        <f t="shared" si="44"/>
        <v>13179</v>
      </c>
      <c r="H458">
        <f t="shared" si="47"/>
        <v>26221</v>
      </c>
      <c r="I458">
        <f t="shared" si="45"/>
        <v>6510</v>
      </c>
      <c r="J458">
        <f t="shared" si="46"/>
        <v>0</v>
      </c>
    </row>
    <row r="459" spans="1:10" x14ac:dyDescent="0.25">
      <c r="A459" s="11">
        <v>458</v>
      </c>
      <c r="B459" s="12">
        <v>44421</v>
      </c>
      <c r="C459" s="13" t="s">
        <v>5</v>
      </c>
      <c r="D459" s="14">
        <v>1150</v>
      </c>
      <c r="E459">
        <f t="shared" si="42"/>
        <v>5</v>
      </c>
      <c r="F459">
        <f t="shared" si="43"/>
        <v>1</v>
      </c>
      <c r="G459">
        <f t="shared" si="44"/>
        <v>13179</v>
      </c>
      <c r="H459">
        <f t="shared" si="47"/>
        <v>32890</v>
      </c>
      <c r="I459">
        <f t="shared" si="45"/>
        <v>1150</v>
      </c>
      <c r="J459">
        <f t="shared" si="46"/>
        <v>0</v>
      </c>
    </row>
    <row r="460" spans="1:10" x14ac:dyDescent="0.25">
      <c r="A460" s="7">
        <v>459</v>
      </c>
      <c r="B460" s="8">
        <v>44422</v>
      </c>
      <c r="C460" s="9" t="s">
        <v>7</v>
      </c>
      <c r="D460" s="10">
        <v>9430</v>
      </c>
      <c r="E460">
        <f t="shared" si="42"/>
        <v>6</v>
      </c>
      <c r="F460">
        <f t="shared" si="43"/>
        <v>1</v>
      </c>
      <c r="G460">
        <f t="shared" si="44"/>
        <v>5000</v>
      </c>
      <c r="H460">
        <f t="shared" si="47"/>
        <v>36740</v>
      </c>
      <c r="I460">
        <f t="shared" si="45"/>
        <v>9430</v>
      </c>
      <c r="J460">
        <f t="shared" si="46"/>
        <v>0</v>
      </c>
    </row>
    <row r="461" spans="1:10" x14ac:dyDescent="0.25">
      <c r="A461" s="11">
        <v>460</v>
      </c>
      <c r="B461" s="12">
        <v>44422</v>
      </c>
      <c r="C461" s="13" t="s">
        <v>4</v>
      </c>
      <c r="D461" s="14">
        <v>6500</v>
      </c>
      <c r="E461">
        <f t="shared" si="42"/>
        <v>6</v>
      </c>
      <c r="F461">
        <f t="shared" si="43"/>
        <v>0</v>
      </c>
      <c r="G461">
        <f t="shared" si="44"/>
        <v>0</v>
      </c>
      <c r="H461">
        <f t="shared" si="47"/>
        <v>27310</v>
      </c>
      <c r="I461">
        <f t="shared" si="45"/>
        <v>6500</v>
      </c>
      <c r="J461">
        <f t="shared" si="46"/>
        <v>0</v>
      </c>
    </row>
    <row r="462" spans="1:10" x14ac:dyDescent="0.25">
      <c r="A462" s="7">
        <v>461</v>
      </c>
      <c r="B462" s="8">
        <v>44422</v>
      </c>
      <c r="C462" s="9" t="s">
        <v>5</v>
      </c>
      <c r="D462" s="10">
        <v>6410</v>
      </c>
      <c r="E462">
        <f t="shared" si="42"/>
        <v>6</v>
      </c>
      <c r="F462">
        <f t="shared" si="43"/>
        <v>0</v>
      </c>
      <c r="G462">
        <f t="shared" si="44"/>
        <v>0</v>
      </c>
      <c r="H462">
        <f t="shared" si="47"/>
        <v>20810</v>
      </c>
      <c r="I462">
        <f t="shared" si="45"/>
        <v>6410</v>
      </c>
      <c r="J462">
        <f t="shared" si="46"/>
        <v>0</v>
      </c>
    </row>
    <row r="463" spans="1:10" x14ac:dyDescent="0.25">
      <c r="A463" s="11">
        <v>462</v>
      </c>
      <c r="B463" s="12">
        <v>44423</v>
      </c>
      <c r="C463" s="13" t="s">
        <v>7</v>
      </c>
      <c r="D463" s="14">
        <v>5300</v>
      </c>
      <c r="E463">
        <f t="shared" si="42"/>
        <v>7</v>
      </c>
      <c r="F463">
        <f t="shared" si="43"/>
        <v>1</v>
      </c>
      <c r="G463">
        <f t="shared" si="44"/>
        <v>5000</v>
      </c>
      <c r="H463">
        <f t="shared" si="47"/>
        <v>19400</v>
      </c>
      <c r="I463">
        <f t="shared" si="45"/>
        <v>5300</v>
      </c>
      <c r="J463">
        <f t="shared" si="46"/>
        <v>0</v>
      </c>
    </row>
    <row r="464" spans="1:10" x14ac:dyDescent="0.25">
      <c r="A464" s="7">
        <v>463</v>
      </c>
      <c r="B464" s="8">
        <v>44423</v>
      </c>
      <c r="C464" s="9" t="s">
        <v>4</v>
      </c>
      <c r="D464" s="10">
        <v>5430</v>
      </c>
      <c r="E464">
        <f t="shared" si="42"/>
        <v>7</v>
      </c>
      <c r="F464">
        <f t="shared" si="43"/>
        <v>0</v>
      </c>
      <c r="G464">
        <f t="shared" si="44"/>
        <v>0</v>
      </c>
      <c r="H464">
        <f t="shared" si="47"/>
        <v>14100</v>
      </c>
      <c r="I464">
        <f t="shared" si="45"/>
        <v>5430</v>
      </c>
      <c r="J464">
        <f t="shared" si="46"/>
        <v>0</v>
      </c>
    </row>
    <row r="465" spans="1:10" x14ac:dyDescent="0.25">
      <c r="A465" s="11">
        <v>464</v>
      </c>
      <c r="B465" s="12">
        <v>44423</v>
      </c>
      <c r="C465" s="13" t="s">
        <v>5</v>
      </c>
      <c r="D465" s="14">
        <v>3660</v>
      </c>
      <c r="E465">
        <f t="shared" si="42"/>
        <v>7</v>
      </c>
      <c r="F465">
        <f t="shared" si="43"/>
        <v>0</v>
      </c>
      <c r="G465">
        <f t="shared" si="44"/>
        <v>0</v>
      </c>
      <c r="H465">
        <f t="shared" si="47"/>
        <v>8670</v>
      </c>
      <c r="I465">
        <f t="shared" si="45"/>
        <v>3660</v>
      </c>
      <c r="J465">
        <f t="shared" si="46"/>
        <v>0</v>
      </c>
    </row>
    <row r="466" spans="1:10" x14ac:dyDescent="0.25">
      <c r="A466" s="7">
        <v>465</v>
      </c>
      <c r="B466" s="8">
        <v>44424</v>
      </c>
      <c r="C466" s="9" t="s">
        <v>4</v>
      </c>
      <c r="D466" s="10">
        <v>3000</v>
      </c>
      <c r="E466">
        <f t="shared" si="42"/>
        <v>1</v>
      </c>
      <c r="F466">
        <f t="shared" si="43"/>
        <v>1</v>
      </c>
      <c r="G466">
        <f t="shared" si="44"/>
        <v>13179</v>
      </c>
      <c r="H466">
        <f t="shared" si="47"/>
        <v>18189</v>
      </c>
      <c r="I466">
        <f t="shared" si="45"/>
        <v>3000</v>
      </c>
      <c r="J466">
        <f t="shared" si="46"/>
        <v>0</v>
      </c>
    </row>
    <row r="467" spans="1:10" x14ac:dyDescent="0.25">
      <c r="A467" s="11">
        <v>466</v>
      </c>
      <c r="B467" s="12">
        <v>44424</v>
      </c>
      <c r="C467" s="13" t="s">
        <v>5</v>
      </c>
      <c r="D467" s="14">
        <v>6120</v>
      </c>
      <c r="E467">
        <f t="shared" si="42"/>
        <v>1</v>
      </c>
      <c r="F467">
        <f t="shared" si="43"/>
        <v>0</v>
      </c>
      <c r="G467">
        <f t="shared" si="44"/>
        <v>0</v>
      </c>
      <c r="H467">
        <f t="shared" si="47"/>
        <v>15189</v>
      </c>
      <c r="I467">
        <f t="shared" si="45"/>
        <v>6120</v>
      </c>
      <c r="J467">
        <f t="shared" si="46"/>
        <v>0</v>
      </c>
    </row>
    <row r="468" spans="1:10" x14ac:dyDescent="0.25">
      <c r="A468" s="7">
        <v>467</v>
      </c>
      <c r="B468" s="8">
        <v>44424</v>
      </c>
      <c r="C468" s="9" t="s">
        <v>6</v>
      </c>
      <c r="D468" s="10">
        <v>5850</v>
      </c>
      <c r="E468">
        <f t="shared" si="42"/>
        <v>1</v>
      </c>
      <c r="F468">
        <f t="shared" si="43"/>
        <v>0</v>
      </c>
      <c r="G468">
        <f t="shared" si="44"/>
        <v>0</v>
      </c>
      <c r="H468">
        <f t="shared" si="47"/>
        <v>9069</v>
      </c>
      <c r="I468">
        <f t="shared" si="45"/>
        <v>5850</v>
      </c>
      <c r="J468">
        <f t="shared" si="46"/>
        <v>0</v>
      </c>
    </row>
    <row r="469" spans="1:10" x14ac:dyDescent="0.25">
      <c r="A469" s="11">
        <v>468</v>
      </c>
      <c r="B469" s="12">
        <v>44425</v>
      </c>
      <c r="C469" s="13" t="s">
        <v>5</v>
      </c>
      <c r="D469" s="14">
        <v>6690</v>
      </c>
      <c r="E469">
        <f t="shared" si="42"/>
        <v>2</v>
      </c>
      <c r="F469">
        <f t="shared" si="43"/>
        <v>1</v>
      </c>
      <c r="G469">
        <f t="shared" si="44"/>
        <v>13179</v>
      </c>
      <c r="H469">
        <f t="shared" si="47"/>
        <v>16398</v>
      </c>
      <c r="I469">
        <f t="shared" si="45"/>
        <v>6690</v>
      </c>
      <c r="J469">
        <f t="shared" si="46"/>
        <v>0</v>
      </c>
    </row>
    <row r="470" spans="1:10" x14ac:dyDescent="0.25">
      <c r="A470" s="7">
        <v>469</v>
      </c>
      <c r="B470" s="8">
        <v>44425</v>
      </c>
      <c r="C470" s="9" t="s">
        <v>4</v>
      </c>
      <c r="D470" s="10">
        <v>2510</v>
      </c>
      <c r="E470">
        <f t="shared" si="42"/>
        <v>2</v>
      </c>
      <c r="F470">
        <f t="shared" si="43"/>
        <v>0</v>
      </c>
      <c r="G470">
        <f t="shared" si="44"/>
        <v>0</v>
      </c>
      <c r="H470">
        <f t="shared" si="47"/>
        <v>9708</v>
      </c>
      <c r="I470">
        <f t="shared" si="45"/>
        <v>2510</v>
      </c>
      <c r="J470">
        <f t="shared" si="46"/>
        <v>0</v>
      </c>
    </row>
    <row r="471" spans="1:10" x14ac:dyDescent="0.25">
      <c r="A471" s="11">
        <v>470</v>
      </c>
      <c r="B471" s="12">
        <v>44426</v>
      </c>
      <c r="C471" s="13" t="s">
        <v>6</v>
      </c>
      <c r="D471" s="14">
        <v>4090</v>
      </c>
      <c r="E471">
        <f t="shared" si="42"/>
        <v>3</v>
      </c>
      <c r="F471">
        <f t="shared" si="43"/>
        <v>1</v>
      </c>
      <c r="G471">
        <f t="shared" si="44"/>
        <v>13179</v>
      </c>
      <c r="H471">
        <f t="shared" si="47"/>
        <v>20377</v>
      </c>
      <c r="I471">
        <f t="shared" si="45"/>
        <v>4090</v>
      </c>
      <c r="J471">
        <f t="shared" si="46"/>
        <v>0</v>
      </c>
    </row>
    <row r="472" spans="1:10" x14ac:dyDescent="0.25">
      <c r="A472" s="7">
        <v>471</v>
      </c>
      <c r="B472" s="8">
        <v>44427</v>
      </c>
      <c r="C472" s="9" t="s">
        <v>5</v>
      </c>
      <c r="D472" s="10">
        <v>4580</v>
      </c>
      <c r="E472">
        <f t="shared" si="42"/>
        <v>4</v>
      </c>
      <c r="F472">
        <f t="shared" si="43"/>
        <v>1</v>
      </c>
      <c r="G472">
        <f t="shared" si="44"/>
        <v>13179</v>
      </c>
      <c r="H472">
        <f t="shared" si="47"/>
        <v>29466</v>
      </c>
      <c r="I472">
        <f t="shared" si="45"/>
        <v>4580</v>
      </c>
      <c r="J472">
        <f t="shared" si="46"/>
        <v>0</v>
      </c>
    </row>
    <row r="473" spans="1:10" x14ac:dyDescent="0.25">
      <c r="A473" s="11">
        <v>472</v>
      </c>
      <c r="B473" s="12">
        <v>44428</v>
      </c>
      <c r="C473" s="13" t="s">
        <v>6</v>
      </c>
      <c r="D473" s="14">
        <v>6590</v>
      </c>
      <c r="E473">
        <f t="shared" si="42"/>
        <v>5</v>
      </c>
      <c r="F473">
        <f t="shared" si="43"/>
        <v>1</v>
      </c>
      <c r="G473">
        <f t="shared" si="44"/>
        <v>13179</v>
      </c>
      <c r="H473">
        <f t="shared" si="47"/>
        <v>38065</v>
      </c>
      <c r="I473">
        <f t="shared" si="45"/>
        <v>6590</v>
      </c>
      <c r="J473">
        <f t="shared" si="46"/>
        <v>0</v>
      </c>
    </row>
    <row r="474" spans="1:10" x14ac:dyDescent="0.25">
      <c r="A474" s="7">
        <v>473</v>
      </c>
      <c r="B474" s="8">
        <v>44428</v>
      </c>
      <c r="C474" s="9" t="s">
        <v>4</v>
      </c>
      <c r="D474" s="10">
        <v>3060</v>
      </c>
      <c r="E474">
        <f t="shared" si="42"/>
        <v>5</v>
      </c>
      <c r="F474">
        <f t="shared" si="43"/>
        <v>0</v>
      </c>
      <c r="G474">
        <f t="shared" si="44"/>
        <v>0</v>
      </c>
      <c r="H474">
        <f t="shared" si="47"/>
        <v>31475</v>
      </c>
      <c r="I474">
        <f t="shared" si="45"/>
        <v>3060</v>
      </c>
      <c r="J474">
        <f t="shared" si="46"/>
        <v>0</v>
      </c>
    </row>
    <row r="475" spans="1:10" x14ac:dyDescent="0.25">
      <c r="A475" s="11">
        <v>474</v>
      </c>
      <c r="B475" s="12">
        <v>44428</v>
      </c>
      <c r="C475" s="13" t="s">
        <v>7</v>
      </c>
      <c r="D475" s="14">
        <v>1220</v>
      </c>
      <c r="E475">
        <f t="shared" si="42"/>
        <v>5</v>
      </c>
      <c r="F475">
        <f t="shared" si="43"/>
        <v>0</v>
      </c>
      <c r="G475">
        <f t="shared" si="44"/>
        <v>0</v>
      </c>
      <c r="H475">
        <f t="shared" si="47"/>
        <v>28415</v>
      </c>
      <c r="I475">
        <f t="shared" si="45"/>
        <v>1220</v>
      </c>
      <c r="J475">
        <f t="shared" si="46"/>
        <v>0</v>
      </c>
    </row>
    <row r="476" spans="1:10" x14ac:dyDescent="0.25">
      <c r="A476" s="7">
        <v>475</v>
      </c>
      <c r="B476" s="8">
        <v>44429</v>
      </c>
      <c r="C476" s="9" t="s">
        <v>7</v>
      </c>
      <c r="D476" s="10">
        <v>6590</v>
      </c>
      <c r="E476">
        <f t="shared" si="42"/>
        <v>6</v>
      </c>
      <c r="F476">
        <f t="shared" si="43"/>
        <v>1</v>
      </c>
      <c r="G476">
        <f t="shared" si="44"/>
        <v>5000</v>
      </c>
      <c r="H476">
        <f t="shared" si="47"/>
        <v>32195</v>
      </c>
      <c r="I476">
        <f t="shared" si="45"/>
        <v>6590</v>
      </c>
      <c r="J476">
        <f t="shared" si="46"/>
        <v>0</v>
      </c>
    </row>
    <row r="477" spans="1:10" x14ac:dyDescent="0.25">
      <c r="A477" s="11">
        <v>476</v>
      </c>
      <c r="B477" s="12">
        <v>44430</v>
      </c>
      <c r="C477" s="13" t="s">
        <v>5</v>
      </c>
      <c r="D477" s="14">
        <v>7000</v>
      </c>
      <c r="E477">
        <f t="shared" si="42"/>
        <v>7</v>
      </c>
      <c r="F477">
        <f t="shared" si="43"/>
        <v>1</v>
      </c>
      <c r="G477">
        <f t="shared" si="44"/>
        <v>5000</v>
      </c>
      <c r="H477">
        <f t="shared" si="47"/>
        <v>30605</v>
      </c>
      <c r="I477">
        <f t="shared" si="45"/>
        <v>7000</v>
      </c>
      <c r="J477">
        <f t="shared" si="46"/>
        <v>0</v>
      </c>
    </row>
    <row r="478" spans="1:10" x14ac:dyDescent="0.25">
      <c r="A478" s="7">
        <v>477</v>
      </c>
      <c r="B478" s="8">
        <v>44430</v>
      </c>
      <c r="C478" s="9" t="s">
        <v>4</v>
      </c>
      <c r="D478" s="10">
        <v>4530</v>
      </c>
      <c r="E478">
        <f t="shared" si="42"/>
        <v>7</v>
      </c>
      <c r="F478">
        <f t="shared" si="43"/>
        <v>0</v>
      </c>
      <c r="G478">
        <f t="shared" si="44"/>
        <v>0</v>
      </c>
      <c r="H478">
        <f t="shared" si="47"/>
        <v>23605</v>
      </c>
      <c r="I478">
        <f t="shared" si="45"/>
        <v>4530</v>
      </c>
      <c r="J478">
        <f t="shared" si="46"/>
        <v>0</v>
      </c>
    </row>
    <row r="479" spans="1:10" x14ac:dyDescent="0.25">
      <c r="A479" s="11">
        <v>478</v>
      </c>
      <c r="B479" s="12">
        <v>44430</v>
      </c>
      <c r="C479" s="13" t="s">
        <v>7</v>
      </c>
      <c r="D479" s="14">
        <v>5480</v>
      </c>
      <c r="E479">
        <f t="shared" si="42"/>
        <v>7</v>
      </c>
      <c r="F479">
        <f t="shared" si="43"/>
        <v>0</v>
      </c>
      <c r="G479">
        <f t="shared" si="44"/>
        <v>0</v>
      </c>
      <c r="H479">
        <f t="shared" si="47"/>
        <v>19075</v>
      </c>
      <c r="I479">
        <f t="shared" si="45"/>
        <v>5480</v>
      </c>
      <c r="J479">
        <f t="shared" si="46"/>
        <v>0</v>
      </c>
    </row>
    <row r="480" spans="1:10" x14ac:dyDescent="0.25">
      <c r="A480" s="7">
        <v>479</v>
      </c>
      <c r="B480" s="8">
        <v>44431</v>
      </c>
      <c r="C480" s="9" t="s">
        <v>4</v>
      </c>
      <c r="D480" s="10">
        <v>6400</v>
      </c>
      <c r="E480">
        <f t="shared" si="42"/>
        <v>1</v>
      </c>
      <c r="F480">
        <f t="shared" si="43"/>
        <v>1</v>
      </c>
      <c r="G480">
        <f t="shared" si="44"/>
        <v>13179</v>
      </c>
      <c r="H480">
        <f t="shared" si="47"/>
        <v>26774</v>
      </c>
      <c r="I480">
        <f t="shared" si="45"/>
        <v>6400</v>
      </c>
      <c r="J480">
        <f t="shared" si="46"/>
        <v>0</v>
      </c>
    </row>
    <row r="481" spans="1:10" x14ac:dyDescent="0.25">
      <c r="A481" s="11">
        <v>480</v>
      </c>
      <c r="B481" s="12">
        <v>44431</v>
      </c>
      <c r="C481" s="13" t="s">
        <v>5</v>
      </c>
      <c r="D481" s="14">
        <v>7870</v>
      </c>
      <c r="E481">
        <f t="shared" si="42"/>
        <v>1</v>
      </c>
      <c r="F481">
        <f t="shared" si="43"/>
        <v>0</v>
      </c>
      <c r="G481">
        <f t="shared" si="44"/>
        <v>0</v>
      </c>
      <c r="H481">
        <f t="shared" si="47"/>
        <v>20374</v>
      </c>
      <c r="I481">
        <f t="shared" si="45"/>
        <v>7870</v>
      </c>
      <c r="J481">
        <f t="shared" si="46"/>
        <v>0</v>
      </c>
    </row>
    <row r="482" spans="1:10" x14ac:dyDescent="0.25">
      <c r="A482" s="7">
        <v>481</v>
      </c>
      <c r="B482" s="8">
        <v>44431</v>
      </c>
      <c r="C482" s="9" t="s">
        <v>7</v>
      </c>
      <c r="D482" s="10">
        <v>7490</v>
      </c>
      <c r="E482">
        <f t="shared" si="42"/>
        <v>1</v>
      </c>
      <c r="F482">
        <f t="shared" si="43"/>
        <v>0</v>
      </c>
      <c r="G482">
        <f t="shared" si="44"/>
        <v>0</v>
      </c>
      <c r="H482">
        <f t="shared" si="47"/>
        <v>12504</v>
      </c>
      <c r="I482">
        <f t="shared" si="45"/>
        <v>7490</v>
      </c>
      <c r="J482">
        <f t="shared" si="46"/>
        <v>0</v>
      </c>
    </row>
    <row r="483" spans="1:10" x14ac:dyDescent="0.25">
      <c r="A483" s="11">
        <v>482</v>
      </c>
      <c r="B483" s="12">
        <v>44432</v>
      </c>
      <c r="C483" s="13" t="s">
        <v>5</v>
      </c>
      <c r="D483" s="14">
        <v>6900</v>
      </c>
      <c r="E483">
        <f t="shared" si="42"/>
        <v>2</v>
      </c>
      <c r="F483">
        <f t="shared" si="43"/>
        <v>1</v>
      </c>
      <c r="G483">
        <f t="shared" si="44"/>
        <v>13179</v>
      </c>
      <c r="H483">
        <f t="shared" si="47"/>
        <v>18193</v>
      </c>
      <c r="I483">
        <f t="shared" si="45"/>
        <v>6900</v>
      </c>
      <c r="J483">
        <f t="shared" si="46"/>
        <v>0</v>
      </c>
    </row>
    <row r="484" spans="1:10" x14ac:dyDescent="0.25">
      <c r="A484" s="7">
        <v>483</v>
      </c>
      <c r="B484" s="8">
        <v>44432</v>
      </c>
      <c r="C484" s="9" t="s">
        <v>6</v>
      </c>
      <c r="D484" s="10">
        <v>5180</v>
      </c>
      <c r="E484">
        <f t="shared" si="42"/>
        <v>2</v>
      </c>
      <c r="F484">
        <f t="shared" si="43"/>
        <v>0</v>
      </c>
      <c r="G484">
        <f t="shared" si="44"/>
        <v>0</v>
      </c>
      <c r="H484">
        <f t="shared" si="47"/>
        <v>11293</v>
      </c>
      <c r="I484">
        <f t="shared" si="45"/>
        <v>5180</v>
      </c>
      <c r="J484">
        <f t="shared" si="46"/>
        <v>0</v>
      </c>
    </row>
    <row r="485" spans="1:10" x14ac:dyDescent="0.25">
      <c r="A485" s="11">
        <v>484</v>
      </c>
      <c r="B485" s="12">
        <v>44432</v>
      </c>
      <c r="C485" s="13" t="s">
        <v>4</v>
      </c>
      <c r="D485" s="14">
        <v>1870</v>
      </c>
      <c r="E485">
        <f t="shared" si="42"/>
        <v>2</v>
      </c>
      <c r="F485">
        <f t="shared" si="43"/>
        <v>0</v>
      </c>
      <c r="G485">
        <f t="shared" si="44"/>
        <v>0</v>
      </c>
      <c r="H485">
        <f t="shared" si="47"/>
        <v>6113</v>
      </c>
      <c r="I485">
        <f t="shared" si="45"/>
        <v>1870</v>
      </c>
      <c r="J485">
        <f t="shared" si="46"/>
        <v>0</v>
      </c>
    </row>
    <row r="486" spans="1:10" x14ac:dyDescent="0.25">
      <c r="A486" s="7">
        <v>485</v>
      </c>
      <c r="B486" s="8">
        <v>44433</v>
      </c>
      <c r="C486" s="9" t="s">
        <v>7</v>
      </c>
      <c r="D486" s="10">
        <v>2520</v>
      </c>
      <c r="E486">
        <f t="shared" si="42"/>
        <v>3</v>
      </c>
      <c r="F486">
        <f t="shared" si="43"/>
        <v>1</v>
      </c>
      <c r="G486">
        <f t="shared" si="44"/>
        <v>13179</v>
      </c>
      <c r="H486">
        <f t="shared" si="47"/>
        <v>17422</v>
      </c>
      <c r="I486">
        <f t="shared" si="45"/>
        <v>2520</v>
      </c>
      <c r="J486">
        <f t="shared" si="46"/>
        <v>0</v>
      </c>
    </row>
    <row r="487" spans="1:10" x14ac:dyDescent="0.25">
      <c r="A487" s="11">
        <v>486</v>
      </c>
      <c r="B487" s="12">
        <v>44433</v>
      </c>
      <c r="C487" s="13" t="s">
        <v>5</v>
      </c>
      <c r="D487" s="14">
        <v>6360</v>
      </c>
      <c r="E487">
        <f t="shared" si="42"/>
        <v>3</v>
      </c>
      <c r="F487">
        <f t="shared" si="43"/>
        <v>0</v>
      </c>
      <c r="G487">
        <f t="shared" si="44"/>
        <v>0</v>
      </c>
      <c r="H487">
        <f t="shared" si="47"/>
        <v>14902</v>
      </c>
      <c r="I487">
        <f t="shared" si="45"/>
        <v>6360</v>
      </c>
      <c r="J487">
        <f t="shared" si="46"/>
        <v>0</v>
      </c>
    </row>
    <row r="488" spans="1:10" x14ac:dyDescent="0.25">
      <c r="A488" s="7">
        <v>487</v>
      </c>
      <c r="B488" s="8">
        <v>44434</v>
      </c>
      <c r="C488" s="9" t="s">
        <v>4</v>
      </c>
      <c r="D488" s="10">
        <v>8890</v>
      </c>
      <c r="E488">
        <f t="shared" si="42"/>
        <v>4</v>
      </c>
      <c r="F488">
        <f t="shared" si="43"/>
        <v>1</v>
      </c>
      <c r="G488">
        <f t="shared" si="44"/>
        <v>13179</v>
      </c>
      <c r="H488">
        <f t="shared" si="47"/>
        <v>21721</v>
      </c>
      <c r="I488">
        <f t="shared" si="45"/>
        <v>8890</v>
      </c>
      <c r="J488">
        <f t="shared" si="46"/>
        <v>0</v>
      </c>
    </row>
    <row r="489" spans="1:10" x14ac:dyDescent="0.25">
      <c r="A489" s="11">
        <v>488</v>
      </c>
      <c r="B489" s="12">
        <v>44435</v>
      </c>
      <c r="C489" s="13" t="s">
        <v>7</v>
      </c>
      <c r="D489" s="14">
        <v>1470</v>
      </c>
      <c r="E489">
        <f t="shared" si="42"/>
        <v>5</v>
      </c>
      <c r="F489">
        <f t="shared" si="43"/>
        <v>1</v>
      </c>
      <c r="G489">
        <f t="shared" si="44"/>
        <v>13179</v>
      </c>
      <c r="H489">
        <f t="shared" si="47"/>
        <v>26010</v>
      </c>
      <c r="I489">
        <f t="shared" si="45"/>
        <v>1470</v>
      </c>
      <c r="J489">
        <f t="shared" si="46"/>
        <v>0</v>
      </c>
    </row>
    <row r="490" spans="1:10" x14ac:dyDescent="0.25">
      <c r="A490" s="7">
        <v>489</v>
      </c>
      <c r="B490" s="8">
        <v>44436</v>
      </c>
      <c r="C490" s="9" t="s">
        <v>7</v>
      </c>
      <c r="D490" s="10">
        <v>2950</v>
      </c>
      <c r="E490">
        <f t="shared" si="42"/>
        <v>6</v>
      </c>
      <c r="F490">
        <f t="shared" si="43"/>
        <v>1</v>
      </c>
      <c r="G490">
        <f t="shared" si="44"/>
        <v>5000</v>
      </c>
      <c r="H490">
        <f t="shared" si="47"/>
        <v>29540</v>
      </c>
      <c r="I490">
        <f t="shared" si="45"/>
        <v>2950</v>
      </c>
      <c r="J490">
        <f t="shared" si="46"/>
        <v>0</v>
      </c>
    </row>
    <row r="491" spans="1:10" x14ac:dyDescent="0.25">
      <c r="A491" s="11">
        <v>490</v>
      </c>
      <c r="B491" s="12">
        <v>44436</v>
      </c>
      <c r="C491" s="13" t="s">
        <v>4</v>
      </c>
      <c r="D491" s="14">
        <v>6730</v>
      </c>
      <c r="E491">
        <f t="shared" si="42"/>
        <v>6</v>
      </c>
      <c r="F491">
        <f t="shared" si="43"/>
        <v>0</v>
      </c>
      <c r="G491">
        <f t="shared" si="44"/>
        <v>0</v>
      </c>
      <c r="H491">
        <f t="shared" si="47"/>
        <v>26590</v>
      </c>
      <c r="I491">
        <f t="shared" si="45"/>
        <v>6730</v>
      </c>
      <c r="J491">
        <f t="shared" si="46"/>
        <v>0</v>
      </c>
    </row>
    <row r="492" spans="1:10" x14ac:dyDescent="0.25">
      <c r="A492" s="7">
        <v>491</v>
      </c>
      <c r="B492" s="8">
        <v>44437</v>
      </c>
      <c r="C492" s="9" t="s">
        <v>5</v>
      </c>
      <c r="D492" s="10">
        <v>5530</v>
      </c>
      <c r="E492">
        <f t="shared" si="42"/>
        <v>7</v>
      </c>
      <c r="F492">
        <f t="shared" si="43"/>
        <v>1</v>
      </c>
      <c r="G492">
        <f t="shared" si="44"/>
        <v>5000</v>
      </c>
      <c r="H492">
        <f t="shared" si="47"/>
        <v>24860</v>
      </c>
      <c r="I492">
        <f t="shared" si="45"/>
        <v>5530</v>
      </c>
      <c r="J492">
        <f t="shared" si="46"/>
        <v>0</v>
      </c>
    </row>
    <row r="493" spans="1:10" x14ac:dyDescent="0.25">
      <c r="A493" s="11">
        <v>492</v>
      </c>
      <c r="B493" s="12">
        <v>44437</v>
      </c>
      <c r="C493" s="13" t="s">
        <v>7</v>
      </c>
      <c r="D493" s="14">
        <v>6600</v>
      </c>
      <c r="E493">
        <f t="shared" si="42"/>
        <v>7</v>
      </c>
      <c r="F493">
        <f t="shared" si="43"/>
        <v>0</v>
      </c>
      <c r="G493">
        <f t="shared" si="44"/>
        <v>0</v>
      </c>
      <c r="H493">
        <f t="shared" si="47"/>
        <v>19330</v>
      </c>
      <c r="I493">
        <f t="shared" si="45"/>
        <v>6600</v>
      </c>
      <c r="J493">
        <f t="shared" si="46"/>
        <v>0</v>
      </c>
    </row>
    <row r="494" spans="1:10" x14ac:dyDescent="0.25">
      <c r="A494" s="7">
        <v>493</v>
      </c>
      <c r="B494" s="8">
        <v>44438</v>
      </c>
      <c r="C494" s="9" t="s">
        <v>5</v>
      </c>
      <c r="D494" s="10">
        <v>7740</v>
      </c>
      <c r="E494">
        <f t="shared" si="42"/>
        <v>1</v>
      </c>
      <c r="F494">
        <f t="shared" si="43"/>
        <v>1</v>
      </c>
      <c r="G494">
        <f t="shared" si="44"/>
        <v>13179</v>
      </c>
      <c r="H494">
        <f t="shared" si="47"/>
        <v>25909</v>
      </c>
      <c r="I494">
        <f t="shared" si="45"/>
        <v>7740</v>
      </c>
      <c r="J494">
        <f t="shared" si="46"/>
        <v>0</v>
      </c>
    </row>
    <row r="495" spans="1:10" x14ac:dyDescent="0.25">
      <c r="A495" s="11">
        <v>494</v>
      </c>
      <c r="B495" s="12">
        <v>44438</v>
      </c>
      <c r="C495" s="13" t="s">
        <v>7</v>
      </c>
      <c r="D495" s="14">
        <v>3800</v>
      </c>
      <c r="E495">
        <f t="shared" si="42"/>
        <v>1</v>
      </c>
      <c r="F495">
        <f t="shared" si="43"/>
        <v>0</v>
      </c>
      <c r="G495">
        <f t="shared" si="44"/>
        <v>0</v>
      </c>
      <c r="H495">
        <f t="shared" si="47"/>
        <v>18169</v>
      </c>
      <c r="I495">
        <f t="shared" si="45"/>
        <v>3800</v>
      </c>
      <c r="J495">
        <f t="shared" si="46"/>
        <v>0</v>
      </c>
    </row>
    <row r="496" spans="1:10" x14ac:dyDescent="0.25">
      <c r="A496" s="7">
        <v>495</v>
      </c>
      <c r="B496" s="8">
        <v>44438</v>
      </c>
      <c r="C496" s="9" t="s">
        <v>4</v>
      </c>
      <c r="D496" s="10">
        <v>7060</v>
      </c>
      <c r="E496">
        <f t="shared" si="42"/>
        <v>1</v>
      </c>
      <c r="F496">
        <f t="shared" si="43"/>
        <v>0</v>
      </c>
      <c r="G496">
        <f t="shared" si="44"/>
        <v>0</v>
      </c>
      <c r="H496">
        <f t="shared" si="47"/>
        <v>14369</v>
      </c>
      <c r="I496">
        <f t="shared" si="45"/>
        <v>7060</v>
      </c>
      <c r="J496">
        <f t="shared" si="46"/>
        <v>0</v>
      </c>
    </row>
    <row r="497" spans="1:10" x14ac:dyDescent="0.25">
      <c r="A497" s="11">
        <v>496</v>
      </c>
      <c r="B497" s="12">
        <v>44439</v>
      </c>
      <c r="C497" s="13" t="s">
        <v>4</v>
      </c>
      <c r="D497" s="14">
        <v>4560</v>
      </c>
      <c r="E497">
        <f t="shared" si="42"/>
        <v>2</v>
      </c>
      <c r="F497">
        <f t="shared" si="43"/>
        <v>1</v>
      </c>
      <c r="G497">
        <f t="shared" si="44"/>
        <v>13179</v>
      </c>
      <c r="H497">
        <f t="shared" si="47"/>
        <v>20488</v>
      </c>
      <c r="I497">
        <f t="shared" si="45"/>
        <v>4560</v>
      </c>
      <c r="J497">
        <f t="shared" si="46"/>
        <v>0</v>
      </c>
    </row>
    <row r="498" spans="1:10" x14ac:dyDescent="0.25">
      <c r="A498" s="7">
        <v>497</v>
      </c>
      <c r="B498" s="8">
        <v>44440</v>
      </c>
      <c r="C498" s="9" t="s">
        <v>4</v>
      </c>
      <c r="D498" s="10">
        <v>4620</v>
      </c>
      <c r="E498">
        <f t="shared" si="42"/>
        <v>3</v>
      </c>
      <c r="F498">
        <f t="shared" si="43"/>
        <v>1</v>
      </c>
      <c r="G498">
        <f t="shared" si="44"/>
        <v>13179</v>
      </c>
      <c r="H498">
        <f t="shared" si="47"/>
        <v>29107</v>
      </c>
      <c r="I498">
        <f t="shared" si="45"/>
        <v>4620</v>
      </c>
      <c r="J498">
        <f t="shared" si="46"/>
        <v>0</v>
      </c>
    </row>
    <row r="499" spans="1:10" x14ac:dyDescent="0.25">
      <c r="A499" s="11">
        <v>498</v>
      </c>
      <c r="B499" s="12">
        <v>44440</v>
      </c>
      <c r="C499" s="13" t="s">
        <v>7</v>
      </c>
      <c r="D499" s="14">
        <v>1530</v>
      </c>
      <c r="E499">
        <f t="shared" si="42"/>
        <v>3</v>
      </c>
      <c r="F499">
        <f t="shared" si="43"/>
        <v>0</v>
      </c>
      <c r="G499">
        <f t="shared" si="44"/>
        <v>0</v>
      </c>
      <c r="H499">
        <f t="shared" si="47"/>
        <v>24487</v>
      </c>
      <c r="I499">
        <f t="shared" si="45"/>
        <v>1530</v>
      </c>
      <c r="J499">
        <f t="shared" si="46"/>
        <v>0</v>
      </c>
    </row>
    <row r="500" spans="1:10" x14ac:dyDescent="0.25">
      <c r="A500" s="7">
        <v>499</v>
      </c>
      <c r="B500" s="8">
        <v>44441</v>
      </c>
      <c r="C500" s="9" t="s">
        <v>4</v>
      </c>
      <c r="D500" s="10">
        <v>6920</v>
      </c>
      <c r="E500">
        <f t="shared" si="42"/>
        <v>4</v>
      </c>
      <c r="F500">
        <f t="shared" si="43"/>
        <v>1</v>
      </c>
      <c r="G500">
        <f t="shared" si="44"/>
        <v>13179</v>
      </c>
      <c r="H500">
        <f t="shared" si="47"/>
        <v>36136</v>
      </c>
      <c r="I500">
        <f t="shared" si="45"/>
        <v>6920</v>
      </c>
      <c r="J500">
        <f t="shared" si="46"/>
        <v>0</v>
      </c>
    </row>
    <row r="501" spans="1:10" x14ac:dyDescent="0.25">
      <c r="A501" s="11">
        <v>500</v>
      </c>
      <c r="B501" s="12">
        <v>44441</v>
      </c>
      <c r="C501" s="13" t="s">
        <v>6</v>
      </c>
      <c r="D501" s="14">
        <v>4100</v>
      </c>
      <c r="E501">
        <f t="shared" si="42"/>
        <v>4</v>
      </c>
      <c r="F501">
        <f t="shared" si="43"/>
        <v>0</v>
      </c>
      <c r="G501">
        <f t="shared" si="44"/>
        <v>0</v>
      </c>
      <c r="H501">
        <f t="shared" si="47"/>
        <v>29216</v>
      </c>
      <c r="I501">
        <f t="shared" si="45"/>
        <v>4100</v>
      </c>
      <c r="J501">
        <f t="shared" si="46"/>
        <v>0</v>
      </c>
    </row>
    <row r="502" spans="1:10" x14ac:dyDescent="0.25">
      <c r="A502" s="7">
        <v>501</v>
      </c>
      <c r="B502" s="8">
        <v>44442</v>
      </c>
      <c r="C502" s="9" t="s">
        <v>5</v>
      </c>
      <c r="D502" s="10">
        <v>2870</v>
      </c>
      <c r="E502">
        <f t="shared" si="42"/>
        <v>5</v>
      </c>
      <c r="F502">
        <f t="shared" si="43"/>
        <v>1</v>
      </c>
      <c r="G502">
        <f t="shared" si="44"/>
        <v>13179</v>
      </c>
      <c r="H502">
        <f t="shared" si="47"/>
        <v>38295</v>
      </c>
      <c r="I502">
        <f t="shared" si="45"/>
        <v>2870</v>
      </c>
      <c r="J502">
        <f t="shared" si="46"/>
        <v>0</v>
      </c>
    </row>
    <row r="503" spans="1:10" x14ac:dyDescent="0.25">
      <c r="A503" s="11">
        <v>502</v>
      </c>
      <c r="B503" s="12">
        <v>44442</v>
      </c>
      <c r="C503" s="13" t="s">
        <v>4</v>
      </c>
      <c r="D503" s="14">
        <v>1160</v>
      </c>
      <c r="E503">
        <f t="shared" si="42"/>
        <v>5</v>
      </c>
      <c r="F503">
        <f t="shared" si="43"/>
        <v>0</v>
      </c>
      <c r="G503">
        <f t="shared" si="44"/>
        <v>0</v>
      </c>
      <c r="H503">
        <f t="shared" si="47"/>
        <v>35425</v>
      </c>
      <c r="I503">
        <f t="shared" si="45"/>
        <v>1160</v>
      </c>
      <c r="J503">
        <f t="shared" si="46"/>
        <v>0</v>
      </c>
    </row>
    <row r="504" spans="1:10" x14ac:dyDescent="0.25">
      <c r="A504" s="7">
        <v>503</v>
      </c>
      <c r="B504" s="8">
        <v>44442</v>
      </c>
      <c r="C504" s="9" t="s">
        <v>6</v>
      </c>
      <c r="D504" s="10">
        <v>8460</v>
      </c>
      <c r="E504">
        <f t="shared" si="42"/>
        <v>5</v>
      </c>
      <c r="F504">
        <f t="shared" si="43"/>
        <v>0</v>
      </c>
      <c r="G504">
        <f t="shared" si="44"/>
        <v>0</v>
      </c>
      <c r="H504">
        <f t="shared" si="47"/>
        <v>34265</v>
      </c>
      <c r="I504">
        <f t="shared" si="45"/>
        <v>8460</v>
      </c>
      <c r="J504">
        <f t="shared" si="46"/>
        <v>0</v>
      </c>
    </row>
    <row r="505" spans="1:10" x14ac:dyDescent="0.25">
      <c r="A505" s="11">
        <v>504</v>
      </c>
      <c r="B505" s="12">
        <v>44443</v>
      </c>
      <c r="C505" s="13" t="s">
        <v>5</v>
      </c>
      <c r="D505" s="14">
        <v>6880</v>
      </c>
      <c r="E505">
        <f t="shared" si="42"/>
        <v>6</v>
      </c>
      <c r="F505">
        <f t="shared" si="43"/>
        <v>1</v>
      </c>
      <c r="G505">
        <f t="shared" si="44"/>
        <v>5000</v>
      </c>
      <c r="H505">
        <f t="shared" si="47"/>
        <v>30805</v>
      </c>
      <c r="I505">
        <f t="shared" si="45"/>
        <v>6880</v>
      </c>
      <c r="J505">
        <f t="shared" si="46"/>
        <v>0</v>
      </c>
    </row>
    <row r="506" spans="1:10" x14ac:dyDescent="0.25">
      <c r="A506" s="7">
        <v>505</v>
      </c>
      <c r="B506" s="8">
        <v>44444</v>
      </c>
      <c r="C506" s="9" t="s">
        <v>7</v>
      </c>
      <c r="D506" s="10">
        <v>3610</v>
      </c>
      <c r="E506">
        <f t="shared" si="42"/>
        <v>7</v>
      </c>
      <c r="F506">
        <f t="shared" si="43"/>
        <v>1</v>
      </c>
      <c r="G506">
        <f t="shared" si="44"/>
        <v>5000</v>
      </c>
      <c r="H506">
        <f t="shared" si="47"/>
        <v>28925</v>
      </c>
      <c r="I506">
        <f t="shared" si="45"/>
        <v>3610</v>
      </c>
      <c r="J506">
        <f t="shared" si="46"/>
        <v>0</v>
      </c>
    </row>
    <row r="507" spans="1:10" x14ac:dyDescent="0.25">
      <c r="A507" s="11">
        <v>506</v>
      </c>
      <c r="B507" s="12">
        <v>44445</v>
      </c>
      <c r="C507" s="13" t="s">
        <v>6</v>
      </c>
      <c r="D507" s="14">
        <v>2400</v>
      </c>
      <c r="E507">
        <f t="shared" si="42"/>
        <v>1</v>
      </c>
      <c r="F507">
        <f t="shared" si="43"/>
        <v>1</v>
      </c>
      <c r="G507">
        <f t="shared" si="44"/>
        <v>13179</v>
      </c>
      <c r="H507">
        <f t="shared" si="47"/>
        <v>38494</v>
      </c>
      <c r="I507">
        <f t="shared" si="45"/>
        <v>2400</v>
      </c>
      <c r="J507">
        <f t="shared" si="46"/>
        <v>0</v>
      </c>
    </row>
    <row r="508" spans="1:10" x14ac:dyDescent="0.25">
      <c r="A508" s="7">
        <v>507</v>
      </c>
      <c r="B508" s="8">
        <v>44446</v>
      </c>
      <c r="C508" s="9" t="s">
        <v>5</v>
      </c>
      <c r="D508" s="10">
        <v>2660</v>
      </c>
      <c r="E508">
        <f t="shared" si="42"/>
        <v>2</v>
      </c>
      <c r="F508">
        <f t="shared" si="43"/>
        <v>1</v>
      </c>
      <c r="G508">
        <f t="shared" si="44"/>
        <v>13179</v>
      </c>
      <c r="H508">
        <f t="shared" si="47"/>
        <v>49273</v>
      </c>
      <c r="I508">
        <f t="shared" si="45"/>
        <v>2660</v>
      </c>
      <c r="J508">
        <f t="shared" si="46"/>
        <v>0</v>
      </c>
    </row>
    <row r="509" spans="1:10" x14ac:dyDescent="0.25">
      <c r="A509" s="11">
        <v>508</v>
      </c>
      <c r="B509" s="12">
        <v>44447</v>
      </c>
      <c r="C509" s="13" t="s">
        <v>7</v>
      </c>
      <c r="D509" s="14">
        <v>9310</v>
      </c>
      <c r="E509">
        <f t="shared" si="42"/>
        <v>3</v>
      </c>
      <c r="F509">
        <f t="shared" si="43"/>
        <v>1</v>
      </c>
      <c r="G509">
        <f t="shared" si="44"/>
        <v>13179</v>
      </c>
      <c r="H509">
        <f t="shared" si="47"/>
        <v>59792</v>
      </c>
      <c r="I509">
        <f t="shared" si="45"/>
        <v>9310</v>
      </c>
      <c r="J509">
        <f t="shared" si="46"/>
        <v>0</v>
      </c>
    </row>
    <row r="510" spans="1:10" x14ac:dyDescent="0.25">
      <c r="A510" s="7">
        <v>509</v>
      </c>
      <c r="B510" s="8">
        <v>44447</v>
      </c>
      <c r="C510" s="9" t="s">
        <v>5</v>
      </c>
      <c r="D510" s="10">
        <v>3980</v>
      </c>
      <c r="E510">
        <f t="shared" si="42"/>
        <v>3</v>
      </c>
      <c r="F510">
        <f t="shared" si="43"/>
        <v>0</v>
      </c>
      <c r="G510">
        <f t="shared" si="44"/>
        <v>0</v>
      </c>
      <c r="H510">
        <f t="shared" si="47"/>
        <v>50482</v>
      </c>
      <c r="I510">
        <f t="shared" si="45"/>
        <v>3980</v>
      </c>
      <c r="J510">
        <f t="shared" si="46"/>
        <v>0</v>
      </c>
    </row>
    <row r="511" spans="1:10" x14ac:dyDescent="0.25">
      <c r="A511" s="11">
        <v>510</v>
      </c>
      <c r="B511" s="12">
        <v>44448</v>
      </c>
      <c r="C511" s="13" t="s">
        <v>6</v>
      </c>
      <c r="D511" s="14">
        <v>7000</v>
      </c>
      <c r="E511">
        <f t="shared" si="42"/>
        <v>4</v>
      </c>
      <c r="F511">
        <f t="shared" si="43"/>
        <v>1</v>
      </c>
      <c r="G511">
        <f t="shared" si="44"/>
        <v>13179</v>
      </c>
      <c r="H511">
        <f t="shared" si="47"/>
        <v>59681</v>
      </c>
      <c r="I511">
        <f t="shared" si="45"/>
        <v>7000</v>
      </c>
      <c r="J511">
        <f t="shared" si="46"/>
        <v>0</v>
      </c>
    </row>
    <row r="512" spans="1:10" x14ac:dyDescent="0.25">
      <c r="A512" s="7">
        <v>511</v>
      </c>
      <c r="B512" s="8">
        <v>44448</v>
      </c>
      <c r="C512" s="9" t="s">
        <v>5</v>
      </c>
      <c r="D512" s="10">
        <v>4660</v>
      </c>
      <c r="E512">
        <f t="shared" si="42"/>
        <v>4</v>
      </c>
      <c r="F512">
        <f t="shared" si="43"/>
        <v>0</v>
      </c>
      <c r="G512">
        <f t="shared" si="44"/>
        <v>0</v>
      </c>
      <c r="H512">
        <f t="shared" si="47"/>
        <v>52681</v>
      </c>
      <c r="I512">
        <f t="shared" si="45"/>
        <v>4660</v>
      </c>
      <c r="J512">
        <f t="shared" si="46"/>
        <v>0</v>
      </c>
    </row>
    <row r="513" spans="1:10" x14ac:dyDescent="0.25">
      <c r="A513" s="11">
        <v>512</v>
      </c>
      <c r="B513" s="12">
        <v>44448</v>
      </c>
      <c r="C513" s="13" t="s">
        <v>4</v>
      </c>
      <c r="D513" s="14">
        <v>6620</v>
      </c>
      <c r="E513">
        <f t="shared" si="42"/>
        <v>4</v>
      </c>
      <c r="F513">
        <f t="shared" si="43"/>
        <v>0</v>
      </c>
      <c r="G513">
        <f t="shared" si="44"/>
        <v>0</v>
      </c>
      <c r="H513">
        <f t="shared" si="47"/>
        <v>48021</v>
      </c>
      <c r="I513">
        <f t="shared" si="45"/>
        <v>6620</v>
      </c>
      <c r="J513">
        <f t="shared" si="46"/>
        <v>0</v>
      </c>
    </row>
    <row r="514" spans="1:10" x14ac:dyDescent="0.25">
      <c r="A514" s="7">
        <v>513</v>
      </c>
      <c r="B514" s="8">
        <v>44449</v>
      </c>
      <c r="C514" s="9" t="s">
        <v>6</v>
      </c>
      <c r="D514" s="10">
        <v>1690</v>
      </c>
      <c r="E514">
        <f t="shared" si="42"/>
        <v>5</v>
      </c>
      <c r="F514">
        <f t="shared" si="43"/>
        <v>1</v>
      </c>
      <c r="G514">
        <f t="shared" si="44"/>
        <v>13179</v>
      </c>
      <c r="H514">
        <f t="shared" si="47"/>
        <v>54580</v>
      </c>
      <c r="I514">
        <f t="shared" si="45"/>
        <v>1690</v>
      </c>
      <c r="J514">
        <f t="shared" si="46"/>
        <v>0</v>
      </c>
    </row>
    <row r="515" spans="1:10" x14ac:dyDescent="0.25">
      <c r="A515" s="11">
        <v>514</v>
      </c>
      <c r="B515" s="12">
        <v>44449</v>
      </c>
      <c r="C515" s="13" t="s">
        <v>7</v>
      </c>
      <c r="D515" s="14">
        <v>6080</v>
      </c>
      <c r="E515">
        <f t="shared" ref="E515:E578" si="48">WEEKDAY(B515,2)</f>
        <v>5</v>
      </c>
      <c r="F515">
        <f t="shared" ref="F515:F578" si="49">IF(B515&lt;&gt;B514,1,0)</f>
        <v>0</v>
      </c>
      <c r="G515">
        <f t="shared" ref="G515:G578" si="50">IF(E515&lt;6,$M$1,5000)*F515</f>
        <v>0</v>
      </c>
      <c r="H515">
        <f t="shared" si="47"/>
        <v>52890</v>
      </c>
      <c r="I515">
        <f t="shared" ref="I515:I578" si="51">IF(D515&lt;=H515,D515,0)</f>
        <v>6080</v>
      </c>
      <c r="J515">
        <f t="shared" ref="J515:J578" si="52">IF(I515=0,1,0)</f>
        <v>0</v>
      </c>
    </row>
    <row r="516" spans="1:10" x14ac:dyDescent="0.25">
      <c r="A516" s="7">
        <v>515</v>
      </c>
      <c r="B516" s="8">
        <v>44450</v>
      </c>
      <c r="C516" s="9" t="s">
        <v>4</v>
      </c>
      <c r="D516" s="10">
        <v>1970</v>
      </c>
      <c r="E516">
        <f t="shared" si="48"/>
        <v>6</v>
      </c>
      <c r="F516">
        <f t="shared" si="49"/>
        <v>1</v>
      </c>
      <c r="G516">
        <f t="shared" si="50"/>
        <v>5000</v>
      </c>
      <c r="H516">
        <f t="shared" ref="H516:H579" si="53">H515-I515+G516</f>
        <v>51810</v>
      </c>
      <c r="I516">
        <f t="shared" si="51"/>
        <v>1970</v>
      </c>
      <c r="J516">
        <f t="shared" si="52"/>
        <v>0</v>
      </c>
    </row>
    <row r="517" spans="1:10" x14ac:dyDescent="0.25">
      <c r="A517" s="11">
        <v>516</v>
      </c>
      <c r="B517" s="12">
        <v>44450</v>
      </c>
      <c r="C517" s="13" t="s">
        <v>6</v>
      </c>
      <c r="D517" s="14">
        <v>4320</v>
      </c>
      <c r="E517">
        <f t="shared" si="48"/>
        <v>6</v>
      </c>
      <c r="F517">
        <f t="shared" si="49"/>
        <v>0</v>
      </c>
      <c r="G517">
        <f t="shared" si="50"/>
        <v>0</v>
      </c>
      <c r="H517">
        <f t="shared" si="53"/>
        <v>49840</v>
      </c>
      <c r="I517">
        <f t="shared" si="51"/>
        <v>4320</v>
      </c>
      <c r="J517">
        <f t="shared" si="52"/>
        <v>0</v>
      </c>
    </row>
    <row r="518" spans="1:10" x14ac:dyDescent="0.25">
      <c r="A518" s="7">
        <v>517</v>
      </c>
      <c r="B518" s="8">
        <v>44450</v>
      </c>
      <c r="C518" s="9" t="s">
        <v>5</v>
      </c>
      <c r="D518" s="10">
        <v>3310</v>
      </c>
      <c r="E518">
        <f t="shared" si="48"/>
        <v>6</v>
      </c>
      <c r="F518">
        <f t="shared" si="49"/>
        <v>0</v>
      </c>
      <c r="G518">
        <f t="shared" si="50"/>
        <v>0</v>
      </c>
      <c r="H518">
        <f t="shared" si="53"/>
        <v>45520</v>
      </c>
      <c r="I518">
        <f t="shared" si="51"/>
        <v>3310</v>
      </c>
      <c r="J518">
        <f t="shared" si="52"/>
        <v>0</v>
      </c>
    </row>
    <row r="519" spans="1:10" x14ac:dyDescent="0.25">
      <c r="A519" s="11">
        <v>518</v>
      </c>
      <c r="B519" s="12">
        <v>44451</v>
      </c>
      <c r="C519" s="13" t="s">
        <v>7</v>
      </c>
      <c r="D519" s="14">
        <v>3550</v>
      </c>
      <c r="E519">
        <f t="shared" si="48"/>
        <v>7</v>
      </c>
      <c r="F519">
        <f t="shared" si="49"/>
        <v>1</v>
      </c>
      <c r="G519">
        <f t="shared" si="50"/>
        <v>5000</v>
      </c>
      <c r="H519">
        <f t="shared" si="53"/>
        <v>47210</v>
      </c>
      <c r="I519">
        <f t="shared" si="51"/>
        <v>3550</v>
      </c>
      <c r="J519">
        <f t="shared" si="52"/>
        <v>0</v>
      </c>
    </row>
    <row r="520" spans="1:10" x14ac:dyDescent="0.25">
      <c r="A520" s="7">
        <v>519</v>
      </c>
      <c r="B520" s="8">
        <v>44451</v>
      </c>
      <c r="C520" s="9" t="s">
        <v>4</v>
      </c>
      <c r="D520" s="10">
        <v>5210</v>
      </c>
      <c r="E520">
        <f t="shared" si="48"/>
        <v>7</v>
      </c>
      <c r="F520">
        <f t="shared" si="49"/>
        <v>0</v>
      </c>
      <c r="G520">
        <f t="shared" si="50"/>
        <v>0</v>
      </c>
      <c r="H520">
        <f t="shared" si="53"/>
        <v>43660</v>
      </c>
      <c r="I520">
        <f t="shared" si="51"/>
        <v>5210</v>
      </c>
      <c r="J520">
        <f t="shared" si="52"/>
        <v>0</v>
      </c>
    </row>
    <row r="521" spans="1:10" x14ac:dyDescent="0.25">
      <c r="A521" s="11">
        <v>520</v>
      </c>
      <c r="B521" s="12">
        <v>44451</v>
      </c>
      <c r="C521" s="13" t="s">
        <v>5</v>
      </c>
      <c r="D521" s="14">
        <v>2990</v>
      </c>
      <c r="E521">
        <f t="shared" si="48"/>
        <v>7</v>
      </c>
      <c r="F521">
        <f t="shared" si="49"/>
        <v>0</v>
      </c>
      <c r="G521">
        <f t="shared" si="50"/>
        <v>0</v>
      </c>
      <c r="H521">
        <f t="shared" si="53"/>
        <v>38450</v>
      </c>
      <c r="I521">
        <f t="shared" si="51"/>
        <v>2990</v>
      </c>
      <c r="J521">
        <f t="shared" si="52"/>
        <v>0</v>
      </c>
    </row>
    <row r="522" spans="1:10" x14ac:dyDescent="0.25">
      <c r="A522" s="7">
        <v>521</v>
      </c>
      <c r="B522" s="8">
        <v>44452</v>
      </c>
      <c r="C522" s="9" t="s">
        <v>6</v>
      </c>
      <c r="D522" s="10">
        <v>7890</v>
      </c>
      <c r="E522">
        <f t="shared" si="48"/>
        <v>1</v>
      </c>
      <c r="F522">
        <f t="shared" si="49"/>
        <v>1</v>
      </c>
      <c r="G522">
        <f t="shared" si="50"/>
        <v>13179</v>
      </c>
      <c r="H522">
        <f t="shared" si="53"/>
        <v>48639</v>
      </c>
      <c r="I522">
        <f t="shared" si="51"/>
        <v>7890</v>
      </c>
      <c r="J522">
        <f t="shared" si="52"/>
        <v>0</v>
      </c>
    </row>
    <row r="523" spans="1:10" x14ac:dyDescent="0.25">
      <c r="A523" s="11">
        <v>522</v>
      </c>
      <c r="B523" s="12">
        <v>44452</v>
      </c>
      <c r="C523" s="13" t="s">
        <v>5</v>
      </c>
      <c r="D523" s="14">
        <v>3440</v>
      </c>
      <c r="E523">
        <f t="shared" si="48"/>
        <v>1</v>
      </c>
      <c r="F523">
        <f t="shared" si="49"/>
        <v>0</v>
      </c>
      <c r="G523">
        <f t="shared" si="50"/>
        <v>0</v>
      </c>
      <c r="H523">
        <f t="shared" si="53"/>
        <v>40749</v>
      </c>
      <c r="I523">
        <f t="shared" si="51"/>
        <v>3440</v>
      </c>
      <c r="J523">
        <f t="shared" si="52"/>
        <v>0</v>
      </c>
    </row>
    <row r="524" spans="1:10" x14ac:dyDescent="0.25">
      <c r="A524" s="7">
        <v>523</v>
      </c>
      <c r="B524" s="8">
        <v>44452</v>
      </c>
      <c r="C524" s="9" t="s">
        <v>7</v>
      </c>
      <c r="D524" s="10">
        <v>6170</v>
      </c>
      <c r="E524">
        <f t="shared" si="48"/>
        <v>1</v>
      </c>
      <c r="F524">
        <f t="shared" si="49"/>
        <v>0</v>
      </c>
      <c r="G524">
        <f t="shared" si="50"/>
        <v>0</v>
      </c>
      <c r="H524">
        <f t="shared" si="53"/>
        <v>37309</v>
      </c>
      <c r="I524">
        <f t="shared" si="51"/>
        <v>6170</v>
      </c>
      <c r="J524">
        <f t="shared" si="52"/>
        <v>0</v>
      </c>
    </row>
    <row r="525" spans="1:10" x14ac:dyDescent="0.25">
      <c r="A525" s="11">
        <v>524</v>
      </c>
      <c r="B525" s="12">
        <v>44453</v>
      </c>
      <c r="C525" s="13" t="s">
        <v>4</v>
      </c>
      <c r="D525" s="14">
        <v>8230</v>
      </c>
      <c r="E525">
        <f t="shared" si="48"/>
        <v>2</v>
      </c>
      <c r="F525">
        <f t="shared" si="49"/>
        <v>1</v>
      </c>
      <c r="G525">
        <f t="shared" si="50"/>
        <v>13179</v>
      </c>
      <c r="H525">
        <f t="shared" si="53"/>
        <v>44318</v>
      </c>
      <c r="I525">
        <f t="shared" si="51"/>
        <v>8230</v>
      </c>
      <c r="J525">
        <f t="shared" si="52"/>
        <v>0</v>
      </c>
    </row>
    <row r="526" spans="1:10" x14ac:dyDescent="0.25">
      <c r="A526" s="7">
        <v>525</v>
      </c>
      <c r="B526" s="8">
        <v>44454</v>
      </c>
      <c r="C526" s="9" t="s">
        <v>5</v>
      </c>
      <c r="D526" s="10">
        <v>4710</v>
      </c>
      <c r="E526">
        <f t="shared" si="48"/>
        <v>3</v>
      </c>
      <c r="F526">
        <f t="shared" si="49"/>
        <v>1</v>
      </c>
      <c r="G526">
        <f t="shared" si="50"/>
        <v>13179</v>
      </c>
      <c r="H526">
        <f t="shared" si="53"/>
        <v>49267</v>
      </c>
      <c r="I526">
        <f t="shared" si="51"/>
        <v>4710</v>
      </c>
      <c r="J526">
        <f t="shared" si="52"/>
        <v>0</v>
      </c>
    </row>
    <row r="527" spans="1:10" x14ac:dyDescent="0.25">
      <c r="A527" s="11">
        <v>526</v>
      </c>
      <c r="B527" s="12">
        <v>44454</v>
      </c>
      <c r="C527" s="13" t="s">
        <v>6</v>
      </c>
      <c r="D527" s="14">
        <v>5870</v>
      </c>
      <c r="E527">
        <f t="shared" si="48"/>
        <v>3</v>
      </c>
      <c r="F527">
        <f t="shared" si="49"/>
        <v>0</v>
      </c>
      <c r="G527">
        <f t="shared" si="50"/>
        <v>0</v>
      </c>
      <c r="H527">
        <f t="shared" si="53"/>
        <v>44557</v>
      </c>
      <c r="I527">
        <f t="shared" si="51"/>
        <v>5870</v>
      </c>
      <c r="J527">
        <f t="shared" si="52"/>
        <v>0</v>
      </c>
    </row>
    <row r="528" spans="1:10" x14ac:dyDescent="0.25">
      <c r="A528" s="7">
        <v>527</v>
      </c>
      <c r="B528" s="8">
        <v>44454</v>
      </c>
      <c r="C528" s="9" t="s">
        <v>7</v>
      </c>
      <c r="D528" s="10">
        <v>4400</v>
      </c>
      <c r="E528">
        <f t="shared" si="48"/>
        <v>3</v>
      </c>
      <c r="F528">
        <f t="shared" si="49"/>
        <v>0</v>
      </c>
      <c r="G528">
        <f t="shared" si="50"/>
        <v>0</v>
      </c>
      <c r="H528">
        <f t="shared" si="53"/>
        <v>38687</v>
      </c>
      <c r="I528">
        <f t="shared" si="51"/>
        <v>4400</v>
      </c>
      <c r="J528">
        <f t="shared" si="52"/>
        <v>0</v>
      </c>
    </row>
    <row r="529" spans="1:10" x14ac:dyDescent="0.25">
      <c r="A529" s="11">
        <v>528</v>
      </c>
      <c r="B529" s="12">
        <v>44455</v>
      </c>
      <c r="C529" s="13" t="s">
        <v>4</v>
      </c>
      <c r="D529" s="14">
        <v>9580</v>
      </c>
      <c r="E529">
        <f t="shared" si="48"/>
        <v>4</v>
      </c>
      <c r="F529">
        <f t="shared" si="49"/>
        <v>1</v>
      </c>
      <c r="G529">
        <f t="shared" si="50"/>
        <v>13179</v>
      </c>
      <c r="H529">
        <f t="shared" si="53"/>
        <v>47466</v>
      </c>
      <c r="I529">
        <f t="shared" si="51"/>
        <v>9580</v>
      </c>
      <c r="J529">
        <f t="shared" si="52"/>
        <v>0</v>
      </c>
    </row>
    <row r="530" spans="1:10" x14ac:dyDescent="0.25">
      <c r="A530" s="7">
        <v>529</v>
      </c>
      <c r="B530" s="8">
        <v>44456</v>
      </c>
      <c r="C530" s="9" t="s">
        <v>5</v>
      </c>
      <c r="D530" s="10">
        <v>6730</v>
      </c>
      <c r="E530">
        <f t="shared" si="48"/>
        <v>5</v>
      </c>
      <c r="F530">
        <f t="shared" si="49"/>
        <v>1</v>
      </c>
      <c r="G530">
        <f t="shared" si="50"/>
        <v>13179</v>
      </c>
      <c r="H530">
        <f t="shared" si="53"/>
        <v>51065</v>
      </c>
      <c r="I530">
        <f t="shared" si="51"/>
        <v>6730</v>
      </c>
      <c r="J530">
        <f t="shared" si="52"/>
        <v>0</v>
      </c>
    </row>
    <row r="531" spans="1:10" x14ac:dyDescent="0.25">
      <c r="A531" s="11">
        <v>530</v>
      </c>
      <c r="B531" s="12">
        <v>44456</v>
      </c>
      <c r="C531" s="13" t="s">
        <v>7</v>
      </c>
      <c r="D531" s="14">
        <v>3320</v>
      </c>
      <c r="E531">
        <f t="shared" si="48"/>
        <v>5</v>
      </c>
      <c r="F531">
        <f t="shared" si="49"/>
        <v>0</v>
      </c>
      <c r="G531">
        <f t="shared" si="50"/>
        <v>0</v>
      </c>
      <c r="H531">
        <f t="shared" si="53"/>
        <v>44335</v>
      </c>
      <c r="I531">
        <f t="shared" si="51"/>
        <v>3320</v>
      </c>
      <c r="J531">
        <f t="shared" si="52"/>
        <v>0</v>
      </c>
    </row>
    <row r="532" spans="1:10" x14ac:dyDescent="0.25">
      <c r="A532" s="7">
        <v>531</v>
      </c>
      <c r="B532" s="8">
        <v>44456</v>
      </c>
      <c r="C532" s="9" t="s">
        <v>4</v>
      </c>
      <c r="D532" s="10">
        <v>7580</v>
      </c>
      <c r="E532">
        <f t="shared" si="48"/>
        <v>5</v>
      </c>
      <c r="F532">
        <f t="shared" si="49"/>
        <v>0</v>
      </c>
      <c r="G532">
        <f t="shared" si="50"/>
        <v>0</v>
      </c>
      <c r="H532">
        <f t="shared" si="53"/>
        <v>41015</v>
      </c>
      <c r="I532">
        <f t="shared" si="51"/>
        <v>7580</v>
      </c>
      <c r="J532">
        <f t="shared" si="52"/>
        <v>0</v>
      </c>
    </row>
    <row r="533" spans="1:10" x14ac:dyDescent="0.25">
      <c r="A533" s="11">
        <v>532</v>
      </c>
      <c r="B533" s="12">
        <v>44457</v>
      </c>
      <c r="C533" s="13" t="s">
        <v>6</v>
      </c>
      <c r="D533" s="14">
        <v>7650</v>
      </c>
      <c r="E533">
        <f t="shared" si="48"/>
        <v>6</v>
      </c>
      <c r="F533">
        <f t="shared" si="49"/>
        <v>1</v>
      </c>
      <c r="G533">
        <f t="shared" si="50"/>
        <v>5000</v>
      </c>
      <c r="H533">
        <f t="shared" si="53"/>
        <v>38435</v>
      </c>
      <c r="I533">
        <f t="shared" si="51"/>
        <v>7650</v>
      </c>
      <c r="J533">
        <f t="shared" si="52"/>
        <v>0</v>
      </c>
    </row>
    <row r="534" spans="1:10" x14ac:dyDescent="0.25">
      <c r="A534" s="7">
        <v>533</v>
      </c>
      <c r="B534" s="8">
        <v>44457</v>
      </c>
      <c r="C534" s="9" t="s">
        <v>5</v>
      </c>
      <c r="D534" s="10">
        <v>2640</v>
      </c>
      <c r="E534">
        <f t="shared" si="48"/>
        <v>6</v>
      </c>
      <c r="F534">
        <f t="shared" si="49"/>
        <v>0</v>
      </c>
      <c r="G534">
        <f t="shared" si="50"/>
        <v>0</v>
      </c>
      <c r="H534">
        <f t="shared" si="53"/>
        <v>30785</v>
      </c>
      <c r="I534">
        <f t="shared" si="51"/>
        <v>2640</v>
      </c>
      <c r="J534">
        <f t="shared" si="52"/>
        <v>0</v>
      </c>
    </row>
    <row r="535" spans="1:10" x14ac:dyDescent="0.25">
      <c r="A535" s="11">
        <v>534</v>
      </c>
      <c r="B535" s="12">
        <v>44458</v>
      </c>
      <c r="C535" s="13" t="s">
        <v>7</v>
      </c>
      <c r="D535" s="14">
        <v>9750</v>
      </c>
      <c r="E535">
        <f t="shared" si="48"/>
        <v>7</v>
      </c>
      <c r="F535">
        <f t="shared" si="49"/>
        <v>1</v>
      </c>
      <c r="G535">
        <f t="shared" si="50"/>
        <v>5000</v>
      </c>
      <c r="H535">
        <f t="shared" si="53"/>
        <v>33145</v>
      </c>
      <c r="I535">
        <f t="shared" si="51"/>
        <v>9750</v>
      </c>
      <c r="J535">
        <f t="shared" si="52"/>
        <v>0</v>
      </c>
    </row>
    <row r="536" spans="1:10" x14ac:dyDescent="0.25">
      <c r="A536" s="7">
        <v>535</v>
      </c>
      <c r="B536" s="8">
        <v>44458</v>
      </c>
      <c r="C536" s="9" t="s">
        <v>5</v>
      </c>
      <c r="D536" s="10">
        <v>9860</v>
      </c>
      <c r="E536">
        <f t="shared" si="48"/>
        <v>7</v>
      </c>
      <c r="F536">
        <f t="shared" si="49"/>
        <v>0</v>
      </c>
      <c r="G536">
        <f t="shared" si="50"/>
        <v>0</v>
      </c>
      <c r="H536">
        <f t="shared" si="53"/>
        <v>23395</v>
      </c>
      <c r="I536">
        <f t="shared" si="51"/>
        <v>9860</v>
      </c>
      <c r="J536">
        <f t="shared" si="52"/>
        <v>0</v>
      </c>
    </row>
    <row r="537" spans="1:10" x14ac:dyDescent="0.25">
      <c r="A537" s="11">
        <v>536</v>
      </c>
      <c r="B537" s="12">
        <v>44458</v>
      </c>
      <c r="C537" s="13" t="s">
        <v>6</v>
      </c>
      <c r="D537" s="14">
        <v>8160</v>
      </c>
      <c r="E537">
        <f t="shared" si="48"/>
        <v>7</v>
      </c>
      <c r="F537">
        <f t="shared" si="49"/>
        <v>0</v>
      </c>
      <c r="G537">
        <f t="shared" si="50"/>
        <v>0</v>
      </c>
      <c r="H537">
        <f t="shared" si="53"/>
        <v>13535</v>
      </c>
      <c r="I537">
        <f t="shared" si="51"/>
        <v>8160</v>
      </c>
      <c r="J537">
        <f t="shared" si="52"/>
        <v>0</v>
      </c>
    </row>
    <row r="538" spans="1:10" x14ac:dyDescent="0.25">
      <c r="A538" s="7">
        <v>537</v>
      </c>
      <c r="B538" s="8">
        <v>44459</v>
      </c>
      <c r="C538" s="9" t="s">
        <v>4</v>
      </c>
      <c r="D538" s="10">
        <v>6280</v>
      </c>
      <c r="E538">
        <f t="shared" si="48"/>
        <v>1</v>
      </c>
      <c r="F538">
        <f t="shared" si="49"/>
        <v>1</v>
      </c>
      <c r="G538">
        <f t="shared" si="50"/>
        <v>13179</v>
      </c>
      <c r="H538">
        <f t="shared" si="53"/>
        <v>18554</v>
      </c>
      <c r="I538">
        <f t="shared" si="51"/>
        <v>6280</v>
      </c>
      <c r="J538">
        <f t="shared" si="52"/>
        <v>0</v>
      </c>
    </row>
    <row r="539" spans="1:10" x14ac:dyDescent="0.25">
      <c r="A539" s="11">
        <v>538</v>
      </c>
      <c r="B539" s="12">
        <v>44459</v>
      </c>
      <c r="C539" s="13" t="s">
        <v>7</v>
      </c>
      <c r="D539" s="14">
        <v>6490</v>
      </c>
      <c r="E539">
        <f t="shared" si="48"/>
        <v>1</v>
      </c>
      <c r="F539">
        <f t="shared" si="49"/>
        <v>0</v>
      </c>
      <c r="G539">
        <f t="shared" si="50"/>
        <v>0</v>
      </c>
      <c r="H539">
        <f t="shared" si="53"/>
        <v>12274</v>
      </c>
      <c r="I539">
        <f t="shared" si="51"/>
        <v>6490</v>
      </c>
      <c r="J539">
        <f t="shared" si="52"/>
        <v>0</v>
      </c>
    </row>
    <row r="540" spans="1:10" x14ac:dyDescent="0.25">
      <c r="A540" s="7">
        <v>539</v>
      </c>
      <c r="B540" s="8">
        <v>44460</v>
      </c>
      <c r="C540" s="9" t="s">
        <v>4</v>
      </c>
      <c r="D540" s="10">
        <v>4110</v>
      </c>
      <c r="E540">
        <f t="shared" si="48"/>
        <v>2</v>
      </c>
      <c r="F540">
        <f t="shared" si="49"/>
        <v>1</v>
      </c>
      <c r="G540">
        <f t="shared" si="50"/>
        <v>13179</v>
      </c>
      <c r="H540">
        <f t="shared" si="53"/>
        <v>18963</v>
      </c>
      <c r="I540">
        <f t="shared" si="51"/>
        <v>4110</v>
      </c>
      <c r="J540">
        <f t="shared" si="52"/>
        <v>0</v>
      </c>
    </row>
    <row r="541" spans="1:10" x14ac:dyDescent="0.25">
      <c r="A541" s="11">
        <v>540</v>
      </c>
      <c r="B541" s="12">
        <v>44460</v>
      </c>
      <c r="C541" s="13" t="s">
        <v>7</v>
      </c>
      <c r="D541" s="14">
        <v>3140</v>
      </c>
      <c r="E541">
        <f t="shared" si="48"/>
        <v>2</v>
      </c>
      <c r="F541">
        <f t="shared" si="49"/>
        <v>0</v>
      </c>
      <c r="G541">
        <f t="shared" si="50"/>
        <v>0</v>
      </c>
      <c r="H541">
        <f t="shared" si="53"/>
        <v>14853</v>
      </c>
      <c r="I541">
        <f t="shared" si="51"/>
        <v>3140</v>
      </c>
      <c r="J541">
        <f t="shared" si="52"/>
        <v>0</v>
      </c>
    </row>
    <row r="542" spans="1:10" x14ac:dyDescent="0.25">
      <c r="A542" s="7">
        <v>541</v>
      </c>
      <c r="B542" s="8">
        <v>44461</v>
      </c>
      <c r="C542" s="9" t="s">
        <v>7</v>
      </c>
      <c r="D542" s="10">
        <v>3550</v>
      </c>
      <c r="E542">
        <f t="shared" si="48"/>
        <v>3</v>
      </c>
      <c r="F542">
        <f t="shared" si="49"/>
        <v>1</v>
      </c>
      <c r="G542">
        <f t="shared" si="50"/>
        <v>13179</v>
      </c>
      <c r="H542">
        <f t="shared" si="53"/>
        <v>24892</v>
      </c>
      <c r="I542">
        <f t="shared" si="51"/>
        <v>3550</v>
      </c>
      <c r="J542">
        <f t="shared" si="52"/>
        <v>0</v>
      </c>
    </row>
    <row r="543" spans="1:10" x14ac:dyDescent="0.25">
      <c r="A543" s="11">
        <v>542</v>
      </c>
      <c r="B543" s="12">
        <v>44461</v>
      </c>
      <c r="C543" s="13" t="s">
        <v>6</v>
      </c>
      <c r="D543" s="14">
        <v>1280</v>
      </c>
      <c r="E543">
        <f t="shared" si="48"/>
        <v>3</v>
      </c>
      <c r="F543">
        <f t="shared" si="49"/>
        <v>0</v>
      </c>
      <c r="G543">
        <f t="shared" si="50"/>
        <v>0</v>
      </c>
      <c r="H543">
        <f t="shared" si="53"/>
        <v>21342</v>
      </c>
      <c r="I543">
        <f t="shared" si="51"/>
        <v>1280</v>
      </c>
      <c r="J543">
        <f t="shared" si="52"/>
        <v>0</v>
      </c>
    </row>
    <row r="544" spans="1:10" x14ac:dyDescent="0.25">
      <c r="A544" s="7">
        <v>543</v>
      </c>
      <c r="B544" s="8">
        <v>44462</v>
      </c>
      <c r="C544" s="9" t="s">
        <v>6</v>
      </c>
      <c r="D544" s="10">
        <v>8360</v>
      </c>
      <c r="E544">
        <f t="shared" si="48"/>
        <v>4</v>
      </c>
      <c r="F544">
        <f t="shared" si="49"/>
        <v>1</v>
      </c>
      <c r="G544">
        <f t="shared" si="50"/>
        <v>13179</v>
      </c>
      <c r="H544">
        <f t="shared" si="53"/>
        <v>33241</v>
      </c>
      <c r="I544">
        <f t="shared" si="51"/>
        <v>8360</v>
      </c>
      <c r="J544">
        <f t="shared" si="52"/>
        <v>0</v>
      </c>
    </row>
    <row r="545" spans="1:10" x14ac:dyDescent="0.25">
      <c r="A545" s="11">
        <v>544</v>
      </c>
      <c r="B545" s="12">
        <v>44463</v>
      </c>
      <c r="C545" s="13" t="s">
        <v>7</v>
      </c>
      <c r="D545" s="14">
        <v>2930</v>
      </c>
      <c r="E545">
        <f t="shared" si="48"/>
        <v>5</v>
      </c>
      <c r="F545">
        <f t="shared" si="49"/>
        <v>1</v>
      </c>
      <c r="G545">
        <f t="shared" si="50"/>
        <v>13179</v>
      </c>
      <c r="H545">
        <f t="shared" si="53"/>
        <v>38060</v>
      </c>
      <c r="I545">
        <f t="shared" si="51"/>
        <v>2930</v>
      </c>
      <c r="J545">
        <f t="shared" si="52"/>
        <v>0</v>
      </c>
    </row>
    <row r="546" spans="1:10" x14ac:dyDescent="0.25">
      <c r="A546" s="7">
        <v>545</v>
      </c>
      <c r="B546" s="8">
        <v>44463</v>
      </c>
      <c r="C546" s="9" t="s">
        <v>6</v>
      </c>
      <c r="D546" s="10">
        <v>9920</v>
      </c>
      <c r="E546">
        <f t="shared" si="48"/>
        <v>5</v>
      </c>
      <c r="F546">
        <f t="shared" si="49"/>
        <v>0</v>
      </c>
      <c r="G546">
        <f t="shared" si="50"/>
        <v>0</v>
      </c>
      <c r="H546">
        <f t="shared" si="53"/>
        <v>35130</v>
      </c>
      <c r="I546">
        <f t="shared" si="51"/>
        <v>9920</v>
      </c>
      <c r="J546">
        <f t="shared" si="52"/>
        <v>0</v>
      </c>
    </row>
    <row r="547" spans="1:10" x14ac:dyDescent="0.25">
      <c r="A547" s="11">
        <v>546</v>
      </c>
      <c r="B547" s="12">
        <v>44464</v>
      </c>
      <c r="C547" s="13" t="s">
        <v>6</v>
      </c>
      <c r="D547" s="14">
        <v>3140</v>
      </c>
      <c r="E547">
        <f t="shared" si="48"/>
        <v>6</v>
      </c>
      <c r="F547">
        <f t="shared" si="49"/>
        <v>1</v>
      </c>
      <c r="G547">
        <f t="shared" si="50"/>
        <v>5000</v>
      </c>
      <c r="H547">
        <f t="shared" si="53"/>
        <v>30210</v>
      </c>
      <c r="I547">
        <f t="shared" si="51"/>
        <v>3140</v>
      </c>
      <c r="J547">
        <f t="shared" si="52"/>
        <v>0</v>
      </c>
    </row>
    <row r="548" spans="1:10" x14ac:dyDescent="0.25">
      <c r="A548" s="7">
        <v>547</v>
      </c>
      <c r="B548" s="8">
        <v>44465</v>
      </c>
      <c r="C548" s="9" t="s">
        <v>4</v>
      </c>
      <c r="D548" s="10">
        <v>1010</v>
      </c>
      <c r="E548">
        <f t="shared" si="48"/>
        <v>7</v>
      </c>
      <c r="F548">
        <f t="shared" si="49"/>
        <v>1</v>
      </c>
      <c r="G548">
        <f t="shared" si="50"/>
        <v>5000</v>
      </c>
      <c r="H548">
        <f t="shared" si="53"/>
        <v>32070</v>
      </c>
      <c r="I548">
        <f t="shared" si="51"/>
        <v>1010</v>
      </c>
      <c r="J548">
        <f t="shared" si="52"/>
        <v>0</v>
      </c>
    </row>
    <row r="549" spans="1:10" x14ac:dyDescent="0.25">
      <c r="A549" s="11">
        <v>548</v>
      </c>
      <c r="B549" s="12">
        <v>44466</v>
      </c>
      <c r="C549" s="13" t="s">
        <v>6</v>
      </c>
      <c r="D549" s="14">
        <v>9210</v>
      </c>
      <c r="E549">
        <f t="shared" si="48"/>
        <v>1</v>
      </c>
      <c r="F549">
        <f t="shared" si="49"/>
        <v>1</v>
      </c>
      <c r="G549">
        <f t="shared" si="50"/>
        <v>13179</v>
      </c>
      <c r="H549">
        <f t="shared" si="53"/>
        <v>44239</v>
      </c>
      <c r="I549">
        <f t="shared" si="51"/>
        <v>9210</v>
      </c>
      <c r="J549">
        <f t="shared" si="52"/>
        <v>0</v>
      </c>
    </row>
    <row r="550" spans="1:10" x14ac:dyDescent="0.25">
      <c r="A550" s="7">
        <v>549</v>
      </c>
      <c r="B550" s="8">
        <v>44466</v>
      </c>
      <c r="C550" s="9" t="s">
        <v>7</v>
      </c>
      <c r="D550" s="10">
        <v>1880</v>
      </c>
      <c r="E550">
        <f t="shared" si="48"/>
        <v>1</v>
      </c>
      <c r="F550">
        <f t="shared" si="49"/>
        <v>0</v>
      </c>
      <c r="G550">
        <f t="shared" si="50"/>
        <v>0</v>
      </c>
      <c r="H550">
        <f t="shared" si="53"/>
        <v>35029</v>
      </c>
      <c r="I550">
        <f t="shared" si="51"/>
        <v>1880</v>
      </c>
      <c r="J550">
        <f t="shared" si="52"/>
        <v>0</v>
      </c>
    </row>
    <row r="551" spans="1:10" x14ac:dyDescent="0.25">
      <c r="A551" s="11">
        <v>550</v>
      </c>
      <c r="B551" s="12">
        <v>44467</v>
      </c>
      <c r="C551" s="13" t="s">
        <v>5</v>
      </c>
      <c r="D551" s="14">
        <v>5080</v>
      </c>
      <c r="E551">
        <f t="shared" si="48"/>
        <v>2</v>
      </c>
      <c r="F551">
        <f t="shared" si="49"/>
        <v>1</v>
      </c>
      <c r="G551">
        <f t="shared" si="50"/>
        <v>13179</v>
      </c>
      <c r="H551">
        <f t="shared" si="53"/>
        <v>46328</v>
      </c>
      <c r="I551">
        <f t="shared" si="51"/>
        <v>5080</v>
      </c>
      <c r="J551">
        <f t="shared" si="52"/>
        <v>0</v>
      </c>
    </row>
    <row r="552" spans="1:10" x14ac:dyDescent="0.25">
      <c r="A552" s="7">
        <v>551</v>
      </c>
      <c r="B552" s="8">
        <v>44467</v>
      </c>
      <c r="C552" s="9" t="s">
        <v>7</v>
      </c>
      <c r="D552" s="10">
        <v>6540</v>
      </c>
      <c r="E552">
        <f t="shared" si="48"/>
        <v>2</v>
      </c>
      <c r="F552">
        <f t="shared" si="49"/>
        <v>0</v>
      </c>
      <c r="G552">
        <f t="shared" si="50"/>
        <v>0</v>
      </c>
      <c r="H552">
        <f t="shared" si="53"/>
        <v>41248</v>
      </c>
      <c r="I552">
        <f t="shared" si="51"/>
        <v>6540</v>
      </c>
      <c r="J552">
        <f t="shared" si="52"/>
        <v>0</v>
      </c>
    </row>
    <row r="553" spans="1:10" x14ac:dyDescent="0.25">
      <c r="A553" s="11">
        <v>552</v>
      </c>
      <c r="B553" s="12">
        <v>44468</v>
      </c>
      <c r="C553" s="13" t="s">
        <v>6</v>
      </c>
      <c r="D553" s="14">
        <v>3250</v>
      </c>
      <c r="E553">
        <f t="shared" si="48"/>
        <v>3</v>
      </c>
      <c r="F553">
        <f t="shared" si="49"/>
        <v>1</v>
      </c>
      <c r="G553">
        <f t="shared" si="50"/>
        <v>13179</v>
      </c>
      <c r="H553">
        <f t="shared" si="53"/>
        <v>47887</v>
      </c>
      <c r="I553">
        <f t="shared" si="51"/>
        <v>3250</v>
      </c>
      <c r="J553">
        <f t="shared" si="52"/>
        <v>0</v>
      </c>
    </row>
    <row r="554" spans="1:10" x14ac:dyDescent="0.25">
      <c r="A554" s="7">
        <v>553</v>
      </c>
      <c r="B554" s="8">
        <v>44469</v>
      </c>
      <c r="C554" s="9" t="s">
        <v>4</v>
      </c>
      <c r="D554" s="10">
        <v>5080</v>
      </c>
      <c r="E554">
        <f t="shared" si="48"/>
        <v>4</v>
      </c>
      <c r="F554">
        <f t="shared" si="49"/>
        <v>1</v>
      </c>
      <c r="G554">
        <f t="shared" si="50"/>
        <v>13179</v>
      </c>
      <c r="H554">
        <f t="shared" si="53"/>
        <v>57816</v>
      </c>
      <c r="I554">
        <f t="shared" si="51"/>
        <v>5080</v>
      </c>
      <c r="J554">
        <f t="shared" si="52"/>
        <v>0</v>
      </c>
    </row>
    <row r="555" spans="1:10" x14ac:dyDescent="0.25">
      <c r="A555" s="11">
        <v>554</v>
      </c>
      <c r="B555" s="12">
        <v>44469</v>
      </c>
      <c r="C555" s="13" t="s">
        <v>5</v>
      </c>
      <c r="D555" s="14">
        <v>7660</v>
      </c>
      <c r="E555">
        <f t="shared" si="48"/>
        <v>4</v>
      </c>
      <c r="F555">
        <f t="shared" si="49"/>
        <v>0</v>
      </c>
      <c r="G555">
        <f t="shared" si="50"/>
        <v>0</v>
      </c>
      <c r="H555">
        <f t="shared" si="53"/>
        <v>52736</v>
      </c>
      <c r="I555">
        <f t="shared" si="51"/>
        <v>7660</v>
      </c>
      <c r="J555">
        <f t="shared" si="52"/>
        <v>0</v>
      </c>
    </row>
    <row r="556" spans="1:10" x14ac:dyDescent="0.25">
      <c r="A556" s="7">
        <v>555</v>
      </c>
      <c r="B556" s="8">
        <v>44470</v>
      </c>
      <c r="C556" s="9" t="s">
        <v>7</v>
      </c>
      <c r="D556" s="10">
        <v>7840</v>
      </c>
      <c r="E556">
        <f t="shared" si="48"/>
        <v>5</v>
      </c>
      <c r="F556">
        <f t="shared" si="49"/>
        <v>1</v>
      </c>
      <c r="G556">
        <f t="shared" si="50"/>
        <v>13179</v>
      </c>
      <c r="H556">
        <f t="shared" si="53"/>
        <v>58255</v>
      </c>
      <c r="I556">
        <f t="shared" si="51"/>
        <v>7840</v>
      </c>
      <c r="J556">
        <f t="shared" si="52"/>
        <v>0</v>
      </c>
    </row>
    <row r="557" spans="1:10" x14ac:dyDescent="0.25">
      <c r="A557" s="11">
        <v>556</v>
      </c>
      <c r="B557" s="12">
        <v>44470</v>
      </c>
      <c r="C557" s="13" t="s">
        <v>6</v>
      </c>
      <c r="D557" s="14">
        <v>2060</v>
      </c>
      <c r="E557">
        <f t="shared" si="48"/>
        <v>5</v>
      </c>
      <c r="F557">
        <f t="shared" si="49"/>
        <v>0</v>
      </c>
      <c r="G557">
        <f t="shared" si="50"/>
        <v>0</v>
      </c>
      <c r="H557">
        <f t="shared" si="53"/>
        <v>50415</v>
      </c>
      <c r="I557">
        <f t="shared" si="51"/>
        <v>2060</v>
      </c>
      <c r="J557">
        <f t="shared" si="52"/>
        <v>0</v>
      </c>
    </row>
    <row r="558" spans="1:10" x14ac:dyDescent="0.25">
      <c r="A558" s="7">
        <v>557</v>
      </c>
      <c r="B558" s="8">
        <v>44471</v>
      </c>
      <c r="C558" s="9" t="s">
        <v>5</v>
      </c>
      <c r="D558" s="10">
        <v>1010</v>
      </c>
      <c r="E558">
        <f t="shared" si="48"/>
        <v>6</v>
      </c>
      <c r="F558">
        <f t="shared" si="49"/>
        <v>1</v>
      </c>
      <c r="G558">
        <f t="shared" si="50"/>
        <v>5000</v>
      </c>
      <c r="H558">
        <f t="shared" si="53"/>
        <v>53355</v>
      </c>
      <c r="I558">
        <f t="shared" si="51"/>
        <v>1010</v>
      </c>
      <c r="J558">
        <f t="shared" si="52"/>
        <v>0</v>
      </c>
    </row>
    <row r="559" spans="1:10" x14ac:dyDescent="0.25">
      <c r="A559" s="11">
        <v>558</v>
      </c>
      <c r="B559" s="12">
        <v>44472</v>
      </c>
      <c r="C559" s="13" t="s">
        <v>5</v>
      </c>
      <c r="D559" s="14">
        <v>7540</v>
      </c>
      <c r="E559">
        <f t="shared" si="48"/>
        <v>7</v>
      </c>
      <c r="F559">
        <f t="shared" si="49"/>
        <v>1</v>
      </c>
      <c r="G559">
        <f t="shared" si="50"/>
        <v>5000</v>
      </c>
      <c r="H559">
        <f t="shared" si="53"/>
        <v>57345</v>
      </c>
      <c r="I559">
        <f t="shared" si="51"/>
        <v>7540</v>
      </c>
      <c r="J559">
        <f t="shared" si="52"/>
        <v>0</v>
      </c>
    </row>
    <row r="560" spans="1:10" x14ac:dyDescent="0.25">
      <c r="A560" s="7">
        <v>559</v>
      </c>
      <c r="B560" s="8">
        <v>44472</v>
      </c>
      <c r="C560" s="9" t="s">
        <v>7</v>
      </c>
      <c r="D560" s="10">
        <v>6350</v>
      </c>
      <c r="E560">
        <f t="shared" si="48"/>
        <v>7</v>
      </c>
      <c r="F560">
        <f t="shared" si="49"/>
        <v>0</v>
      </c>
      <c r="G560">
        <f t="shared" si="50"/>
        <v>0</v>
      </c>
      <c r="H560">
        <f t="shared" si="53"/>
        <v>49805</v>
      </c>
      <c r="I560">
        <f t="shared" si="51"/>
        <v>6350</v>
      </c>
      <c r="J560">
        <f t="shared" si="52"/>
        <v>0</v>
      </c>
    </row>
    <row r="561" spans="1:10" x14ac:dyDescent="0.25">
      <c r="A561" s="11">
        <v>560</v>
      </c>
      <c r="B561" s="12">
        <v>44472</v>
      </c>
      <c r="C561" s="13" t="s">
        <v>4</v>
      </c>
      <c r="D561" s="14">
        <v>9160</v>
      </c>
      <c r="E561">
        <f t="shared" si="48"/>
        <v>7</v>
      </c>
      <c r="F561">
        <f t="shared" si="49"/>
        <v>0</v>
      </c>
      <c r="G561">
        <f t="shared" si="50"/>
        <v>0</v>
      </c>
      <c r="H561">
        <f t="shared" si="53"/>
        <v>43455</v>
      </c>
      <c r="I561">
        <f t="shared" si="51"/>
        <v>9160</v>
      </c>
      <c r="J561">
        <f t="shared" si="52"/>
        <v>0</v>
      </c>
    </row>
    <row r="562" spans="1:10" x14ac:dyDescent="0.25">
      <c r="A562" s="7">
        <v>561</v>
      </c>
      <c r="B562" s="8">
        <v>44473</v>
      </c>
      <c r="C562" s="9" t="s">
        <v>5</v>
      </c>
      <c r="D562" s="10">
        <v>9800</v>
      </c>
      <c r="E562">
        <f t="shared" si="48"/>
        <v>1</v>
      </c>
      <c r="F562">
        <f t="shared" si="49"/>
        <v>1</v>
      </c>
      <c r="G562">
        <f t="shared" si="50"/>
        <v>13179</v>
      </c>
      <c r="H562">
        <f t="shared" si="53"/>
        <v>47474</v>
      </c>
      <c r="I562">
        <f t="shared" si="51"/>
        <v>9800</v>
      </c>
      <c r="J562">
        <f t="shared" si="52"/>
        <v>0</v>
      </c>
    </row>
    <row r="563" spans="1:10" x14ac:dyDescent="0.25">
      <c r="A563" s="11">
        <v>562</v>
      </c>
      <c r="B563" s="12">
        <v>44473</v>
      </c>
      <c r="C563" s="13" t="s">
        <v>7</v>
      </c>
      <c r="D563" s="14">
        <v>4990</v>
      </c>
      <c r="E563">
        <f t="shared" si="48"/>
        <v>1</v>
      </c>
      <c r="F563">
        <f t="shared" si="49"/>
        <v>0</v>
      </c>
      <c r="G563">
        <f t="shared" si="50"/>
        <v>0</v>
      </c>
      <c r="H563">
        <f t="shared" si="53"/>
        <v>37674</v>
      </c>
      <c r="I563">
        <f t="shared" si="51"/>
        <v>4990</v>
      </c>
      <c r="J563">
        <f t="shared" si="52"/>
        <v>0</v>
      </c>
    </row>
    <row r="564" spans="1:10" x14ac:dyDescent="0.25">
      <c r="A564" s="7">
        <v>563</v>
      </c>
      <c r="B564" s="8">
        <v>44474</v>
      </c>
      <c r="C564" s="9" t="s">
        <v>6</v>
      </c>
      <c r="D564" s="10">
        <v>5220</v>
      </c>
      <c r="E564">
        <f t="shared" si="48"/>
        <v>2</v>
      </c>
      <c r="F564">
        <f t="shared" si="49"/>
        <v>1</v>
      </c>
      <c r="G564">
        <f t="shared" si="50"/>
        <v>13179</v>
      </c>
      <c r="H564">
        <f t="shared" si="53"/>
        <v>45863</v>
      </c>
      <c r="I564">
        <f t="shared" si="51"/>
        <v>5220</v>
      </c>
      <c r="J564">
        <f t="shared" si="52"/>
        <v>0</v>
      </c>
    </row>
    <row r="565" spans="1:10" x14ac:dyDescent="0.25">
      <c r="A565" s="11">
        <v>564</v>
      </c>
      <c r="B565" s="12">
        <v>44474</v>
      </c>
      <c r="C565" s="13" t="s">
        <v>4</v>
      </c>
      <c r="D565" s="14">
        <v>3610</v>
      </c>
      <c r="E565">
        <f t="shared" si="48"/>
        <v>2</v>
      </c>
      <c r="F565">
        <f t="shared" si="49"/>
        <v>0</v>
      </c>
      <c r="G565">
        <f t="shared" si="50"/>
        <v>0</v>
      </c>
      <c r="H565">
        <f t="shared" si="53"/>
        <v>40643</v>
      </c>
      <c r="I565">
        <f t="shared" si="51"/>
        <v>3610</v>
      </c>
      <c r="J565">
        <f t="shared" si="52"/>
        <v>0</v>
      </c>
    </row>
    <row r="566" spans="1:10" x14ac:dyDescent="0.25">
      <c r="A566" s="7">
        <v>565</v>
      </c>
      <c r="B566" s="8">
        <v>44474</v>
      </c>
      <c r="C566" s="9" t="s">
        <v>5</v>
      </c>
      <c r="D566" s="10">
        <v>5150</v>
      </c>
      <c r="E566">
        <f t="shared" si="48"/>
        <v>2</v>
      </c>
      <c r="F566">
        <f t="shared" si="49"/>
        <v>0</v>
      </c>
      <c r="G566">
        <f t="shared" si="50"/>
        <v>0</v>
      </c>
      <c r="H566">
        <f t="shared" si="53"/>
        <v>37033</v>
      </c>
      <c r="I566">
        <f t="shared" si="51"/>
        <v>5150</v>
      </c>
      <c r="J566">
        <f t="shared" si="52"/>
        <v>0</v>
      </c>
    </row>
    <row r="567" spans="1:10" x14ac:dyDescent="0.25">
      <c r="A567" s="11">
        <v>566</v>
      </c>
      <c r="B567" s="12">
        <v>44475</v>
      </c>
      <c r="C567" s="13" t="s">
        <v>6</v>
      </c>
      <c r="D567" s="14">
        <v>2500</v>
      </c>
      <c r="E567">
        <f t="shared" si="48"/>
        <v>3</v>
      </c>
      <c r="F567">
        <f t="shared" si="49"/>
        <v>1</v>
      </c>
      <c r="G567">
        <f t="shared" si="50"/>
        <v>13179</v>
      </c>
      <c r="H567">
        <f t="shared" si="53"/>
        <v>45062</v>
      </c>
      <c r="I567">
        <f t="shared" si="51"/>
        <v>2500</v>
      </c>
      <c r="J567">
        <f t="shared" si="52"/>
        <v>0</v>
      </c>
    </row>
    <row r="568" spans="1:10" x14ac:dyDescent="0.25">
      <c r="A568" s="7">
        <v>567</v>
      </c>
      <c r="B568" s="8">
        <v>44475</v>
      </c>
      <c r="C568" s="9" t="s">
        <v>5</v>
      </c>
      <c r="D568" s="10">
        <v>8900</v>
      </c>
      <c r="E568">
        <f t="shared" si="48"/>
        <v>3</v>
      </c>
      <c r="F568">
        <f t="shared" si="49"/>
        <v>0</v>
      </c>
      <c r="G568">
        <f t="shared" si="50"/>
        <v>0</v>
      </c>
      <c r="H568">
        <f t="shared" si="53"/>
        <v>42562</v>
      </c>
      <c r="I568">
        <f t="shared" si="51"/>
        <v>8900</v>
      </c>
      <c r="J568">
        <f t="shared" si="52"/>
        <v>0</v>
      </c>
    </row>
    <row r="569" spans="1:10" x14ac:dyDescent="0.25">
      <c r="A569" s="11">
        <v>568</v>
      </c>
      <c r="B569" s="12">
        <v>44475</v>
      </c>
      <c r="C569" s="13" t="s">
        <v>7</v>
      </c>
      <c r="D569" s="14">
        <v>2040</v>
      </c>
      <c r="E569">
        <f t="shared" si="48"/>
        <v>3</v>
      </c>
      <c r="F569">
        <f t="shared" si="49"/>
        <v>0</v>
      </c>
      <c r="G569">
        <f t="shared" si="50"/>
        <v>0</v>
      </c>
      <c r="H569">
        <f t="shared" si="53"/>
        <v>33662</v>
      </c>
      <c r="I569">
        <f t="shared" si="51"/>
        <v>2040</v>
      </c>
      <c r="J569">
        <f t="shared" si="52"/>
        <v>0</v>
      </c>
    </row>
    <row r="570" spans="1:10" x14ac:dyDescent="0.25">
      <c r="A570" s="7">
        <v>569</v>
      </c>
      <c r="B570" s="8">
        <v>44476</v>
      </c>
      <c r="C570" s="9" t="s">
        <v>4</v>
      </c>
      <c r="D570" s="10">
        <v>8930</v>
      </c>
      <c r="E570">
        <f t="shared" si="48"/>
        <v>4</v>
      </c>
      <c r="F570">
        <f t="shared" si="49"/>
        <v>1</v>
      </c>
      <c r="G570">
        <f t="shared" si="50"/>
        <v>13179</v>
      </c>
      <c r="H570">
        <f t="shared" si="53"/>
        <v>44801</v>
      </c>
      <c r="I570">
        <f t="shared" si="51"/>
        <v>8930</v>
      </c>
      <c r="J570">
        <f t="shared" si="52"/>
        <v>0</v>
      </c>
    </row>
    <row r="571" spans="1:10" x14ac:dyDescent="0.25">
      <c r="A571" s="11">
        <v>570</v>
      </c>
      <c r="B571" s="12">
        <v>44477</v>
      </c>
      <c r="C571" s="13" t="s">
        <v>5</v>
      </c>
      <c r="D571" s="14">
        <v>4980</v>
      </c>
      <c r="E571">
        <f t="shared" si="48"/>
        <v>5</v>
      </c>
      <c r="F571">
        <f t="shared" si="49"/>
        <v>1</v>
      </c>
      <c r="G571">
        <f t="shared" si="50"/>
        <v>13179</v>
      </c>
      <c r="H571">
        <f t="shared" si="53"/>
        <v>49050</v>
      </c>
      <c r="I571">
        <f t="shared" si="51"/>
        <v>4980</v>
      </c>
      <c r="J571">
        <f t="shared" si="52"/>
        <v>0</v>
      </c>
    </row>
    <row r="572" spans="1:10" x14ac:dyDescent="0.25">
      <c r="A572" s="7">
        <v>571</v>
      </c>
      <c r="B572" s="8">
        <v>44477</v>
      </c>
      <c r="C572" s="9" t="s">
        <v>6</v>
      </c>
      <c r="D572" s="10">
        <v>7120</v>
      </c>
      <c r="E572">
        <f t="shared" si="48"/>
        <v>5</v>
      </c>
      <c r="F572">
        <f t="shared" si="49"/>
        <v>0</v>
      </c>
      <c r="G572">
        <f t="shared" si="50"/>
        <v>0</v>
      </c>
      <c r="H572">
        <f t="shared" si="53"/>
        <v>44070</v>
      </c>
      <c r="I572">
        <f t="shared" si="51"/>
        <v>7120</v>
      </c>
      <c r="J572">
        <f t="shared" si="52"/>
        <v>0</v>
      </c>
    </row>
    <row r="573" spans="1:10" x14ac:dyDescent="0.25">
      <c r="A573" s="11">
        <v>572</v>
      </c>
      <c r="B573" s="12">
        <v>44477</v>
      </c>
      <c r="C573" s="13" t="s">
        <v>4</v>
      </c>
      <c r="D573" s="14">
        <v>1780</v>
      </c>
      <c r="E573">
        <f t="shared" si="48"/>
        <v>5</v>
      </c>
      <c r="F573">
        <f t="shared" si="49"/>
        <v>0</v>
      </c>
      <c r="G573">
        <f t="shared" si="50"/>
        <v>0</v>
      </c>
      <c r="H573">
        <f t="shared" si="53"/>
        <v>36950</v>
      </c>
      <c r="I573">
        <f t="shared" si="51"/>
        <v>1780</v>
      </c>
      <c r="J573">
        <f t="shared" si="52"/>
        <v>0</v>
      </c>
    </row>
    <row r="574" spans="1:10" x14ac:dyDescent="0.25">
      <c r="A574" s="7">
        <v>573</v>
      </c>
      <c r="B574" s="8">
        <v>44478</v>
      </c>
      <c r="C574" s="9" t="s">
        <v>5</v>
      </c>
      <c r="D574" s="10">
        <v>8360</v>
      </c>
      <c r="E574">
        <f t="shared" si="48"/>
        <v>6</v>
      </c>
      <c r="F574">
        <f t="shared" si="49"/>
        <v>1</v>
      </c>
      <c r="G574">
        <f t="shared" si="50"/>
        <v>5000</v>
      </c>
      <c r="H574">
        <f t="shared" si="53"/>
        <v>40170</v>
      </c>
      <c r="I574">
        <f t="shared" si="51"/>
        <v>8360</v>
      </c>
      <c r="J574">
        <f t="shared" si="52"/>
        <v>0</v>
      </c>
    </row>
    <row r="575" spans="1:10" x14ac:dyDescent="0.25">
      <c r="A575" s="11">
        <v>574</v>
      </c>
      <c r="B575" s="12">
        <v>44478</v>
      </c>
      <c r="C575" s="13" t="s">
        <v>4</v>
      </c>
      <c r="D575" s="14">
        <v>5240</v>
      </c>
      <c r="E575">
        <f t="shared" si="48"/>
        <v>6</v>
      </c>
      <c r="F575">
        <f t="shared" si="49"/>
        <v>0</v>
      </c>
      <c r="G575">
        <f t="shared" si="50"/>
        <v>0</v>
      </c>
      <c r="H575">
        <f t="shared" si="53"/>
        <v>31810</v>
      </c>
      <c r="I575">
        <f t="shared" si="51"/>
        <v>5240</v>
      </c>
      <c r="J575">
        <f t="shared" si="52"/>
        <v>0</v>
      </c>
    </row>
    <row r="576" spans="1:10" x14ac:dyDescent="0.25">
      <c r="A576" s="7">
        <v>575</v>
      </c>
      <c r="B576" s="8">
        <v>44478</v>
      </c>
      <c r="C576" s="9" t="s">
        <v>7</v>
      </c>
      <c r="D576" s="10">
        <v>5420</v>
      </c>
      <c r="E576">
        <f t="shared" si="48"/>
        <v>6</v>
      </c>
      <c r="F576">
        <f t="shared" si="49"/>
        <v>0</v>
      </c>
      <c r="G576">
        <f t="shared" si="50"/>
        <v>0</v>
      </c>
      <c r="H576">
        <f t="shared" si="53"/>
        <v>26570</v>
      </c>
      <c r="I576">
        <f t="shared" si="51"/>
        <v>5420</v>
      </c>
      <c r="J576">
        <f t="shared" si="52"/>
        <v>0</v>
      </c>
    </row>
    <row r="577" spans="1:10" x14ac:dyDescent="0.25">
      <c r="A577" s="11">
        <v>576</v>
      </c>
      <c r="B577" s="12">
        <v>44479</v>
      </c>
      <c r="C577" s="13" t="s">
        <v>7</v>
      </c>
      <c r="D577" s="14">
        <v>9390</v>
      </c>
      <c r="E577">
        <f t="shared" si="48"/>
        <v>7</v>
      </c>
      <c r="F577">
        <f t="shared" si="49"/>
        <v>1</v>
      </c>
      <c r="G577">
        <f t="shared" si="50"/>
        <v>5000</v>
      </c>
      <c r="H577">
        <f t="shared" si="53"/>
        <v>26150</v>
      </c>
      <c r="I577">
        <f t="shared" si="51"/>
        <v>9390</v>
      </c>
      <c r="J577">
        <f t="shared" si="52"/>
        <v>0</v>
      </c>
    </row>
    <row r="578" spans="1:10" x14ac:dyDescent="0.25">
      <c r="A578" s="7">
        <v>577</v>
      </c>
      <c r="B578" s="8">
        <v>44479</v>
      </c>
      <c r="C578" s="9" t="s">
        <v>4</v>
      </c>
      <c r="D578" s="10">
        <v>2510</v>
      </c>
      <c r="E578">
        <f t="shared" si="48"/>
        <v>7</v>
      </c>
      <c r="F578">
        <f t="shared" si="49"/>
        <v>0</v>
      </c>
      <c r="G578">
        <f t="shared" si="50"/>
        <v>0</v>
      </c>
      <c r="H578">
        <f t="shared" si="53"/>
        <v>16760</v>
      </c>
      <c r="I578">
        <f t="shared" si="51"/>
        <v>2510</v>
      </c>
      <c r="J578">
        <f t="shared" si="52"/>
        <v>0</v>
      </c>
    </row>
    <row r="579" spans="1:10" x14ac:dyDescent="0.25">
      <c r="A579" s="11">
        <v>578</v>
      </c>
      <c r="B579" s="12">
        <v>44480</v>
      </c>
      <c r="C579" s="13" t="s">
        <v>7</v>
      </c>
      <c r="D579" s="14">
        <v>7980</v>
      </c>
      <c r="E579">
        <f t="shared" ref="E579:E642" si="54">WEEKDAY(B579,2)</f>
        <v>1</v>
      </c>
      <c r="F579">
        <f t="shared" ref="F579:F642" si="55">IF(B579&lt;&gt;B578,1,0)</f>
        <v>1</v>
      </c>
      <c r="G579">
        <f t="shared" ref="G579:G642" si="56">IF(E579&lt;6,$M$1,5000)*F579</f>
        <v>13179</v>
      </c>
      <c r="H579">
        <f t="shared" si="53"/>
        <v>27429</v>
      </c>
      <c r="I579">
        <f t="shared" ref="I579:I642" si="57">IF(D579&lt;=H579,D579,0)</f>
        <v>7980</v>
      </c>
      <c r="J579">
        <f t="shared" ref="J579:J642" si="58">IF(I579=0,1,0)</f>
        <v>0</v>
      </c>
    </row>
    <row r="580" spans="1:10" x14ac:dyDescent="0.25">
      <c r="A580" s="7">
        <v>579</v>
      </c>
      <c r="B580" s="8">
        <v>44480</v>
      </c>
      <c r="C580" s="9" t="s">
        <v>4</v>
      </c>
      <c r="D580" s="10">
        <v>3720</v>
      </c>
      <c r="E580">
        <f t="shared" si="54"/>
        <v>1</v>
      </c>
      <c r="F580">
        <f t="shared" si="55"/>
        <v>0</v>
      </c>
      <c r="G580">
        <f t="shared" si="56"/>
        <v>0</v>
      </c>
      <c r="H580">
        <f t="shared" ref="H580:H643" si="59">H579-I579+G580</f>
        <v>19449</v>
      </c>
      <c r="I580">
        <f t="shared" si="57"/>
        <v>3720</v>
      </c>
      <c r="J580">
        <f t="shared" si="58"/>
        <v>0</v>
      </c>
    </row>
    <row r="581" spans="1:10" x14ac:dyDescent="0.25">
      <c r="A581" s="11">
        <v>580</v>
      </c>
      <c r="B581" s="12">
        <v>44481</v>
      </c>
      <c r="C581" s="13" t="s">
        <v>4</v>
      </c>
      <c r="D581" s="14">
        <v>3210</v>
      </c>
      <c r="E581">
        <f t="shared" si="54"/>
        <v>2</v>
      </c>
      <c r="F581">
        <f t="shared" si="55"/>
        <v>1</v>
      </c>
      <c r="G581">
        <f t="shared" si="56"/>
        <v>13179</v>
      </c>
      <c r="H581">
        <f t="shared" si="59"/>
        <v>28908</v>
      </c>
      <c r="I581">
        <f t="shared" si="57"/>
        <v>3210</v>
      </c>
      <c r="J581">
        <f t="shared" si="58"/>
        <v>0</v>
      </c>
    </row>
    <row r="582" spans="1:10" x14ac:dyDescent="0.25">
      <c r="A582" s="7">
        <v>581</v>
      </c>
      <c r="B582" s="8">
        <v>44482</v>
      </c>
      <c r="C582" s="9" t="s">
        <v>7</v>
      </c>
      <c r="D582" s="10">
        <v>7640</v>
      </c>
      <c r="E582">
        <f t="shared" si="54"/>
        <v>3</v>
      </c>
      <c r="F582">
        <f t="shared" si="55"/>
        <v>1</v>
      </c>
      <c r="G582">
        <f t="shared" si="56"/>
        <v>13179</v>
      </c>
      <c r="H582">
        <f t="shared" si="59"/>
        <v>38877</v>
      </c>
      <c r="I582">
        <f t="shared" si="57"/>
        <v>7640</v>
      </c>
      <c r="J582">
        <f t="shared" si="58"/>
        <v>0</v>
      </c>
    </row>
    <row r="583" spans="1:10" x14ac:dyDescent="0.25">
      <c r="A583" s="11">
        <v>582</v>
      </c>
      <c r="B583" s="12">
        <v>44482</v>
      </c>
      <c r="C583" s="13" t="s">
        <v>4</v>
      </c>
      <c r="D583" s="14">
        <v>6100</v>
      </c>
      <c r="E583">
        <f t="shared" si="54"/>
        <v>3</v>
      </c>
      <c r="F583">
        <f t="shared" si="55"/>
        <v>0</v>
      </c>
      <c r="G583">
        <f t="shared" si="56"/>
        <v>0</v>
      </c>
      <c r="H583">
        <f t="shared" si="59"/>
        <v>31237</v>
      </c>
      <c r="I583">
        <f t="shared" si="57"/>
        <v>6100</v>
      </c>
      <c r="J583">
        <f t="shared" si="58"/>
        <v>0</v>
      </c>
    </row>
    <row r="584" spans="1:10" x14ac:dyDescent="0.25">
      <c r="A584" s="7">
        <v>583</v>
      </c>
      <c r="B584" s="8">
        <v>44483</v>
      </c>
      <c r="C584" s="9" t="s">
        <v>4</v>
      </c>
      <c r="D584" s="10">
        <v>6850</v>
      </c>
      <c r="E584">
        <f t="shared" si="54"/>
        <v>4</v>
      </c>
      <c r="F584">
        <f t="shared" si="55"/>
        <v>1</v>
      </c>
      <c r="G584">
        <f t="shared" si="56"/>
        <v>13179</v>
      </c>
      <c r="H584">
        <f t="shared" si="59"/>
        <v>38316</v>
      </c>
      <c r="I584">
        <f t="shared" si="57"/>
        <v>6850</v>
      </c>
      <c r="J584">
        <f t="shared" si="58"/>
        <v>0</v>
      </c>
    </row>
    <row r="585" spans="1:10" x14ac:dyDescent="0.25">
      <c r="A585" s="11">
        <v>584</v>
      </c>
      <c r="B585" s="12">
        <v>44483</v>
      </c>
      <c r="C585" s="13" t="s">
        <v>7</v>
      </c>
      <c r="D585" s="14">
        <v>2170</v>
      </c>
      <c r="E585">
        <f t="shared" si="54"/>
        <v>4</v>
      </c>
      <c r="F585">
        <f t="shared" si="55"/>
        <v>0</v>
      </c>
      <c r="G585">
        <f t="shared" si="56"/>
        <v>0</v>
      </c>
      <c r="H585">
        <f t="shared" si="59"/>
        <v>31466</v>
      </c>
      <c r="I585">
        <f t="shared" si="57"/>
        <v>2170</v>
      </c>
      <c r="J585">
        <f t="shared" si="58"/>
        <v>0</v>
      </c>
    </row>
    <row r="586" spans="1:10" x14ac:dyDescent="0.25">
      <c r="A586" s="7">
        <v>585</v>
      </c>
      <c r="B586" s="8">
        <v>44484</v>
      </c>
      <c r="C586" s="9" t="s">
        <v>5</v>
      </c>
      <c r="D586" s="10">
        <v>6230</v>
      </c>
      <c r="E586">
        <f t="shared" si="54"/>
        <v>5</v>
      </c>
      <c r="F586">
        <f t="shared" si="55"/>
        <v>1</v>
      </c>
      <c r="G586">
        <f t="shared" si="56"/>
        <v>13179</v>
      </c>
      <c r="H586">
        <f t="shared" si="59"/>
        <v>42475</v>
      </c>
      <c r="I586">
        <f t="shared" si="57"/>
        <v>6230</v>
      </c>
      <c r="J586">
        <f t="shared" si="58"/>
        <v>0</v>
      </c>
    </row>
    <row r="587" spans="1:10" x14ac:dyDescent="0.25">
      <c r="A587" s="11">
        <v>586</v>
      </c>
      <c r="B587" s="12">
        <v>44484</v>
      </c>
      <c r="C587" s="13" t="s">
        <v>7</v>
      </c>
      <c r="D587" s="14">
        <v>2310</v>
      </c>
      <c r="E587">
        <f t="shared" si="54"/>
        <v>5</v>
      </c>
      <c r="F587">
        <f t="shared" si="55"/>
        <v>0</v>
      </c>
      <c r="G587">
        <f t="shared" si="56"/>
        <v>0</v>
      </c>
      <c r="H587">
        <f t="shared" si="59"/>
        <v>36245</v>
      </c>
      <c r="I587">
        <f t="shared" si="57"/>
        <v>2310</v>
      </c>
      <c r="J587">
        <f t="shared" si="58"/>
        <v>0</v>
      </c>
    </row>
    <row r="588" spans="1:10" x14ac:dyDescent="0.25">
      <c r="A588" s="7">
        <v>587</v>
      </c>
      <c r="B588" s="8">
        <v>44485</v>
      </c>
      <c r="C588" s="9" t="s">
        <v>6</v>
      </c>
      <c r="D588" s="10">
        <v>5650</v>
      </c>
      <c r="E588">
        <f t="shared" si="54"/>
        <v>6</v>
      </c>
      <c r="F588">
        <f t="shared" si="55"/>
        <v>1</v>
      </c>
      <c r="G588">
        <f t="shared" si="56"/>
        <v>5000</v>
      </c>
      <c r="H588">
        <f t="shared" si="59"/>
        <v>38935</v>
      </c>
      <c r="I588">
        <f t="shared" si="57"/>
        <v>5650</v>
      </c>
      <c r="J588">
        <f t="shared" si="58"/>
        <v>0</v>
      </c>
    </row>
    <row r="589" spans="1:10" x14ac:dyDescent="0.25">
      <c r="A589" s="11">
        <v>588</v>
      </c>
      <c r="B589" s="12">
        <v>44485</v>
      </c>
      <c r="C589" s="13" t="s">
        <v>7</v>
      </c>
      <c r="D589" s="14">
        <v>7250</v>
      </c>
      <c r="E589">
        <f t="shared" si="54"/>
        <v>6</v>
      </c>
      <c r="F589">
        <f t="shared" si="55"/>
        <v>0</v>
      </c>
      <c r="G589">
        <f t="shared" si="56"/>
        <v>0</v>
      </c>
      <c r="H589">
        <f t="shared" si="59"/>
        <v>33285</v>
      </c>
      <c r="I589">
        <f t="shared" si="57"/>
        <v>7250</v>
      </c>
      <c r="J589">
        <f t="shared" si="58"/>
        <v>0</v>
      </c>
    </row>
    <row r="590" spans="1:10" x14ac:dyDescent="0.25">
      <c r="A590" s="7">
        <v>589</v>
      </c>
      <c r="B590" s="8">
        <v>44486</v>
      </c>
      <c r="C590" s="9" t="s">
        <v>7</v>
      </c>
      <c r="D590" s="10">
        <v>3650</v>
      </c>
      <c r="E590">
        <f t="shared" si="54"/>
        <v>7</v>
      </c>
      <c r="F590">
        <f t="shared" si="55"/>
        <v>1</v>
      </c>
      <c r="G590">
        <f t="shared" si="56"/>
        <v>5000</v>
      </c>
      <c r="H590">
        <f t="shared" si="59"/>
        <v>31035</v>
      </c>
      <c r="I590">
        <f t="shared" si="57"/>
        <v>3650</v>
      </c>
      <c r="J590">
        <f t="shared" si="58"/>
        <v>0</v>
      </c>
    </row>
    <row r="591" spans="1:10" x14ac:dyDescent="0.25">
      <c r="A591" s="11">
        <v>590</v>
      </c>
      <c r="B591" s="12">
        <v>44486</v>
      </c>
      <c r="C591" s="13" t="s">
        <v>5</v>
      </c>
      <c r="D591" s="14">
        <v>4190</v>
      </c>
      <c r="E591">
        <f t="shared" si="54"/>
        <v>7</v>
      </c>
      <c r="F591">
        <f t="shared" si="55"/>
        <v>0</v>
      </c>
      <c r="G591">
        <f t="shared" si="56"/>
        <v>0</v>
      </c>
      <c r="H591">
        <f t="shared" si="59"/>
        <v>27385</v>
      </c>
      <c r="I591">
        <f t="shared" si="57"/>
        <v>4190</v>
      </c>
      <c r="J591">
        <f t="shared" si="58"/>
        <v>0</v>
      </c>
    </row>
    <row r="592" spans="1:10" x14ac:dyDescent="0.25">
      <c r="A592" s="7">
        <v>591</v>
      </c>
      <c r="B592" s="8">
        <v>44486</v>
      </c>
      <c r="C592" s="9" t="s">
        <v>4</v>
      </c>
      <c r="D592" s="10">
        <v>7920</v>
      </c>
      <c r="E592">
        <f t="shared" si="54"/>
        <v>7</v>
      </c>
      <c r="F592">
        <f t="shared" si="55"/>
        <v>0</v>
      </c>
      <c r="G592">
        <f t="shared" si="56"/>
        <v>0</v>
      </c>
      <c r="H592">
        <f t="shared" si="59"/>
        <v>23195</v>
      </c>
      <c r="I592">
        <f t="shared" si="57"/>
        <v>7920</v>
      </c>
      <c r="J592">
        <f t="shared" si="58"/>
        <v>0</v>
      </c>
    </row>
    <row r="593" spans="1:10" x14ac:dyDescent="0.25">
      <c r="A593" s="11">
        <v>592</v>
      </c>
      <c r="B593" s="12">
        <v>44487</v>
      </c>
      <c r="C593" s="13" t="s">
        <v>5</v>
      </c>
      <c r="D593" s="14">
        <v>5920</v>
      </c>
      <c r="E593">
        <f t="shared" si="54"/>
        <v>1</v>
      </c>
      <c r="F593">
        <f t="shared" si="55"/>
        <v>1</v>
      </c>
      <c r="G593">
        <f t="shared" si="56"/>
        <v>13179</v>
      </c>
      <c r="H593">
        <f t="shared" si="59"/>
        <v>28454</v>
      </c>
      <c r="I593">
        <f t="shared" si="57"/>
        <v>5920</v>
      </c>
      <c r="J593">
        <f t="shared" si="58"/>
        <v>0</v>
      </c>
    </row>
    <row r="594" spans="1:10" x14ac:dyDescent="0.25">
      <c r="A594" s="7">
        <v>593</v>
      </c>
      <c r="B594" s="8">
        <v>44487</v>
      </c>
      <c r="C594" s="9" t="s">
        <v>4</v>
      </c>
      <c r="D594" s="10">
        <v>5270</v>
      </c>
      <c r="E594">
        <f t="shared" si="54"/>
        <v>1</v>
      </c>
      <c r="F594">
        <f t="shared" si="55"/>
        <v>0</v>
      </c>
      <c r="G594">
        <f t="shared" si="56"/>
        <v>0</v>
      </c>
      <c r="H594">
        <f t="shared" si="59"/>
        <v>22534</v>
      </c>
      <c r="I594">
        <f t="shared" si="57"/>
        <v>5270</v>
      </c>
      <c r="J594">
        <f t="shared" si="58"/>
        <v>0</v>
      </c>
    </row>
    <row r="595" spans="1:10" x14ac:dyDescent="0.25">
      <c r="A595" s="11">
        <v>594</v>
      </c>
      <c r="B595" s="12">
        <v>44488</v>
      </c>
      <c r="C595" s="13" t="s">
        <v>6</v>
      </c>
      <c r="D595" s="14">
        <v>7990</v>
      </c>
      <c r="E595">
        <f t="shared" si="54"/>
        <v>2</v>
      </c>
      <c r="F595">
        <f t="shared" si="55"/>
        <v>1</v>
      </c>
      <c r="G595">
        <f t="shared" si="56"/>
        <v>13179</v>
      </c>
      <c r="H595">
        <f t="shared" si="59"/>
        <v>30443</v>
      </c>
      <c r="I595">
        <f t="shared" si="57"/>
        <v>7990</v>
      </c>
      <c r="J595">
        <f t="shared" si="58"/>
        <v>0</v>
      </c>
    </row>
    <row r="596" spans="1:10" x14ac:dyDescent="0.25">
      <c r="A596" s="7">
        <v>595</v>
      </c>
      <c r="B596" s="8">
        <v>44488</v>
      </c>
      <c r="C596" s="9" t="s">
        <v>5</v>
      </c>
      <c r="D596" s="10">
        <v>5450</v>
      </c>
      <c r="E596">
        <f t="shared" si="54"/>
        <v>2</v>
      </c>
      <c r="F596">
        <f t="shared" si="55"/>
        <v>0</v>
      </c>
      <c r="G596">
        <f t="shared" si="56"/>
        <v>0</v>
      </c>
      <c r="H596">
        <f t="shared" si="59"/>
        <v>22453</v>
      </c>
      <c r="I596">
        <f t="shared" si="57"/>
        <v>5450</v>
      </c>
      <c r="J596">
        <f t="shared" si="58"/>
        <v>0</v>
      </c>
    </row>
    <row r="597" spans="1:10" x14ac:dyDescent="0.25">
      <c r="A597" s="11">
        <v>596</v>
      </c>
      <c r="B597" s="12">
        <v>44489</v>
      </c>
      <c r="C597" s="13" t="s">
        <v>4</v>
      </c>
      <c r="D597" s="14">
        <v>2580</v>
      </c>
      <c r="E597">
        <f t="shared" si="54"/>
        <v>3</v>
      </c>
      <c r="F597">
        <f t="shared" si="55"/>
        <v>1</v>
      </c>
      <c r="G597">
        <f t="shared" si="56"/>
        <v>13179</v>
      </c>
      <c r="H597">
        <f t="shared" si="59"/>
        <v>30182</v>
      </c>
      <c r="I597">
        <f t="shared" si="57"/>
        <v>2580</v>
      </c>
      <c r="J597">
        <f t="shared" si="58"/>
        <v>0</v>
      </c>
    </row>
    <row r="598" spans="1:10" x14ac:dyDescent="0.25">
      <c r="A598" s="7">
        <v>597</v>
      </c>
      <c r="B598" s="8">
        <v>44490</v>
      </c>
      <c r="C598" s="9" t="s">
        <v>4</v>
      </c>
      <c r="D598" s="10">
        <v>8040</v>
      </c>
      <c r="E598">
        <f t="shared" si="54"/>
        <v>4</v>
      </c>
      <c r="F598">
        <f t="shared" si="55"/>
        <v>1</v>
      </c>
      <c r="G598">
        <f t="shared" si="56"/>
        <v>13179</v>
      </c>
      <c r="H598">
        <f t="shared" si="59"/>
        <v>40781</v>
      </c>
      <c r="I598">
        <f t="shared" si="57"/>
        <v>8040</v>
      </c>
      <c r="J598">
        <f t="shared" si="58"/>
        <v>0</v>
      </c>
    </row>
    <row r="599" spans="1:10" x14ac:dyDescent="0.25">
      <c r="A599" s="11">
        <v>598</v>
      </c>
      <c r="B599" s="12">
        <v>44490</v>
      </c>
      <c r="C599" s="13" t="s">
        <v>7</v>
      </c>
      <c r="D599" s="14">
        <v>1920</v>
      </c>
      <c r="E599">
        <f t="shared" si="54"/>
        <v>4</v>
      </c>
      <c r="F599">
        <f t="shared" si="55"/>
        <v>0</v>
      </c>
      <c r="G599">
        <f t="shared" si="56"/>
        <v>0</v>
      </c>
      <c r="H599">
        <f t="shared" si="59"/>
        <v>32741</v>
      </c>
      <c r="I599">
        <f t="shared" si="57"/>
        <v>1920</v>
      </c>
      <c r="J599">
        <f t="shared" si="58"/>
        <v>0</v>
      </c>
    </row>
    <row r="600" spans="1:10" x14ac:dyDescent="0.25">
      <c r="A600" s="7">
        <v>599</v>
      </c>
      <c r="B600" s="8">
        <v>44491</v>
      </c>
      <c r="C600" s="9" t="s">
        <v>4</v>
      </c>
      <c r="D600" s="10">
        <v>6930</v>
      </c>
      <c r="E600">
        <f t="shared" si="54"/>
        <v>5</v>
      </c>
      <c r="F600">
        <f t="shared" si="55"/>
        <v>1</v>
      </c>
      <c r="G600">
        <f t="shared" si="56"/>
        <v>13179</v>
      </c>
      <c r="H600">
        <f t="shared" si="59"/>
        <v>44000</v>
      </c>
      <c r="I600">
        <f t="shared" si="57"/>
        <v>6930</v>
      </c>
      <c r="J600">
        <f t="shared" si="58"/>
        <v>0</v>
      </c>
    </row>
    <row r="601" spans="1:10" x14ac:dyDescent="0.25">
      <c r="A601" s="11">
        <v>600</v>
      </c>
      <c r="B601" s="12">
        <v>44491</v>
      </c>
      <c r="C601" s="13" t="s">
        <v>6</v>
      </c>
      <c r="D601" s="14">
        <v>9480</v>
      </c>
      <c r="E601">
        <f t="shared" si="54"/>
        <v>5</v>
      </c>
      <c r="F601">
        <f t="shared" si="55"/>
        <v>0</v>
      </c>
      <c r="G601">
        <f t="shared" si="56"/>
        <v>0</v>
      </c>
      <c r="H601">
        <f t="shared" si="59"/>
        <v>37070</v>
      </c>
      <c r="I601">
        <f t="shared" si="57"/>
        <v>9480</v>
      </c>
      <c r="J601">
        <f t="shared" si="58"/>
        <v>0</v>
      </c>
    </row>
    <row r="602" spans="1:10" x14ac:dyDescent="0.25">
      <c r="A602" s="7">
        <v>601</v>
      </c>
      <c r="B602" s="8">
        <v>44491</v>
      </c>
      <c r="C602" s="9" t="s">
        <v>5</v>
      </c>
      <c r="D602" s="10">
        <v>4810</v>
      </c>
      <c r="E602">
        <f t="shared" si="54"/>
        <v>5</v>
      </c>
      <c r="F602">
        <f t="shared" si="55"/>
        <v>0</v>
      </c>
      <c r="G602">
        <f t="shared" si="56"/>
        <v>0</v>
      </c>
      <c r="H602">
        <f t="shared" si="59"/>
        <v>27590</v>
      </c>
      <c r="I602">
        <f t="shared" si="57"/>
        <v>4810</v>
      </c>
      <c r="J602">
        <f t="shared" si="58"/>
        <v>0</v>
      </c>
    </row>
    <row r="603" spans="1:10" x14ac:dyDescent="0.25">
      <c r="A603" s="11">
        <v>602</v>
      </c>
      <c r="B603" s="12">
        <v>44492</v>
      </c>
      <c r="C603" s="13" t="s">
        <v>4</v>
      </c>
      <c r="D603" s="14">
        <v>5770</v>
      </c>
      <c r="E603">
        <f t="shared" si="54"/>
        <v>6</v>
      </c>
      <c r="F603">
        <f t="shared" si="55"/>
        <v>1</v>
      </c>
      <c r="G603">
        <f t="shared" si="56"/>
        <v>5000</v>
      </c>
      <c r="H603">
        <f t="shared" si="59"/>
        <v>27780</v>
      </c>
      <c r="I603">
        <f t="shared" si="57"/>
        <v>5770</v>
      </c>
      <c r="J603">
        <f t="shared" si="58"/>
        <v>0</v>
      </c>
    </row>
    <row r="604" spans="1:10" x14ac:dyDescent="0.25">
      <c r="A604" s="7">
        <v>603</v>
      </c>
      <c r="B604" s="8">
        <v>44492</v>
      </c>
      <c r="C604" s="9" t="s">
        <v>7</v>
      </c>
      <c r="D604" s="10">
        <v>2610</v>
      </c>
      <c r="E604">
        <f t="shared" si="54"/>
        <v>6</v>
      </c>
      <c r="F604">
        <f t="shared" si="55"/>
        <v>0</v>
      </c>
      <c r="G604">
        <f t="shared" si="56"/>
        <v>0</v>
      </c>
      <c r="H604">
        <f t="shared" si="59"/>
        <v>22010</v>
      </c>
      <c r="I604">
        <f t="shared" si="57"/>
        <v>2610</v>
      </c>
      <c r="J604">
        <f t="shared" si="58"/>
        <v>0</v>
      </c>
    </row>
    <row r="605" spans="1:10" x14ac:dyDescent="0.25">
      <c r="A605" s="11">
        <v>604</v>
      </c>
      <c r="B605" s="12">
        <v>44493</v>
      </c>
      <c r="C605" s="13" t="s">
        <v>5</v>
      </c>
      <c r="D605" s="14">
        <v>2670</v>
      </c>
      <c r="E605">
        <f t="shared" si="54"/>
        <v>7</v>
      </c>
      <c r="F605">
        <f t="shared" si="55"/>
        <v>1</v>
      </c>
      <c r="G605">
        <f t="shared" si="56"/>
        <v>5000</v>
      </c>
      <c r="H605">
        <f t="shared" si="59"/>
        <v>24400</v>
      </c>
      <c r="I605">
        <f t="shared" si="57"/>
        <v>2670</v>
      </c>
      <c r="J605">
        <f t="shared" si="58"/>
        <v>0</v>
      </c>
    </row>
    <row r="606" spans="1:10" x14ac:dyDescent="0.25">
      <c r="A606" s="7">
        <v>605</v>
      </c>
      <c r="B606" s="8">
        <v>44493</v>
      </c>
      <c r="C606" s="9" t="s">
        <v>7</v>
      </c>
      <c r="D606" s="10">
        <v>1330</v>
      </c>
      <c r="E606">
        <f t="shared" si="54"/>
        <v>7</v>
      </c>
      <c r="F606">
        <f t="shared" si="55"/>
        <v>0</v>
      </c>
      <c r="G606">
        <f t="shared" si="56"/>
        <v>0</v>
      </c>
      <c r="H606">
        <f t="shared" si="59"/>
        <v>21730</v>
      </c>
      <c r="I606">
        <f t="shared" si="57"/>
        <v>1330</v>
      </c>
      <c r="J606">
        <f t="shared" si="58"/>
        <v>0</v>
      </c>
    </row>
    <row r="607" spans="1:10" x14ac:dyDescent="0.25">
      <c r="A607" s="11">
        <v>606</v>
      </c>
      <c r="B607" s="12">
        <v>44494</v>
      </c>
      <c r="C607" s="13" t="s">
        <v>5</v>
      </c>
      <c r="D607" s="14">
        <v>1700</v>
      </c>
      <c r="E607">
        <f t="shared" si="54"/>
        <v>1</v>
      </c>
      <c r="F607">
        <f t="shared" si="55"/>
        <v>1</v>
      </c>
      <c r="G607">
        <f t="shared" si="56"/>
        <v>13179</v>
      </c>
      <c r="H607">
        <f t="shared" si="59"/>
        <v>33579</v>
      </c>
      <c r="I607">
        <f t="shared" si="57"/>
        <v>1700</v>
      </c>
      <c r="J607">
        <f t="shared" si="58"/>
        <v>0</v>
      </c>
    </row>
    <row r="608" spans="1:10" x14ac:dyDescent="0.25">
      <c r="A608" s="7">
        <v>607</v>
      </c>
      <c r="B608" s="8">
        <v>44494</v>
      </c>
      <c r="C608" s="9" t="s">
        <v>6</v>
      </c>
      <c r="D608" s="10">
        <v>1050</v>
      </c>
      <c r="E608">
        <f t="shared" si="54"/>
        <v>1</v>
      </c>
      <c r="F608">
        <f t="shared" si="55"/>
        <v>0</v>
      </c>
      <c r="G608">
        <f t="shared" si="56"/>
        <v>0</v>
      </c>
      <c r="H608">
        <f t="shared" si="59"/>
        <v>31879</v>
      </c>
      <c r="I608">
        <f t="shared" si="57"/>
        <v>1050</v>
      </c>
      <c r="J608">
        <f t="shared" si="58"/>
        <v>0</v>
      </c>
    </row>
    <row r="609" spans="1:10" x14ac:dyDescent="0.25">
      <c r="A609" s="11">
        <v>608</v>
      </c>
      <c r="B609" s="12">
        <v>44494</v>
      </c>
      <c r="C609" s="13" t="s">
        <v>4</v>
      </c>
      <c r="D609" s="14">
        <v>1750</v>
      </c>
      <c r="E609">
        <f t="shared" si="54"/>
        <v>1</v>
      </c>
      <c r="F609">
        <f t="shared" si="55"/>
        <v>0</v>
      </c>
      <c r="G609">
        <f t="shared" si="56"/>
        <v>0</v>
      </c>
      <c r="H609">
        <f t="shared" si="59"/>
        <v>30829</v>
      </c>
      <c r="I609">
        <f t="shared" si="57"/>
        <v>1750</v>
      </c>
      <c r="J609">
        <f t="shared" si="58"/>
        <v>0</v>
      </c>
    </row>
    <row r="610" spans="1:10" x14ac:dyDescent="0.25">
      <c r="A610" s="7">
        <v>609</v>
      </c>
      <c r="B610" s="8">
        <v>44494</v>
      </c>
      <c r="C610" s="9" t="s">
        <v>7</v>
      </c>
      <c r="D610" s="10">
        <v>6530</v>
      </c>
      <c r="E610">
        <f t="shared" si="54"/>
        <v>1</v>
      </c>
      <c r="F610">
        <f t="shared" si="55"/>
        <v>0</v>
      </c>
      <c r="G610">
        <f t="shared" si="56"/>
        <v>0</v>
      </c>
      <c r="H610">
        <f t="shared" si="59"/>
        <v>29079</v>
      </c>
      <c r="I610">
        <f t="shared" si="57"/>
        <v>6530</v>
      </c>
      <c r="J610">
        <f t="shared" si="58"/>
        <v>0</v>
      </c>
    </row>
    <row r="611" spans="1:10" x14ac:dyDescent="0.25">
      <c r="A611" s="11">
        <v>610</v>
      </c>
      <c r="B611" s="12">
        <v>44495</v>
      </c>
      <c r="C611" s="13" t="s">
        <v>4</v>
      </c>
      <c r="D611" s="14">
        <v>6980</v>
      </c>
      <c r="E611">
        <f t="shared" si="54"/>
        <v>2</v>
      </c>
      <c r="F611">
        <f t="shared" si="55"/>
        <v>1</v>
      </c>
      <c r="G611">
        <f t="shared" si="56"/>
        <v>13179</v>
      </c>
      <c r="H611">
        <f t="shared" si="59"/>
        <v>35728</v>
      </c>
      <c r="I611">
        <f t="shared" si="57"/>
        <v>6980</v>
      </c>
      <c r="J611">
        <f t="shared" si="58"/>
        <v>0</v>
      </c>
    </row>
    <row r="612" spans="1:10" x14ac:dyDescent="0.25">
      <c r="A612" s="7">
        <v>611</v>
      </c>
      <c r="B612" s="8">
        <v>44495</v>
      </c>
      <c r="C612" s="9" t="s">
        <v>6</v>
      </c>
      <c r="D612" s="10">
        <v>6590</v>
      </c>
      <c r="E612">
        <f t="shared" si="54"/>
        <v>2</v>
      </c>
      <c r="F612">
        <f t="shared" si="55"/>
        <v>0</v>
      </c>
      <c r="G612">
        <f t="shared" si="56"/>
        <v>0</v>
      </c>
      <c r="H612">
        <f t="shared" si="59"/>
        <v>28748</v>
      </c>
      <c r="I612">
        <f t="shared" si="57"/>
        <v>6590</v>
      </c>
      <c r="J612">
        <f t="shared" si="58"/>
        <v>0</v>
      </c>
    </row>
    <row r="613" spans="1:10" x14ac:dyDescent="0.25">
      <c r="A613" s="11">
        <v>612</v>
      </c>
      <c r="B613" s="12">
        <v>44495</v>
      </c>
      <c r="C613" s="13" t="s">
        <v>5</v>
      </c>
      <c r="D613" s="14">
        <v>2090</v>
      </c>
      <c r="E613">
        <f t="shared" si="54"/>
        <v>2</v>
      </c>
      <c r="F613">
        <f t="shared" si="55"/>
        <v>0</v>
      </c>
      <c r="G613">
        <f t="shared" si="56"/>
        <v>0</v>
      </c>
      <c r="H613">
        <f t="shared" si="59"/>
        <v>22158</v>
      </c>
      <c r="I613">
        <f t="shared" si="57"/>
        <v>2090</v>
      </c>
      <c r="J613">
        <f t="shared" si="58"/>
        <v>0</v>
      </c>
    </row>
    <row r="614" spans="1:10" x14ac:dyDescent="0.25">
      <c r="A614" s="7">
        <v>613</v>
      </c>
      <c r="B614" s="8">
        <v>44496</v>
      </c>
      <c r="C614" s="9" t="s">
        <v>5</v>
      </c>
      <c r="D614" s="10">
        <v>3960</v>
      </c>
      <c r="E614">
        <f t="shared" si="54"/>
        <v>3</v>
      </c>
      <c r="F614">
        <f t="shared" si="55"/>
        <v>1</v>
      </c>
      <c r="G614">
        <f t="shared" si="56"/>
        <v>13179</v>
      </c>
      <c r="H614">
        <f t="shared" si="59"/>
        <v>33247</v>
      </c>
      <c r="I614">
        <f t="shared" si="57"/>
        <v>3960</v>
      </c>
      <c r="J614">
        <f t="shared" si="58"/>
        <v>0</v>
      </c>
    </row>
    <row r="615" spans="1:10" x14ac:dyDescent="0.25">
      <c r="A615" s="11">
        <v>614</v>
      </c>
      <c r="B615" s="12">
        <v>44496</v>
      </c>
      <c r="C615" s="13" t="s">
        <v>6</v>
      </c>
      <c r="D615" s="14">
        <v>6430</v>
      </c>
      <c r="E615">
        <f t="shared" si="54"/>
        <v>3</v>
      </c>
      <c r="F615">
        <f t="shared" si="55"/>
        <v>0</v>
      </c>
      <c r="G615">
        <f t="shared" si="56"/>
        <v>0</v>
      </c>
      <c r="H615">
        <f t="shared" si="59"/>
        <v>29287</v>
      </c>
      <c r="I615">
        <f t="shared" si="57"/>
        <v>6430</v>
      </c>
      <c r="J615">
        <f t="shared" si="58"/>
        <v>0</v>
      </c>
    </row>
    <row r="616" spans="1:10" x14ac:dyDescent="0.25">
      <c r="A616" s="7">
        <v>615</v>
      </c>
      <c r="B616" s="8">
        <v>44496</v>
      </c>
      <c r="C616" s="9" t="s">
        <v>4</v>
      </c>
      <c r="D616" s="10">
        <v>9940</v>
      </c>
      <c r="E616">
        <f t="shared" si="54"/>
        <v>3</v>
      </c>
      <c r="F616">
        <f t="shared" si="55"/>
        <v>0</v>
      </c>
      <c r="G616">
        <f t="shared" si="56"/>
        <v>0</v>
      </c>
      <c r="H616">
        <f t="shared" si="59"/>
        <v>22857</v>
      </c>
      <c r="I616">
        <f t="shared" si="57"/>
        <v>9940</v>
      </c>
      <c r="J616">
        <f t="shared" si="58"/>
        <v>0</v>
      </c>
    </row>
    <row r="617" spans="1:10" x14ac:dyDescent="0.25">
      <c r="A617" s="11">
        <v>616</v>
      </c>
      <c r="B617" s="12">
        <v>44496</v>
      </c>
      <c r="C617" s="13" t="s">
        <v>7</v>
      </c>
      <c r="D617" s="14">
        <v>4220</v>
      </c>
      <c r="E617">
        <f t="shared" si="54"/>
        <v>3</v>
      </c>
      <c r="F617">
        <f t="shared" si="55"/>
        <v>0</v>
      </c>
      <c r="G617">
        <f t="shared" si="56"/>
        <v>0</v>
      </c>
      <c r="H617">
        <f t="shared" si="59"/>
        <v>12917</v>
      </c>
      <c r="I617">
        <f t="shared" si="57"/>
        <v>4220</v>
      </c>
      <c r="J617">
        <f t="shared" si="58"/>
        <v>0</v>
      </c>
    </row>
    <row r="618" spans="1:10" x14ac:dyDescent="0.25">
      <c r="A618" s="7">
        <v>617</v>
      </c>
      <c r="B618" s="8">
        <v>44497</v>
      </c>
      <c r="C618" s="9" t="s">
        <v>7</v>
      </c>
      <c r="D618" s="10">
        <v>2630</v>
      </c>
      <c r="E618">
        <f t="shared" si="54"/>
        <v>4</v>
      </c>
      <c r="F618">
        <f t="shared" si="55"/>
        <v>1</v>
      </c>
      <c r="G618">
        <f t="shared" si="56"/>
        <v>13179</v>
      </c>
      <c r="H618">
        <f t="shared" si="59"/>
        <v>21876</v>
      </c>
      <c r="I618">
        <f t="shared" si="57"/>
        <v>2630</v>
      </c>
      <c r="J618">
        <f t="shared" si="58"/>
        <v>0</v>
      </c>
    </row>
    <row r="619" spans="1:10" x14ac:dyDescent="0.25">
      <c r="A619" s="11">
        <v>618</v>
      </c>
      <c r="B619" s="12">
        <v>44497</v>
      </c>
      <c r="C619" s="13" t="s">
        <v>4</v>
      </c>
      <c r="D619" s="14">
        <v>3540</v>
      </c>
      <c r="E619">
        <f t="shared" si="54"/>
        <v>4</v>
      </c>
      <c r="F619">
        <f t="shared" si="55"/>
        <v>0</v>
      </c>
      <c r="G619">
        <f t="shared" si="56"/>
        <v>0</v>
      </c>
      <c r="H619">
        <f t="shared" si="59"/>
        <v>19246</v>
      </c>
      <c r="I619">
        <f t="shared" si="57"/>
        <v>3540</v>
      </c>
      <c r="J619">
        <f t="shared" si="58"/>
        <v>0</v>
      </c>
    </row>
    <row r="620" spans="1:10" x14ac:dyDescent="0.25">
      <c r="A620" s="7">
        <v>619</v>
      </c>
      <c r="B620" s="8">
        <v>44498</v>
      </c>
      <c r="C620" s="9" t="s">
        <v>5</v>
      </c>
      <c r="D620" s="10">
        <v>2630</v>
      </c>
      <c r="E620">
        <f t="shared" si="54"/>
        <v>5</v>
      </c>
      <c r="F620">
        <f t="shared" si="55"/>
        <v>1</v>
      </c>
      <c r="G620">
        <f t="shared" si="56"/>
        <v>13179</v>
      </c>
      <c r="H620">
        <f t="shared" si="59"/>
        <v>28885</v>
      </c>
      <c r="I620">
        <f t="shared" si="57"/>
        <v>2630</v>
      </c>
      <c r="J620">
        <f t="shared" si="58"/>
        <v>0</v>
      </c>
    </row>
    <row r="621" spans="1:10" x14ac:dyDescent="0.25">
      <c r="A621" s="11">
        <v>620</v>
      </c>
      <c r="B621" s="12">
        <v>44499</v>
      </c>
      <c r="C621" s="13" t="s">
        <v>6</v>
      </c>
      <c r="D621" s="14">
        <v>4230</v>
      </c>
      <c r="E621">
        <f t="shared" si="54"/>
        <v>6</v>
      </c>
      <c r="F621">
        <f t="shared" si="55"/>
        <v>1</v>
      </c>
      <c r="G621">
        <f t="shared" si="56"/>
        <v>5000</v>
      </c>
      <c r="H621">
        <f t="shared" si="59"/>
        <v>31255</v>
      </c>
      <c r="I621">
        <f t="shared" si="57"/>
        <v>4230</v>
      </c>
      <c r="J621">
        <f t="shared" si="58"/>
        <v>0</v>
      </c>
    </row>
    <row r="622" spans="1:10" x14ac:dyDescent="0.25">
      <c r="A622" s="7">
        <v>621</v>
      </c>
      <c r="B622" s="8">
        <v>44499</v>
      </c>
      <c r="C622" s="9" t="s">
        <v>4</v>
      </c>
      <c r="D622" s="10">
        <v>4630</v>
      </c>
      <c r="E622">
        <f t="shared" si="54"/>
        <v>6</v>
      </c>
      <c r="F622">
        <f t="shared" si="55"/>
        <v>0</v>
      </c>
      <c r="G622">
        <f t="shared" si="56"/>
        <v>0</v>
      </c>
      <c r="H622">
        <f t="shared" si="59"/>
        <v>27025</v>
      </c>
      <c r="I622">
        <f t="shared" si="57"/>
        <v>4630</v>
      </c>
      <c r="J622">
        <f t="shared" si="58"/>
        <v>0</v>
      </c>
    </row>
    <row r="623" spans="1:10" x14ac:dyDescent="0.25">
      <c r="A623" s="11">
        <v>622</v>
      </c>
      <c r="B623" s="12">
        <v>44500</v>
      </c>
      <c r="C623" s="13" t="s">
        <v>5</v>
      </c>
      <c r="D623" s="14">
        <v>2100</v>
      </c>
      <c r="E623">
        <f t="shared" si="54"/>
        <v>7</v>
      </c>
      <c r="F623">
        <f t="shared" si="55"/>
        <v>1</v>
      </c>
      <c r="G623">
        <f t="shared" si="56"/>
        <v>5000</v>
      </c>
      <c r="H623">
        <f t="shared" si="59"/>
        <v>27395</v>
      </c>
      <c r="I623">
        <f t="shared" si="57"/>
        <v>2100</v>
      </c>
      <c r="J623">
        <f t="shared" si="58"/>
        <v>0</v>
      </c>
    </row>
    <row r="624" spans="1:10" x14ac:dyDescent="0.25">
      <c r="A624" s="7">
        <v>623</v>
      </c>
      <c r="B624" s="8">
        <v>44501</v>
      </c>
      <c r="C624" s="9" t="s">
        <v>4</v>
      </c>
      <c r="D624" s="10">
        <v>4290</v>
      </c>
      <c r="E624">
        <f t="shared" si="54"/>
        <v>1</v>
      </c>
      <c r="F624">
        <f t="shared" si="55"/>
        <v>1</v>
      </c>
      <c r="G624">
        <f t="shared" si="56"/>
        <v>13179</v>
      </c>
      <c r="H624">
        <f t="shared" si="59"/>
        <v>38474</v>
      </c>
      <c r="I624">
        <f t="shared" si="57"/>
        <v>4290</v>
      </c>
      <c r="J624">
        <f t="shared" si="58"/>
        <v>0</v>
      </c>
    </row>
    <row r="625" spans="1:10" x14ac:dyDescent="0.25">
      <c r="A625" s="11">
        <v>624</v>
      </c>
      <c r="B625" s="12">
        <v>44501</v>
      </c>
      <c r="C625" s="13" t="s">
        <v>6</v>
      </c>
      <c r="D625" s="14">
        <v>2870</v>
      </c>
      <c r="E625">
        <f t="shared" si="54"/>
        <v>1</v>
      </c>
      <c r="F625">
        <f t="shared" si="55"/>
        <v>0</v>
      </c>
      <c r="G625">
        <f t="shared" si="56"/>
        <v>0</v>
      </c>
      <c r="H625">
        <f t="shared" si="59"/>
        <v>34184</v>
      </c>
      <c r="I625">
        <f t="shared" si="57"/>
        <v>2870</v>
      </c>
      <c r="J625">
        <f t="shared" si="58"/>
        <v>0</v>
      </c>
    </row>
    <row r="626" spans="1:10" x14ac:dyDescent="0.25">
      <c r="A626" s="7">
        <v>625</v>
      </c>
      <c r="B626" s="8">
        <v>44501</v>
      </c>
      <c r="C626" s="9" t="s">
        <v>5</v>
      </c>
      <c r="D626" s="10">
        <v>3550</v>
      </c>
      <c r="E626">
        <f t="shared" si="54"/>
        <v>1</v>
      </c>
      <c r="F626">
        <f t="shared" si="55"/>
        <v>0</v>
      </c>
      <c r="G626">
        <f t="shared" si="56"/>
        <v>0</v>
      </c>
      <c r="H626">
        <f t="shared" si="59"/>
        <v>31314</v>
      </c>
      <c r="I626">
        <f t="shared" si="57"/>
        <v>3550</v>
      </c>
      <c r="J626">
        <f t="shared" si="58"/>
        <v>0</v>
      </c>
    </row>
    <row r="627" spans="1:10" x14ac:dyDescent="0.25">
      <c r="A627" s="11">
        <v>626</v>
      </c>
      <c r="B627" s="12">
        <v>44502</v>
      </c>
      <c r="C627" s="13" t="s">
        <v>4</v>
      </c>
      <c r="D627" s="14">
        <v>8480</v>
      </c>
      <c r="E627">
        <f t="shared" si="54"/>
        <v>2</v>
      </c>
      <c r="F627">
        <f t="shared" si="55"/>
        <v>1</v>
      </c>
      <c r="G627">
        <f t="shared" si="56"/>
        <v>13179</v>
      </c>
      <c r="H627">
        <f t="shared" si="59"/>
        <v>40943</v>
      </c>
      <c r="I627">
        <f t="shared" si="57"/>
        <v>8480</v>
      </c>
      <c r="J627">
        <f t="shared" si="58"/>
        <v>0</v>
      </c>
    </row>
    <row r="628" spans="1:10" x14ac:dyDescent="0.25">
      <c r="A628" s="7">
        <v>627</v>
      </c>
      <c r="B628" s="8">
        <v>44503</v>
      </c>
      <c r="C628" s="9" t="s">
        <v>4</v>
      </c>
      <c r="D628" s="10">
        <v>4860</v>
      </c>
      <c r="E628">
        <f t="shared" si="54"/>
        <v>3</v>
      </c>
      <c r="F628">
        <f t="shared" si="55"/>
        <v>1</v>
      </c>
      <c r="G628">
        <f t="shared" si="56"/>
        <v>13179</v>
      </c>
      <c r="H628">
        <f t="shared" si="59"/>
        <v>45642</v>
      </c>
      <c r="I628">
        <f t="shared" si="57"/>
        <v>4860</v>
      </c>
      <c r="J628">
        <f t="shared" si="58"/>
        <v>0</v>
      </c>
    </row>
    <row r="629" spans="1:10" x14ac:dyDescent="0.25">
      <c r="A629" s="11">
        <v>628</v>
      </c>
      <c r="B629" s="12">
        <v>44503</v>
      </c>
      <c r="C629" s="13" t="s">
        <v>5</v>
      </c>
      <c r="D629" s="14">
        <v>8270</v>
      </c>
      <c r="E629">
        <f t="shared" si="54"/>
        <v>3</v>
      </c>
      <c r="F629">
        <f t="shared" si="55"/>
        <v>0</v>
      </c>
      <c r="G629">
        <f t="shared" si="56"/>
        <v>0</v>
      </c>
      <c r="H629">
        <f t="shared" si="59"/>
        <v>40782</v>
      </c>
      <c r="I629">
        <f t="shared" si="57"/>
        <v>8270</v>
      </c>
      <c r="J629">
        <f t="shared" si="58"/>
        <v>0</v>
      </c>
    </row>
    <row r="630" spans="1:10" x14ac:dyDescent="0.25">
      <c r="A630" s="7">
        <v>629</v>
      </c>
      <c r="B630" s="8">
        <v>44504</v>
      </c>
      <c r="C630" s="9" t="s">
        <v>7</v>
      </c>
      <c r="D630" s="10">
        <v>8790</v>
      </c>
      <c r="E630">
        <f t="shared" si="54"/>
        <v>4</v>
      </c>
      <c r="F630">
        <f t="shared" si="55"/>
        <v>1</v>
      </c>
      <c r="G630">
        <f t="shared" si="56"/>
        <v>13179</v>
      </c>
      <c r="H630">
        <f t="shared" si="59"/>
        <v>45691</v>
      </c>
      <c r="I630">
        <f t="shared" si="57"/>
        <v>8790</v>
      </c>
      <c r="J630">
        <f t="shared" si="58"/>
        <v>0</v>
      </c>
    </row>
    <row r="631" spans="1:10" x14ac:dyDescent="0.25">
      <c r="A631" s="11">
        <v>630</v>
      </c>
      <c r="B631" s="12">
        <v>44504</v>
      </c>
      <c r="C631" s="13" t="s">
        <v>6</v>
      </c>
      <c r="D631" s="14">
        <v>3110</v>
      </c>
      <c r="E631">
        <f t="shared" si="54"/>
        <v>4</v>
      </c>
      <c r="F631">
        <f t="shared" si="55"/>
        <v>0</v>
      </c>
      <c r="G631">
        <f t="shared" si="56"/>
        <v>0</v>
      </c>
      <c r="H631">
        <f t="shared" si="59"/>
        <v>36901</v>
      </c>
      <c r="I631">
        <f t="shared" si="57"/>
        <v>3110</v>
      </c>
      <c r="J631">
        <f t="shared" si="58"/>
        <v>0</v>
      </c>
    </row>
    <row r="632" spans="1:10" x14ac:dyDescent="0.25">
      <c r="A632" s="7">
        <v>631</v>
      </c>
      <c r="B632" s="8">
        <v>44504</v>
      </c>
      <c r="C632" s="9" t="s">
        <v>5</v>
      </c>
      <c r="D632" s="10">
        <v>1440</v>
      </c>
      <c r="E632">
        <f t="shared" si="54"/>
        <v>4</v>
      </c>
      <c r="F632">
        <f t="shared" si="55"/>
        <v>0</v>
      </c>
      <c r="G632">
        <f t="shared" si="56"/>
        <v>0</v>
      </c>
      <c r="H632">
        <f t="shared" si="59"/>
        <v>33791</v>
      </c>
      <c r="I632">
        <f t="shared" si="57"/>
        <v>1440</v>
      </c>
      <c r="J632">
        <f t="shared" si="58"/>
        <v>0</v>
      </c>
    </row>
    <row r="633" spans="1:10" x14ac:dyDescent="0.25">
      <c r="A633" s="11">
        <v>632</v>
      </c>
      <c r="B633" s="12">
        <v>44505</v>
      </c>
      <c r="C633" s="13" t="s">
        <v>7</v>
      </c>
      <c r="D633" s="14">
        <v>4550</v>
      </c>
      <c r="E633">
        <f t="shared" si="54"/>
        <v>5</v>
      </c>
      <c r="F633">
        <f t="shared" si="55"/>
        <v>1</v>
      </c>
      <c r="G633">
        <f t="shared" si="56"/>
        <v>13179</v>
      </c>
      <c r="H633">
        <f t="shared" si="59"/>
        <v>45530</v>
      </c>
      <c r="I633">
        <f t="shared" si="57"/>
        <v>4550</v>
      </c>
      <c r="J633">
        <f t="shared" si="58"/>
        <v>0</v>
      </c>
    </row>
    <row r="634" spans="1:10" x14ac:dyDescent="0.25">
      <c r="A634" s="7">
        <v>633</v>
      </c>
      <c r="B634" s="8">
        <v>44505</v>
      </c>
      <c r="C634" s="9" t="s">
        <v>4</v>
      </c>
      <c r="D634" s="10">
        <v>6980</v>
      </c>
      <c r="E634">
        <f t="shared" si="54"/>
        <v>5</v>
      </c>
      <c r="F634">
        <f t="shared" si="55"/>
        <v>0</v>
      </c>
      <c r="G634">
        <f t="shared" si="56"/>
        <v>0</v>
      </c>
      <c r="H634">
        <f t="shared" si="59"/>
        <v>40980</v>
      </c>
      <c r="I634">
        <f t="shared" si="57"/>
        <v>6980</v>
      </c>
      <c r="J634">
        <f t="shared" si="58"/>
        <v>0</v>
      </c>
    </row>
    <row r="635" spans="1:10" x14ac:dyDescent="0.25">
      <c r="A635" s="11">
        <v>634</v>
      </c>
      <c r="B635" s="12">
        <v>44506</v>
      </c>
      <c r="C635" s="13" t="s">
        <v>5</v>
      </c>
      <c r="D635" s="14">
        <v>3920</v>
      </c>
      <c r="E635">
        <f t="shared" si="54"/>
        <v>6</v>
      </c>
      <c r="F635">
        <f t="shared" si="55"/>
        <v>1</v>
      </c>
      <c r="G635">
        <f t="shared" si="56"/>
        <v>5000</v>
      </c>
      <c r="H635">
        <f t="shared" si="59"/>
        <v>39000</v>
      </c>
      <c r="I635">
        <f t="shared" si="57"/>
        <v>3920</v>
      </c>
      <c r="J635">
        <f t="shared" si="58"/>
        <v>0</v>
      </c>
    </row>
    <row r="636" spans="1:10" x14ac:dyDescent="0.25">
      <c r="A636" s="7">
        <v>635</v>
      </c>
      <c r="B636" s="8">
        <v>44507</v>
      </c>
      <c r="C636" s="9" t="s">
        <v>5</v>
      </c>
      <c r="D636" s="10">
        <v>7040</v>
      </c>
      <c r="E636">
        <f t="shared" si="54"/>
        <v>7</v>
      </c>
      <c r="F636">
        <f t="shared" si="55"/>
        <v>1</v>
      </c>
      <c r="G636">
        <f t="shared" si="56"/>
        <v>5000</v>
      </c>
      <c r="H636">
        <f t="shared" si="59"/>
        <v>40080</v>
      </c>
      <c r="I636">
        <f t="shared" si="57"/>
        <v>7040</v>
      </c>
      <c r="J636">
        <f t="shared" si="58"/>
        <v>0</v>
      </c>
    </row>
    <row r="637" spans="1:10" x14ac:dyDescent="0.25">
      <c r="A637" s="11">
        <v>636</v>
      </c>
      <c r="B637" s="12">
        <v>44507</v>
      </c>
      <c r="C637" s="13" t="s">
        <v>4</v>
      </c>
      <c r="D637" s="14">
        <v>7000</v>
      </c>
      <c r="E637">
        <f t="shared" si="54"/>
        <v>7</v>
      </c>
      <c r="F637">
        <f t="shared" si="55"/>
        <v>0</v>
      </c>
      <c r="G637">
        <f t="shared" si="56"/>
        <v>0</v>
      </c>
      <c r="H637">
        <f t="shared" si="59"/>
        <v>33040</v>
      </c>
      <c r="I637">
        <f t="shared" si="57"/>
        <v>7000</v>
      </c>
      <c r="J637">
        <f t="shared" si="58"/>
        <v>0</v>
      </c>
    </row>
    <row r="638" spans="1:10" x14ac:dyDescent="0.25">
      <c r="A638" s="7">
        <v>637</v>
      </c>
      <c r="B638" s="8">
        <v>44508</v>
      </c>
      <c r="C638" s="9" t="s">
        <v>5</v>
      </c>
      <c r="D638" s="10">
        <v>1980</v>
      </c>
      <c r="E638">
        <f t="shared" si="54"/>
        <v>1</v>
      </c>
      <c r="F638">
        <f t="shared" si="55"/>
        <v>1</v>
      </c>
      <c r="G638">
        <f t="shared" si="56"/>
        <v>13179</v>
      </c>
      <c r="H638">
        <f t="shared" si="59"/>
        <v>39219</v>
      </c>
      <c r="I638">
        <f t="shared" si="57"/>
        <v>1980</v>
      </c>
      <c r="J638">
        <f t="shared" si="58"/>
        <v>0</v>
      </c>
    </row>
    <row r="639" spans="1:10" x14ac:dyDescent="0.25">
      <c r="A639" s="11">
        <v>638</v>
      </c>
      <c r="B639" s="12">
        <v>44508</v>
      </c>
      <c r="C639" s="13" t="s">
        <v>4</v>
      </c>
      <c r="D639" s="14">
        <v>7550</v>
      </c>
      <c r="E639">
        <f t="shared" si="54"/>
        <v>1</v>
      </c>
      <c r="F639">
        <f t="shared" si="55"/>
        <v>0</v>
      </c>
      <c r="G639">
        <f t="shared" si="56"/>
        <v>0</v>
      </c>
      <c r="H639">
        <f t="shared" si="59"/>
        <v>37239</v>
      </c>
      <c r="I639">
        <f t="shared" si="57"/>
        <v>7550</v>
      </c>
      <c r="J639">
        <f t="shared" si="58"/>
        <v>0</v>
      </c>
    </row>
    <row r="640" spans="1:10" x14ac:dyDescent="0.25">
      <c r="A640" s="7">
        <v>639</v>
      </c>
      <c r="B640" s="8">
        <v>44509</v>
      </c>
      <c r="C640" s="9" t="s">
        <v>6</v>
      </c>
      <c r="D640" s="10">
        <v>2300</v>
      </c>
      <c r="E640">
        <f t="shared" si="54"/>
        <v>2</v>
      </c>
      <c r="F640">
        <f t="shared" si="55"/>
        <v>1</v>
      </c>
      <c r="G640">
        <f t="shared" si="56"/>
        <v>13179</v>
      </c>
      <c r="H640">
        <f t="shared" si="59"/>
        <v>42868</v>
      </c>
      <c r="I640">
        <f t="shared" si="57"/>
        <v>2300</v>
      </c>
      <c r="J640">
        <f t="shared" si="58"/>
        <v>0</v>
      </c>
    </row>
    <row r="641" spans="1:10" x14ac:dyDescent="0.25">
      <c r="A641" s="11">
        <v>640</v>
      </c>
      <c r="B641" s="12">
        <v>44509</v>
      </c>
      <c r="C641" s="13" t="s">
        <v>5</v>
      </c>
      <c r="D641" s="14">
        <v>5950</v>
      </c>
      <c r="E641">
        <f t="shared" si="54"/>
        <v>2</v>
      </c>
      <c r="F641">
        <f t="shared" si="55"/>
        <v>0</v>
      </c>
      <c r="G641">
        <f t="shared" si="56"/>
        <v>0</v>
      </c>
      <c r="H641">
        <f t="shared" si="59"/>
        <v>40568</v>
      </c>
      <c r="I641">
        <f t="shared" si="57"/>
        <v>5950</v>
      </c>
      <c r="J641">
        <f t="shared" si="58"/>
        <v>0</v>
      </c>
    </row>
    <row r="642" spans="1:10" x14ac:dyDescent="0.25">
      <c r="A642" s="7">
        <v>641</v>
      </c>
      <c r="B642" s="8">
        <v>44509</v>
      </c>
      <c r="C642" s="9" t="s">
        <v>7</v>
      </c>
      <c r="D642" s="10">
        <v>4860</v>
      </c>
      <c r="E642">
        <f t="shared" si="54"/>
        <v>2</v>
      </c>
      <c r="F642">
        <f t="shared" si="55"/>
        <v>0</v>
      </c>
      <c r="G642">
        <f t="shared" si="56"/>
        <v>0</v>
      </c>
      <c r="H642">
        <f t="shared" si="59"/>
        <v>34618</v>
      </c>
      <c r="I642">
        <f t="shared" si="57"/>
        <v>4860</v>
      </c>
      <c r="J642">
        <f t="shared" si="58"/>
        <v>0</v>
      </c>
    </row>
    <row r="643" spans="1:10" x14ac:dyDescent="0.25">
      <c r="A643" s="11">
        <v>642</v>
      </c>
      <c r="B643" s="12">
        <v>44510</v>
      </c>
      <c r="C643" s="13" t="s">
        <v>5</v>
      </c>
      <c r="D643" s="14">
        <v>7210</v>
      </c>
      <c r="E643">
        <f t="shared" ref="E643:E706" si="60">WEEKDAY(B643,2)</f>
        <v>3</v>
      </c>
      <c r="F643">
        <f t="shared" ref="F643:F706" si="61">IF(B643&lt;&gt;B642,1,0)</f>
        <v>1</v>
      </c>
      <c r="G643">
        <f t="shared" ref="G643:G706" si="62">IF(E643&lt;6,$M$1,5000)*F643</f>
        <v>13179</v>
      </c>
      <c r="H643">
        <f t="shared" si="59"/>
        <v>42937</v>
      </c>
      <c r="I643">
        <f t="shared" ref="I643:I706" si="63">IF(D643&lt;=H643,D643,0)</f>
        <v>7210</v>
      </c>
      <c r="J643">
        <f t="shared" ref="J643:J706" si="64">IF(I643=0,1,0)</f>
        <v>0</v>
      </c>
    </row>
    <row r="644" spans="1:10" x14ac:dyDescent="0.25">
      <c r="A644" s="7">
        <v>643</v>
      </c>
      <c r="B644" s="8">
        <v>44510</v>
      </c>
      <c r="C644" s="9" t="s">
        <v>6</v>
      </c>
      <c r="D644" s="10">
        <v>6320</v>
      </c>
      <c r="E644">
        <f t="shared" si="60"/>
        <v>3</v>
      </c>
      <c r="F644">
        <f t="shared" si="61"/>
        <v>0</v>
      </c>
      <c r="G644">
        <f t="shared" si="62"/>
        <v>0</v>
      </c>
      <c r="H644">
        <f t="shared" ref="H644:H707" si="65">H643-I643+G644</f>
        <v>35727</v>
      </c>
      <c r="I644">
        <f t="shared" si="63"/>
        <v>6320</v>
      </c>
      <c r="J644">
        <f t="shared" si="64"/>
        <v>0</v>
      </c>
    </row>
    <row r="645" spans="1:10" x14ac:dyDescent="0.25">
      <c r="A645" s="11">
        <v>644</v>
      </c>
      <c r="B645" s="12">
        <v>44510</v>
      </c>
      <c r="C645" s="13" t="s">
        <v>4</v>
      </c>
      <c r="D645" s="14">
        <v>6800</v>
      </c>
      <c r="E645">
        <f t="shared" si="60"/>
        <v>3</v>
      </c>
      <c r="F645">
        <f t="shared" si="61"/>
        <v>0</v>
      </c>
      <c r="G645">
        <f t="shared" si="62"/>
        <v>0</v>
      </c>
      <c r="H645">
        <f t="shared" si="65"/>
        <v>29407</v>
      </c>
      <c r="I645">
        <f t="shared" si="63"/>
        <v>6800</v>
      </c>
      <c r="J645">
        <f t="shared" si="64"/>
        <v>0</v>
      </c>
    </row>
    <row r="646" spans="1:10" x14ac:dyDescent="0.25">
      <c r="A646" s="7">
        <v>645</v>
      </c>
      <c r="B646" s="8">
        <v>44511</v>
      </c>
      <c r="C646" s="9" t="s">
        <v>4</v>
      </c>
      <c r="D646" s="10">
        <v>8040</v>
      </c>
      <c r="E646">
        <f t="shared" si="60"/>
        <v>4</v>
      </c>
      <c r="F646">
        <f t="shared" si="61"/>
        <v>1</v>
      </c>
      <c r="G646">
        <f t="shared" si="62"/>
        <v>13179</v>
      </c>
      <c r="H646">
        <f t="shared" si="65"/>
        <v>35786</v>
      </c>
      <c r="I646">
        <f t="shared" si="63"/>
        <v>8040</v>
      </c>
      <c r="J646">
        <f t="shared" si="64"/>
        <v>0</v>
      </c>
    </row>
    <row r="647" spans="1:10" x14ac:dyDescent="0.25">
      <c r="A647" s="11">
        <v>646</v>
      </c>
      <c r="B647" s="12">
        <v>44511</v>
      </c>
      <c r="C647" s="13" t="s">
        <v>6</v>
      </c>
      <c r="D647" s="14">
        <v>2960</v>
      </c>
      <c r="E647">
        <f t="shared" si="60"/>
        <v>4</v>
      </c>
      <c r="F647">
        <f t="shared" si="61"/>
        <v>0</v>
      </c>
      <c r="G647">
        <f t="shared" si="62"/>
        <v>0</v>
      </c>
      <c r="H647">
        <f t="shared" si="65"/>
        <v>27746</v>
      </c>
      <c r="I647">
        <f t="shared" si="63"/>
        <v>2960</v>
      </c>
      <c r="J647">
        <f t="shared" si="64"/>
        <v>0</v>
      </c>
    </row>
    <row r="648" spans="1:10" x14ac:dyDescent="0.25">
      <c r="A648" s="7">
        <v>647</v>
      </c>
      <c r="B648" s="8">
        <v>44512</v>
      </c>
      <c r="C648" s="9" t="s">
        <v>5</v>
      </c>
      <c r="D648" s="10">
        <v>1960</v>
      </c>
      <c r="E648">
        <f t="shared" si="60"/>
        <v>5</v>
      </c>
      <c r="F648">
        <f t="shared" si="61"/>
        <v>1</v>
      </c>
      <c r="G648">
        <f t="shared" si="62"/>
        <v>13179</v>
      </c>
      <c r="H648">
        <f t="shared" si="65"/>
        <v>37965</v>
      </c>
      <c r="I648">
        <f t="shared" si="63"/>
        <v>1960</v>
      </c>
      <c r="J648">
        <f t="shared" si="64"/>
        <v>0</v>
      </c>
    </row>
    <row r="649" spans="1:10" x14ac:dyDescent="0.25">
      <c r="A649" s="11">
        <v>648</v>
      </c>
      <c r="B649" s="12">
        <v>44513</v>
      </c>
      <c r="C649" s="13" t="s">
        <v>4</v>
      </c>
      <c r="D649" s="14">
        <v>5740</v>
      </c>
      <c r="E649">
        <f t="shared" si="60"/>
        <v>6</v>
      </c>
      <c r="F649">
        <f t="shared" si="61"/>
        <v>1</v>
      </c>
      <c r="G649">
        <f t="shared" si="62"/>
        <v>5000</v>
      </c>
      <c r="H649">
        <f t="shared" si="65"/>
        <v>41005</v>
      </c>
      <c r="I649">
        <f t="shared" si="63"/>
        <v>5740</v>
      </c>
      <c r="J649">
        <f t="shared" si="64"/>
        <v>0</v>
      </c>
    </row>
    <row r="650" spans="1:10" x14ac:dyDescent="0.25">
      <c r="A650" s="7">
        <v>649</v>
      </c>
      <c r="B650" s="8">
        <v>44514</v>
      </c>
      <c r="C650" s="9" t="s">
        <v>5</v>
      </c>
      <c r="D650" s="10">
        <v>2610</v>
      </c>
      <c r="E650">
        <f t="shared" si="60"/>
        <v>7</v>
      </c>
      <c r="F650">
        <f t="shared" si="61"/>
        <v>1</v>
      </c>
      <c r="G650">
        <f t="shared" si="62"/>
        <v>5000</v>
      </c>
      <c r="H650">
        <f t="shared" si="65"/>
        <v>40265</v>
      </c>
      <c r="I650">
        <f t="shared" si="63"/>
        <v>2610</v>
      </c>
      <c r="J650">
        <f t="shared" si="64"/>
        <v>0</v>
      </c>
    </row>
    <row r="651" spans="1:10" x14ac:dyDescent="0.25">
      <c r="A651" s="11">
        <v>650</v>
      </c>
      <c r="B651" s="12">
        <v>44514</v>
      </c>
      <c r="C651" s="13" t="s">
        <v>4</v>
      </c>
      <c r="D651" s="14">
        <v>5910</v>
      </c>
      <c r="E651">
        <f t="shared" si="60"/>
        <v>7</v>
      </c>
      <c r="F651">
        <f t="shared" si="61"/>
        <v>0</v>
      </c>
      <c r="G651">
        <f t="shared" si="62"/>
        <v>0</v>
      </c>
      <c r="H651">
        <f t="shared" si="65"/>
        <v>37655</v>
      </c>
      <c r="I651">
        <f t="shared" si="63"/>
        <v>5910</v>
      </c>
      <c r="J651">
        <f t="shared" si="64"/>
        <v>0</v>
      </c>
    </row>
    <row r="652" spans="1:10" x14ac:dyDescent="0.25">
      <c r="A652" s="7">
        <v>651</v>
      </c>
      <c r="B652" s="8">
        <v>44515</v>
      </c>
      <c r="C652" s="9" t="s">
        <v>5</v>
      </c>
      <c r="D652" s="10">
        <v>4410</v>
      </c>
      <c r="E652">
        <f t="shared" si="60"/>
        <v>1</v>
      </c>
      <c r="F652">
        <f t="shared" si="61"/>
        <v>1</v>
      </c>
      <c r="G652">
        <f t="shared" si="62"/>
        <v>13179</v>
      </c>
      <c r="H652">
        <f t="shared" si="65"/>
        <v>44924</v>
      </c>
      <c r="I652">
        <f t="shared" si="63"/>
        <v>4410</v>
      </c>
      <c r="J652">
        <f t="shared" si="64"/>
        <v>0</v>
      </c>
    </row>
    <row r="653" spans="1:10" x14ac:dyDescent="0.25">
      <c r="A653" s="11">
        <v>652</v>
      </c>
      <c r="B653" s="12">
        <v>44515</v>
      </c>
      <c r="C653" s="13" t="s">
        <v>4</v>
      </c>
      <c r="D653" s="14">
        <v>2820</v>
      </c>
      <c r="E653">
        <f t="shared" si="60"/>
        <v>1</v>
      </c>
      <c r="F653">
        <f t="shared" si="61"/>
        <v>0</v>
      </c>
      <c r="G653">
        <f t="shared" si="62"/>
        <v>0</v>
      </c>
      <c r="H653">
        <f t="shared" si="65"/>
        <v>40514</v>
      </c>
      <c r="I653">
        <f t="shared" si="63"/>
        <v>2820</v>
      </c>
      <c r="J653">
        <f t="shared" si="64"/>
        <v>0</v>
      </c>
    </row>
    <row r="654" spans="1:10" x14ac:dyDescent="0.25">
      <c r="A654" s="7">
        <v>653</v>
      </c>
      <c r="B654" s="8">
        <v>44515</v>
      </c>
      <c r="C654" s="9" t="s">
        <v>6</v>
      </c>
      <c r="D654" s="10">
        <v>8320</v>
      </c>
      <c r="E654">
        <f t="shared" si="60"/>
        <v>1</v>
      </c>
      <c r="F654">
        <f t="shared" si="61"/>
        <v>0</v>
      </c>
      <c r="G654">
        <f t="shared" si="62"/>
        <v>0</v>
      </c>
      <c r="H654">
        <f t="shared" si="65"/>
        <v>37694</v>
      </c>
      <c r="I654">
        <f t="shared" si="63"/>
        <v>8320</v>
      </c>
      <c r="J654">
        <f t="shared" si="64"/>
        <v>0</v>
      </c>
    </row>
    <row r="655" spans="1:10" x14ac:dyDescent="0.25">
      <c r="A655" s="11">
        <v>654</v>
      </c>
      <c r="B655" s="12">
        <v>44515</v>
      </c>
      <c r="C655" s="13" t="s">
        <v>7</v>
      </c>
      <c r="D655" s="14">
        <v>1580</v>
      </c>
      <c r="E655">
        <f t="shared" si="60"/>
        <v>1</v>
      </c>
      <c r="F655">
        <f t="shared" si="61"/>
        <v>0</v>
      </c>
      <c r="G655">
        <f t="shared" si="62"/>
        <v>0</v>
      </c>
      <c r="H655">
        <f t="shared" si="65"/>
        <v>29374</v>
      </c>
      <c r="I655">
        <f t="shared" si="63"/>
        <v>1580</v>
      </c>
      <c r="J655">
        <f t="shared" si="64"/>
        <v>0</v>
      </c>
    </row>
    <row r="656" spans="1:10" x14ac:dyDescent="0.25">
      <c r="A656" s="7">
        <v>655</v>
      </c>
      <c r="B656" s="8">
        <v>44516</v>
      </c>
      <c r="C656" s="9" t="s">
        <v>7</v>
      </c>
      <c r="D656" s="10">
        <v>3470</v>
      </c>
      <c r="E656">
        <f t="shared" si="60"/>
        <v>2</v>
      </c>
      <c r="F656">
        <f t="shared" si="61"/>
        <v>1</v>
      </c>
      <c r="G656">
        <f t="shared" si="62"/>
        <v>13179</v>
      </c>
      <c r="H656">
        <f t="shared" si="65"/>
        <v>40973</v>
      </c>
      <c r="I656">
        <f t="shared" si="63"/>
        <v>3470</v>
      </c>
      <c r="J656">
        <f t="shared" si="64"/>
        <v>0</v>
      </c>
    </row>
    <row r="657" spans="1:10" x14ac:dyDescent="0.25">
      <c r="A657" s="11">
        <v>656</v>
      </c>
      <c r="B657" s="12">
        <v>44516</v>
      </c>
      <c r="C657" s="13" t="s">
        <v>6</v>
      </c>
      <c r="D657" s="14">
        <v>4420</v>
      </c>
      <c r="E657">
        <f t="shared" si="60"/>
        <v>2</v>
      </c>
      <c r="F657">
        <f t="shared" si="61"/>
        <v>0</v>
      </c>
      <c r="G657">
        <f t="shared" si="62"/>
        <v>0</v>
      </c>
      <c r="H657">
        <f t="shared" si="65"/>
        <v>37503</v>
      </c>
      <c r="I657">
        <f t="shared" si="63"/>
        <v>4420</v>
      </c>
      <c r="J657">
        <f t="shared" si="64"/>
        <v>0</v>
      </c>
    </row>
    <row r="658" spans="1:10" x14ac:dyDescent="0.25">
      <c r="A658" s="7">
        <v>657</v>
      </c>
      <c r="B658" s="8">
        <v>44517</v>
      </c>
      <c r="C658" s="9" t="s">
        <v>6</v>
      </c>
      <c r="D658" s="10">
        <v>3130</v>
      </c>
      <c r="E658">
        <f t="shared" si="60"/>
        <v>3</v>
      </c>
      <c r="F658">
        <f t="shared" si="61"/>
        <v>1</v>
      </c>
      <c r="G658">
        <f t="shared" si="62"/>
        <v>13179</v>
      </c>
      <c r="H658">
        <f t="shared" si="65"/>
        <v>46262</v>
      </c>
      <c r="I658">
        <f t="shared" si="63"/>
        <v>3130</v>
      </c>
      <c r="J658">
        <f t="shared" si="64"/>
        <v>0</v>
      </c>
    </row>
    <row r="659" spans="1:10" x14ac:dyDescent="0.25">
      <c r="A659" s="11">
        <v>658</v>
      </c>
      <c r="B659" s="12">
        <v>44517</v>
      </c>
      <c r="C659" s="13" t="s">
        <v>7</v>
      </c>
      <c r="D659" s="14">
        <v>1320</v>
      </c>
      <c r="E659">
        <f t="shared" si="60"/>
        <v>3</v>
      </c>
      <c r="F659">
        <f t="shared" si="61"/>
        <v>0</v>
      </c>
      <c r="G659">
        <f t="shared" si="62"/>
        <v>0</v>
      </c>
      <c r="H659">
        <f t="shared" si="65"/>
        <v>43132</v>
      </c>
      <c r="I659">
        <f t="shared" si="63"/>
        <v>1320</v>
      </c>
      <c r="J659">
        <f t="shared" si="64"/>
        <v>0</v>
      </c>
    </row>
    <row r="660" spans="1:10" x14ac:dyDescent="0.25">
      <c r="A660" s="7">
        <v>659</v>
      </c>
      <c r="B660" s="8">
        <v>44517</v>
      </c>
      <c r="C660" s="9" t="s">
        <v>4</v>
      </c>
      <c r="D660" s="10">
        <v>8470</v>
      </c>
      <c r="E660">
        <f t="shared" si="60"/>
        <v>3</v>
      </c>
      <c r="F660">
        <f t="shared" si="61"/>
        <v>0</v>
      </c>
      <c r="G660">
        <f t="shared" si="62"/>
        <v>0</v>
      </c>
      <c r="H660">
        <f t="shared" si="65"/>
        <v>41812</v>
      </c>
      <c r="I660">
        <f t="shared" si="63"/>
        <v>8470</v>
      </c>
      <c r="J660">
        <f t="shared" si="64"/>
        <v>0</v>
      </c>
    </row>
    <row r="661" spans="1:10" x14ac:dyDescent="0.25">
      <c r="A661" s="11">
        <v>660</v>
      </c>
      <c r="B661" s="12">
        <v>44518</v>
      </c>
      <c r="C661" s="13" t="s">
        <v>6</v>
      </c>
      <c r="D661" s="14">
        <v>1030</v>
      </c>
      <c r="E661">
        <f t="shared" si="60"/>
        <v>4</v>
      </c>
      <c r="F661">
        <f t="shared" si="61"/>
        <v>1</v>
      </c>
      <c r="G661">
        <f t="shared" si="62"/>
        <v>13179</v>
      </c>
      <c r="H661">
        <f t="shared" si="65"/>
        <v>46521</v>
      </c>
      <c r="I661">
        <f t="shared" si="63"/>
        <v>1030</v>
      </c>
      <c r="J661">
        <f t="shared" si="64"/>
        <v>0</v>
      </c>
    </row>
    <row r="662" spans="1:10" x14ac:dyDescent="0.25">
      <c r="A662" s="7">
        <v>661</v>
      </c>
      <c r="B662" s="8">
        <v>44519</v>
      </c>
      <c r="C662" s="9" t="s">
        <v>4</v>
      </c>
      <c r="D662" s="10">
        <v>6050</v>
      </c>
      <c r="E662">
        <f t="shared" si="60"/>
        <v>5</v>
      </c>
      <c r="F662">
        <f t="shared" si="61"/>
        <v>1</v>
      </c>
      <c r="G662">
        <f t="shared" si="62"/>
        <v>13179</v>
      </c>
      <c r="H662">
        <f t="shared" si="65"/>
        <v>58670</v>
      </c>
      <c r="I662">
        <f t="shared" si="63"/>
        <v>6050</v>
      </c>
      <c r="J662">
        <f t="shared" si="64"/>
        <v>0</v>
      </c>
    </row>
    <row r="663" spans="1:10" x14ac:dyDescent="0.25">
      <c r="A663" s="11">
        <v>662</v>
      </c>
      <c r="B663" s="12">
        <v>44519</v>
      </c>
      <c r="C663" s="13" t="s">
        <v>5</v>
      </c>
      <c r="D663" s="14">
        <v>4740</v>
      </c>
      <c r="E663">
        <f t="shared" si="60"/>
        <v>5</v>
      </c>
      <c r="F663">
        <f t="shared" si="61"/>
        <v>0</v>
      </c>
      <c r="G663">
        <f t="shared" si="62"/>
        <v>0</v>
      </c>
      <c r="H663">
        <f t="shared" si="65"/>
        <v>52620</v>
      </c>
      <c r="I663">
        <f t="shared" si="63"/>
        <v>4740</v>
      </c>
      <c r="J663">
        <f t="shared" si="64"/>
        <v>0</v>
      </c>
    </row>
    <row r="664" spans="1:10" x14ac:dyDescent="0.25">
      <c r="A664" s="7">
        <v>663</v>
      </c>
      <c r="B664" s="8">
        <v>44520</v>
      </c>
      <c r="C664" s="9" t="s">
        <v>4</v>
      </c>
      <c r="D664" s="10">
        <v>5270</v>
      </c>
      <c r="E664">
        <f t="shared" si="60"/>
        <v>6</v>
      </c>
      <c r="F664">
        <f t="shared" si="61"/>
        <v>1</v>
      </c>
      <c r="G664">
        <f t="shared" si="62"/>
        <v>5000</v>
      </c>
      <c r="H664">
        <f t="shared" si="65"/>
        <v>52880</v>
      </c>
      <c r="I664">
        <f t="shared" si="63"/>
        <v>5270</v>
      </c>
      <c r="J664">
        <f t="shared" si="64"/>
        <v>0</v>
      </c>
    </row>
    <row r="665" spans="1:10" x14ac:dyDescent="0.25">
      <c r="A665" s="11">
        <v>664</v>
      </c>
      <c r="B665" s="12">
        <v>44520</v>
      </c>
      <c r="C665" s="13" t="s">
        <v>5</v>
      </c>
      <c r="D665" s="14">
        <v>9150</v>
      </c>
      <c r="E665">
        <f t="shared" si="60"/>
        <v>6</v>
      </c>
      <c r="F665">
        <f t="shared" si="61"/>
        <v>0</v>
      </c>
      <c r="G665">
        <f t="shared" si="62"/>
        <v>0</v>
      </c>
      <c r="H665">
        <f t="shared" si="65"/>
        <v>47610</v>
      </c>
      <c r="I665">
        <f t="shared" si="63"/>
        <v>9150</v>
      </c>
      <c r="J665">
        <f t="shared" si="64"/>
        <v>0</v>
      </c>
    </row>
    <row r="666" spans="1:10" x14ac:dyDescent="0.25">
      <c r="A666" s="7">
        <v>665</v>
      </c>
      <c r="B666" s="8">
        <v>44520</v>
      </c>
      <c r="C666" s="9" t="s">
        <v>6</v>
      </c>
      <c r="D666" s="10">
        <v>8790</v>
      </c>
      <c r="E666">
        <f t="shared" si="60"/>
        <v>6</v>
      </c>
      <c r="F666">
        <f t="shared" si="61"/>
        <v>0</v>
      </c>
      <c r="G666">
        <f t="shared" si="62"/>
        <v>0</v>
      </c>
      <c r="H666">
        <f t="shared" si="65"/>
        <v>38460</v>
      </c>
      <c r="I666">
        <f t="shared" si="63"/>
        <v>8790</v>
      </c>
      <c r="J666">
        <f t="shared" si="64"/>
        <v>0</v>
      </c>
    </row>
    <row r="667" spans="1:10" x14ac:dyDescent="0.25">
      <c r="A667" s="11">
        <v>666</v>
      </c>
      <c r="B667" s="12">
        <v>44520</v>
      </c>
      <c r="C667" s="13" t="s">
        <v>7</v>
      </c>
      <c r="D667" s="14">
        <v>2830</v>
      </c>
      <c r="E667">
        <f t="shared" si="60"/>
        <v>6</v>
      </c>
      <c r="F667">
        <f t="shared" si="61"/>
        <v>0</v>
      </c>
      <c r="G667">
        <f t="shared" si="62"/>
        <v>0</v>
      </c>
      <c r="H667">
        <f t="shared" si="65"/>
        <v>29670</v>
      </c>
      <c r="I667">
        <f t="shared" si="63"/>
        <v>2830</v>
      </c>
      <c r="J667">
        <f t="shared" si="64"/>
        <v>0</v>
      </c>
    </row>
    <row r="668" spans="1:10" x14ac:dyDescent="0.25">
      <c r="A668" s="7">
        <v>667</v>
      </c>
      <c r="B668" s="8">
        <v>44521</v>
      </c>
      <c r="C668" s="9" t="s">
        <v>4</v>
      </c>
      <c r="D668" s="10">
        <v>1380</v>
      </c>
      <c r="E668">
        <f t="shared" si="60"/>
        <v>7</v>
      </c>
      <c r="F668">
        <f t="shared" si="61"/>
        <v>1</v>
      </c>
      <c r="G668">
        <f t="shared" si="62"/>
        <v>5000</v>
      </c>
      <c r="H668">
        <f t="shared" si="65"/>
        <v>31840</v>
      </c>
      <c r="I668">
        <f t="shared" si="63"/>
        <v>1380</v>
      </c>
      <c r="J668">
        <f t="shared" si="64"/>
        <v>0</v>
      </c>
    </row>
    <row r="669" spans="1:10" x14ac:dyDescent="0.25">
      <c r="A669" s="11">
        <v>668</v>
      </c>
      <c r="B669" s="12">
        <v>44522</v>
      </c>
      <c r="C669" s="13" t="s">
        <v>5</v>
      </c>
      <c r="D669" s="14">
        <v>9060</v>
      </c>
      <c r="E669">
        <f t="shared" si="60"/>
        <v>1</v>
      </c>
      <c r="F669">
        <f t="shared" si="61"/>
        <v>1</v>
      </c>
      <c r="G669">
        <f t="shared" si="62"/>
        <v>13179</v>
      </c>
      <c r="H669">
        <f t="shared" si="65"/>
        <v>43639</v>
      </c>
      <c r="I669">
        <f t="shared" si="63"/>
        <v>9060</v>
      </c>
      <c r="J669">
        <f t="shared" si="64"/>
        <v>0</v>
      </c>
    </row>
    <row r="670" spans="1:10" x14ac:dyDescent="0.25">
      <c r="A670" s="7">
        <v>669</v>
      </c>
      <c r="B670" s="8">
        <v>44522</v>
      </c>
      <c r="C670" s="9" t="s">
        <v>7</v>
      </c>
      <c r="D670" s="10">
        <v>3190</v>
      </c>
      <c r="E670">
        <f t="shared" si="60"/>
        <v>1</v>
      </c>
      <c r="F670">
        <f t="shared" si="61"/>
        <v>0</v>
      </c>
      <c r="G670">
        <f t="shared" si="62"/>
        <v>0</v>
      </c>
      <c r="H670">
        <f t="shared" si="65"/>
        <v>34579</v>
      </c>
      <c r="I670">
        <f t="shared" si="63"/>
        <v>3190</v>
      </c>
      <c r="J670">
        <f t="shared" si="64"/>
        <v>0</v>
      </c>
    </row>
    <row r="671" spans="1:10" x14ac:dyDescent="0.25">
      <c r="A671" s="11">
        <v>670</v>
      </c>
      <c r="B671" s="12">
        <v>44522</v>
      </c>
      <c r="C671" s="13" t="s">
        <v>6</v>
      </c>
      <c r="D671" s="14">
        <v>4380</v>
      </c>
      <c r="E671">
        <f t="shared" si="60"/>
        <v>1</v>
      </c>
      <c r="F671">
        <f t="shared" si="61"/>
        <v>0</v>
      </c>
      <c r="G671">
        <f t="shared" si="62"/>
        <v>0</v>
      </c>
      <c r="H671">
        <f t="shared" si="65"/>
        <v>31389</v>
      </c>
      <c r="I671">
        <f t="shared" si="63"/>
        <v>4380</v>
      </c>
      <c r="J671">
        <f t="shared" si="64"/>
        <v>0</v>
      </c>
    </row>
    <row r="672" spans="1:10" x14ac:dyDescent="0.25">
      <c r="A672" s="7">
        <v>671</v>
      </c>
      <c r="B672" s="8">
        <v>44522</v>
      </c>
      <c r="C672" s="9" t="s">
        <v>4</v>
      </c>
      <c r="D672" s="10">
        <v>5930</v>
      </c>
      <c r="E672">
        <f t="shared" si="60"/>
        <v>1</v>
      </c>
      <c r="F672">
        <f t="shared" si="61"/>
        <v>0</v>
      </c>
      <c r="G672">
        <f t="shared" si="62"/>
        <v>0</v>
      </c>
      <c r="H672">
        <f t="shared" si="65"/>
        <v>27009</v>
      </c>
      <c r="I672">
        <f t="shared" si="63"/>
        <v>5930</v>
      </c>
      <c r="J672">
        <f t="shared" si="64"/>
        <v>0</v>
      </c>
    </row>
    <row r="673" spans="1:10" x14ac:dyDescent="0.25">
      <c r="A673" s="11">
        <v>672</v>
      </c>
      <c r="B673" s="12">
        <v>44523</v>
      </c>
      <c r="C673" s="13" t="s">
        <v>5</v>
      </c>
      <c r="D673" s="14">
        <v>3980</v>
      </c>
      <c r="E673">
        <f t="shared" si="60"/>
        <v>2</v>
      </c>
      <c r="F673">
        <f t="shared" si="61"/>
        <v>1</v>
      </c>
      <c r="G673">
        <f t="shared" si="62"/>
        <v>13179</v>
      </c>
      <c r="H673">
        <f t="shared" si="65"/>
        <v>34258</v>
      </c>
      <c r="I673">
        <f t="shared" si="63"/>
        <v>3980</v>
      </c>
      <c r="J673">
        <f t="shared" si="64"/>
        <v>0</v>
      </c>
    </row>
    <row r="674" spans="1:10" x14ac:dyDescent="0.25">
      <c r="A674" s="7">
        <v>673</v>
      </c>
      <c r="B674" s="8">
        <v>44523</v>
      </c>
      <c r="C674" s="9" t="s">
        <v>4</v>
      </c>
      <c r="D674" s="10">
        <v>9750</v>
      </c>
      <c r="E674">
        <f t="shared" si="60"/>
        <v>2</v>
      </c>
      <c r="F674">
        <f t="shared" si="61"/>
        <v>0</v>
      </c>
      <c r="G674">
        <f t="shared" si="62"/>
        <v>0</v>
      </c>
      <c r="H674">
        <f t="shared" si="65"/>
        <v>30278</v>
      </c>
      <c r="I674">
        <f t="shared" si="63"/>
        <v>9750</v>
      </c>
      <c r="J674">
        <f t="shared" si="64"/>
        <v>0</v>
      </c>
    </row>
    <row r="675" spans="1:10" x14ac:dyDescent="0.25">
      <c r="A675" s="11">
        <v>674</v>
      </c>
      <c r="B675" s="12">
        <v>44523</v>
      </c>
      <c r="C675" s="13" t="s">
        <v>7</v>
      </c>
      <c r="D675" s="14">
        <v>7340</v>
      </c>
      <c r="E675">
        <f t="shared" si="60"/>
        <v>2</v>
      </c>
      <c r="F675">
        <f t="shared" si="61"/>
        <v>0</v>
      </c>
      <c r="G675">
        <f t="shared" si="62"/>
        <v>0</v>
      </c>
      <c r="H675">
        <f t="shared" si="65"/>
        <v>20528</v>
      </c>
      <c r="I675">
        <f t="shared" si="63"/>
        <v>7340</v>
      </c>
      <c r="J675">
        <f t="shared" si="64"/>
        <v>0</v>
      </c>
    </row>
    <row r="676" spans="1:10" x14ac:dyDescent="0.25">
      <c r="A676" s="7">
        <v>675</v>
      </c>
      <c r="B676" s="8">
        <v>44523</v>
      </c>
      <c r="C676" s="9" t="s">
        <v>6</v>
      </c>
      <c r="D676" s="10">
        <v>5350</v>
      </c>
      <c r="E676">
        <f t="shared" si="60"/>
        <v>2</v>
      </c>
      <c r="F676">
        <f t="shared" si="61"/>
        <v>0</v>
      </c>
      <c r="G676">
        <f t="shared" si="62"/>
        <v>0</v>
      </c>
      <c r="H676">
        <f t="shared" si="65"/>
        <v>13188</v>
      </c>
      <c r="I676">
        <f t="shared" si="63"/>
        <v>5350</v>
      </c>
      <c r="J676">
        <f t="shared" si="64"/>
        <v>0</v>
      </c>
    </row>
    <row r="677" spans="1:10" x14ac:dyDescent="0.25">
      <c r="A677" s="11">
        <v>676</v>
      </c>
      <c r="B677" s="12">
        <v>44524</v>
      </c>
      <c r="C677" s="13" t="s">
        <v>4</v>
      </c>
      <c r="D677" s="14">
        <v>5490</v>
      </c>
      <c r="E677">
        <f t="shared" si="60"/>
        <v>3</v>
      </c>
      <c r="F677">
        <f t="shared" si="61"/>
        <v>1</v>
      </c>
      <c r="G677">
        <f t="shared" si="62"/>
        <v>13179</v>
      </c>
      <c r="H677">
        <f t="shared" si="65"/>
        <v>21017</v>
      </c>
      <c r="I677">
        <f t="shared" si="63"/>
        <v>5490</v>
      </c>
      <c r="J677">
        <f t="shared" si="64"/>
        <v>0</v>
      </c>
    </row>
    <row r="678" spans="1:10" x14ac:dyDescent="0.25">
      <c r="A678" s="7">
        <v>677</v>
      </c>
      <c r="B678" s="8">
        <v>44524</v>
      </c>
      <c r="C678" s="9" t="s">
        <v>7</v>
      </c>
      <c r="D678" s="10">
        <v>1180</v>
      </c>
      <c r="E678">
        <f t="shared" si="60"/>
        <v>3</v>
      </c>
      <c r="F678">
        <f t="shared" si="61"/>
        <v>0</v>
      </c>
      <c r="G678">
        <f t="shared" si="62"/>
        <v>0</v>
      </c>
      <c r="H678">
        <f t="shared" si="65"/>
        <v>15527</v>
      </c>
      <c r="I678">
        <f t="shared" si="63"/>
        <v>1180</v>
      </c>
      <c r="J678">
        <f t="shared" si="64"/>
        <v>0</v>
      </c>
    </row>
    <row r="679" spans="1:10" x14ac:dyDescent="0.25">
      <c r="A679" s="11">
        <v>678</v>
      </c>
      <c r="B679" s="12">
        <v>44525</v>
      </c>
      <c r="C679" s="13" t="s">
        <v>7</v>
      </c>
      <c r="D679" s="14">
        <v>7560</v>
      </c>
      <c r="E679">
        <f t="shared" si="60"/>
        <v>4</v>
      </c>
      <c r="F679">
        <f t="shared" si="61"/>
        <v>1</v>
      </c>
      <c r="G679">
        <f t="shared" si="62"/>
        <v>13179</v>
      </c>
      <c r="H679">
        <f t="shared" si="65"/>
        <v>27526</v>
      </c>
      <c r="I679">
        <f t="shared" si="63"/>
        <v>7560</v>
      </c>
      <c r="J679">
        <f t="shared" si="64"/>
        <v>0</v>
      </c>
    </row>
    <row r="680" spans="1:10" x14ac:dyDescent="0.25">
      <c r="A680" s="7">
        <v>679</v>
      </c>
      <c r="B680" s="8">
        <v>44526</v>
      </c>
      <c r="C680" s="9" t="s">
        <v>5</v>
      </c>
      <c r="D680" s="10">
        <v>7970</v>
      </c>
      <c r="E680">
        <f t="shared" si="60"/>
        <v>5</v>
      </c>
      <c r="F680">
        <f t="shared" si="61"/>
        <v>1</v>
      </c>
      <c r="G680">
        <f t="shared" si="62"/>
        <v>13179</v>
      </c>
      <c r="H680">
        <f t="shared" si="65"/>
        <v>33145</v>
      </c>
      <c r="I680">
        <f t="shared" si="63"/>
        <v>7970</v>
      </c>
      <c r="J680">
        <f t="shared" si="64"/>
        <v>0</v>
      </c>
    </row>
    <row r="681" spans="1:10" x14ac:dyDescent="0.25">
      <c r="A681" s="11">
        <v>680</v>
      </c>
      <c r="B681" s="12">
        <v>44526</v>
      </c>
      <c r="C681" s="13" t="s">
        <v>7</v>
      </c>
      <c r="D681" s="14">
        <v>2400</v>
      </c>
      <c r="E681">
        <f t="shared" si="60"/>
        <v>5</v>
      </c>
      <c r="F681">
        <f t="shared" si="61"/>
        <v>0</v>
      </c>
      <c r="G681">
        <f t="shared" si="62"/>
        <v>0</v>
      </c>
      <c r="H681">
        <f t="shared" si="65"/>
        <v>25175</v>
      </c>
      <c r="I681">
        <f t="shared" si="63"/>
        <v>2400</v>
      </c>
      <c r="J681">
        <f t="shared" si="64"/>
        <v>0</v>
      </c>
    </row>
    <row r="682" spans="1:10" x14ac:dyDescent="0.25">
      <c r="A682" s="7">
        <v>681</v>
      </c>
      <c r="B682" s="8">
        <v>44526</v>
      </c>
      <c r="C682" s="9" t="s">
        <v>4</v>
      </c>
      <c r="D682" s="10">
        <v>7120</v>
      </c>
      <c r="E682">
        <f t="shared" si="60"/>
        <v>5</v>
      </c>
      <c r="F682">
        <f t="shared" si="61"/>
        <v>0</v>
      </c>
      <c r="G682">
        <f t="shared" si="62"/>
        <v>0</v>
      </c>
      <c r="H682">
        <f t="shared" si="65"/>
        <v>22775</v>
      </c>
      <c r="I682">
        <f t="shared" si="63"/>
        <v>7120</v>
      </c>
      <c r="J682">
        <f t="shared" si="64"/>
        <v>0</v>
      </c>
    </row>
    <row r="683" spans="1:10" x14ac:dyDescent="0.25">
      <c r="A683" s="11">
        <v>682</v>
      </c>
      <c r="B683" s="12">
        <v>44527</v>
      </c>
      <c r="C683" s="13" t="s">
        <v>7</v>
      </c>
      <c r="D683" s="14">
        <v>3500</v>
      </c>
      <c r="E683">
        <f t="shared" si="60"/>
        <v>6</v>
      </c>
      <c r="F683">
        <f t="shared" si="61"/>
        <v>1</v>
      </c>
      <c r="G683">
        <f t="shared" si="62"/>
        <v>5000</v>
      </c>
      <c r="H683">
        <f t="shared" si="65"/>
        <v>20655</v>
      </c>
      <c r="I683">
        <f t="shared" si="63"/>
        <v>3500</v>
      </c>
      <c r="J683">
        <f t="shared" si="64"/>
        <v>0</v>
      </c>
    </row>
    <row r="684" spans="1:10" x14ac:dyDescent="0.25">
      <c r="A684" s="7">
        <v>683</v>
      </c>
      <c r="B684" s="8">
        <v>44527</v>
      </c>
      <c r="C684" s="9" t="s">
        <v>4</v>
      </c>
      <c r="D684" s="10">
        <v>8590</v>
      </c>
      <c r="E684">
        <f t="shared" si="60"/>
        <v>6</v>
      </c>
      <c r="F684">
        <f t="shared" si="61"/>
        <v>0</v>
      </c>
      <c r="G684">
        <f t="shared" si="62"/>
        <v>0</v>
      </c>
      <c r="H684">
        <f t="shared" si="65"/>
        <v>17155</v>
      </c>
      <c r="I684">
        <f t="shared" si="63"/>
        <v>8590</v>
      </c>
      <c r="J684">
        <f t="shared" si="64"/>
        <v>0</v>
      </c>
    </row>
    <row r="685" spans="1:10" x14ac:dyDescent="0.25">
      <c r="A685" s="11">
        <v>684</v>
      </c>
      <c r="B685" s="12">
        <v>44528</v>
      </c>
      <c r="C685" s="13" t="s">
        <v>4</v>
      </c>
      <c r="D685" s="14">
        <v>2510</v>
      </c>
      <c r="E685">
        <f t="shared" si="60"/>
        <v>7</v>
      </c>
      <c r="F685">
        <f t="shared" si="61"/>
        <v>1</v>
      </c>
      <c r="G685">
        <f t="shared" si="62"/>
        <v>5000</v>
      </c>
      <c r="H685">
        <f t="shared" si="65"/>
        <v>13565</v>
      </c>
      <c r="I685">
        <f t="shared" si="63"/>
        <v>2510</v>
      </c>
      <c r="J685">
        <f t="shared" si="64"/>
        <v>0</v>
      </c>
    </row>
    <row r="686" spans="1:10" x14ac:dyDescent="0.25">
      <c r="A686" s="7">
        <v>685</v>
      </c>
      <c r="B686" s="8">
        <v>44528</v>
      </c>
      <c r="C686" s="9" t="s">
        <v>5</v>
      </c>
      <c r="D686" s="10">
        <v>2180</v>
      </c>
      <c r="E686">
        <f t="shared" si="60"/>
        <v>7</v>
      </c>
      <c r="F686">
        <f t="shared" si="61"/>
        <v>0</v>
      </c>
      <c r="G686">
        <f t="shared" si="62"/>
        <v>0</v>
      </c>
      <c r="H686">
        <f t="shared" si="65"/>
        <v>11055</v>
      </c>
      <c r="I686">
        <f t="shared" si="63"/>
        <v>2180</v>
      </c>
      <c r="J686">
        <f t="shared" si="64"/>
        <v>0</v>
      </c>
    </row>
    <row r="687" spans="1:10" x14ac:dyDescent="0.25">
      <c r="A687" s="11">
        <v>686</v>
      </c>
      <c r="B687" s="12">
        <v>44528</v>
      </c>
      <c r="C687" s="13" t="s">
        <v>6</v>
      </c>
      <c r="D687" s="14">
        <v>4710</v>
      </c>
      <c r="E687">
        <f t="shared" si="60"/>
        <v>7</v>
      </c>
      <c r="F687">
        <f t="shared" si="61"/>
        <v>0</v>
      </c>
      <c r="G687">
        <f t="shared" si="62"/>
        <v>0</v>
      </c>
      <c r="H687">
        <f t="shared" si="65"/>
        <v>8875</v>
      </c>
      <c r="I687">
        <f t="shared" si="63"/>
        <v>4710</v>
      </c>
      <c r="J687">
        <f t="shared" si="64"/>
        <v>0</v>
      </c>
    </row>
    <row r="688" spans="1:10" x14ac:dyDescent="0.25">
      <c r="A688" s="7">
        <v>687</v>
      </c>
      <c r="B688" s="8">
        <v>44529</v>
      </c>
      <c r="C688" s="9" t="s">
        <v>5</v>
      </c>
      <c r="D688" s="10">
        <v>3830</v>
      </c>
      <c r="E688">
        <f t="shared" si="60"/>
        <v>1</v>
      </c>
      <c r="F688">
        <f t="shared" si="61"/>
        <v>1</v>
      </c>
      <c r="G688">
        <f t="shared" si="62"/>
        <v>13179</v>
      </c>
      <c r="H688">
        <f t="shared" si="65"/>
        <v>17344</v>
      </c>
      <c r="I688">
        <f t="shared" si="63"/>
        <v>3830</v>
      </c>
      <c r="J688">
        <f t="shared" si="64"/>
        <v>0</v>
      </c>
    </row>
    <row r="689" spans="1:10" x14ac:dyDescent="0.25">
      <c r="A689" s="11">
        <v>688</v>
      </c>
      <c r="B689" s="12">
        <v>44529</v>
      </c>
      <c r="C689" s="13" t="s">
        <v>4</v>
      </c>
      <c r="D689" s="14">
        <v>3110</v>
      </c>
      <c r="E689">
        <f t="shared" si="60"/>
        <v>1</v>
      </c>
      <c r="F689">
        <f t="shared" si="61"/>
        <v>0</v>
      </c>
      <c r="G689">
        <f t="shared" si="62"/>
        <v>0</v>
      </c>
      <c r="H689">
        <f t="shared" si="65"/>
        <v>13514</v>
      </c>
      <c r="I689">
        <f t="shared" si="63"/>
        <v>3110</v>
      </c>
      <c r="J689">
        <f t="shared" si="64"/>
        <v>0</v>
      </c>
    </row>
    <row r="690" spans="1:10" x14ac:dyDescent="0.25">
      <c r="A690" s="7">
        <v>689</v>
      </c>
      <c r="B690" s="8">
        <v>44529</v>
      </c>
      <c r="C690" s="9" t="s">
        <v>7</v>
      </c>
      <c r="D690" s="10">
        <v>9840</v>
      </c>
      <c r="E690">
        <f t="shared" si="60"/>
        <v>1</v>
      </c>
      <c r="F690">
        <f t="shared" si="61"/>
        <v>0</v>
      </c>
      <c r="G690">
        <f t="shared" si="62"/>
        <v>0</v>
      </c>
      <c r="H690">
        <f t="shared" si="65"/>
        <v>10404</v>
      </c>
      <c r="I690">
        <f t="shared" si="63"/>
        <v>9840</v>
      </c>
      <c r="J690">
        <f t="shared" si="64"/>
        <v>0</v>
      </c>
    </row>
    <row r="691" spans="1:10" x14ac:dyDescent="0.25">
      <c r="A691" s="11">
        <v>690</v>
      </c>
      <c r="B691" s="12">
        <v>44530</v>
      </c>
      <c r="C691" s="13" t="s">
        <v>4</v>
      </c>
      <c r="D691" s="14">
        <v>3880</v>
      </c>
      <c r="E691">
        <f t="shared" si="60"/>
        <v>2</v>
      </c>
      <c r="F691">
        <f t="shared" si="61"/>
        <v>1</v>
      </c>
      <c r="G691">
        <f t="shared" si="62"/>
        <v>13179</v>
      </c>
      <c r="H691">
        <f t="shared" si="65"/>
        <v>13743</v>
      </c>
      <c r="I691">
        <f t="shared" si="63"/>
        <v>3880</v>
      </c>
      <c r="J691">
        <f t="shared" si="64"/>
        <v>0</v>
      </c>
    </row>
    <row r="692" spans="1:10" x14ac:dyDescent="0.25">
      <c r="A692" s="7">
        <v>691</v>
      </c>
      <c r="B692" s="8">
        <v>44530</v>
      </c>
      <c r="C692" s="9" t="s">
        <v>7</v>
      </c>
      <c r="D692" s="10">
        <v>9670</v>
      </c>
      <c r="E692">
        <f t="shared" si="60"/>
        <v>2</v>
      </c>
      <c r="F692">
        <f t="shared" si="61"/>
        <v>0</v>
      </c>
      <c r="G692">
        <f t="shared" si="62"/>
        <v>0</v>
      </c>
      <c r="H692">
        <f t="shared" si="65"/>
        <v>9863</v>
      </c>
      <c r="I692">
        <f t="shared" si="63"/>
        <v>9670</v>
      </c>
      <c r="J692">
        <f t="shared" si="64"/>
        <v>0</v>
      </c>
    </row>
    <row r="693" spans="1:10" x14ac:dyDescent="0.25">
      <c r="A693" s="11">
        <v>692</v>
      </c>
      <c r="B693" s="12">
        <v>44531</v>
      </c>
      <c r="C693" s="13" t="s">
        <v>7</v>
      </c>
      <c r="D693" s="14">
        <v>3510</v>
      </c>
      <c r="E693">
        <f t="shared" si="60"/>
        <v>3</v>
      </c>
      <c r="F693">
        <f t="shared" si="61"/>
        <v>1</v>
      </c>
      <c r="G693">
        <f t="shared" si="62"/>
        <v>13179</v>
      </c>
      <c r="H693">
        <f t="shared" si="65"/>
        <v>13372</v>
      </c>
      <c r="I693">
        <f t="shared" si="63"/>
        <v>3510</v>
      </c>
      <c r="J693">
        <f t="shared" si="64"/>
        <v>0</v>
      </c>
    </row>
    <row r="694" spans="1:10" x14ac:dyDescent="0.25">
      <c r="A694" s="7">
        <v>693</v>
      </c>
      <c r="B694" s="8">
        <v>44532</v>
      </c>
      <c r="C694" s="9" t="s">
        <v>7</v>
      </c>
      <c r="D694" s="10">
        <v>5820</v>
      </c>
      <c r="E694">
        <f t="shared" si="60"/>
        <v>4</v>
      </c>
      <c r="F694">
        <f t="shared" si="61"/>
        <v>1</v>
      </c>
      <c r="G694">
        <f t="shared" si="62"/>
        <v>13179</v>
      </c>
      <c r="H694">
        <f t="shared" si="65"/>
        <v>23041</v>
      </c>
      <c r="I694">
        <f t="shared" si="63"/>
        <v>5820</v>
      </c>
      <c r="J694">
        <f t="shared" si="64"/>
        <v>0</v>
      </c>
    </row>
    <row r="695" spans="1:10" x14ac:dyDescent="0.25">
      <c r="A695" s="11">
        <v>694</v>
      </c>
      <c r="B695" s="12">
        <v>44532</v>
      </c>
      <c r="C695" s="13" t="s">
        <v>4</v>
      </c>
      <c r="D695" s="14">
        <v>1950</v>
      </c>
      <c r="E695">
        <f t="shared" si="60"/>
        <v>4</v>
      </c>
      <c r="F695">
        <f t="shared" si="61"/>
        <v>0</v>
      </c>
      <c r="G695">
        <f t="shared" si="62"/>
        <v>0</v>
      </c>
      <c r="H695">
        <f t="shared" si="65"/>
        <v>17221</v>
      </c>
      <c r="I695">
        <f t="shared" si="63"/>
        <v>1950</v>
      </c>
      <c r="J695">
        <f t="shared" si="64"/>
        <v>0</v>
      </c>
    </row>
    <row r="696" spans="1:10" x14ac:dyDescent="0.25">
      <c r="A696" s="7">
        <v>695</v>
      </c>
      <c r="B696" s="8">
        <v>44533</v>
      </c>
      <c r="C696" s="9" t="s">
        <v>7</v>
      </c>
      <c r="D696" s="10">
        <v>1310</v>
      </c>
      <c r="E696">
        <f t="shared" si="60"/>
        <v>5</v>
      </c>
      <c r="F696">
        <f t="shared" si="61"/>
        <v>1</v>
      </c>
      <c r="G696">
        <f t="shared" si="62"/>
        <v>13179</v>
      </c>
      <c r="H696">
        <f t="shared" si="65"/>
        <v>28450</v>
      </c>
      <c r="I696">
        <f t="shared" si="63"/>
        <v>1310</v>
      </c>
      <c r="J696">
        <f t="shared" si="64"/>
        <v>0</v>
      </c>
    </row>
    <row r="697" spans="1:10" x14ac:dyDescent="0.25">
      <c r="A697" s="11">
        <v>696</v>
      </c>
      <c r="B697" s="12">
        <v>44533</v>
      </c>
      <c r="C697" s="13" t="s">
        <v>5</v>
      </c>
      <c r="D697" s="14">
        <v>3850</v>
      </c>
      <c r="E697">
        <f t="shared" si="60"/>
        <v>5</v>
      </c>
      <c r="F697">
        <f t="shared" si="61"/>
        <v>0</v>
      </c>
      <c r="G697">
        <f t="shared" si="62"/>
        <v>0</v>
      </c>
      <c r="H697">
        <f t="shared" si="65"/>
        <v>27140</v>
      </c>
      <c r="I697">
        <f t="shared" si="63"/>
        <v>3850</v>
      </c>
      <c r="J697">
        <f t="shared" si="64"/>
        <v>0</v>
      </c>
    </row>
    <row r="698" spans="1:10" x14ac:dyDescent="0.25">
      <c r="A698" s="7">
        <v>697</v>
      </c>
      <c r="B698" s="8">
        <v>44533</v>
      </c>
      <c r="C698" s="9" t="s">
        <v>6</v>
      </c>
      <c r="D698" s="10">
        <v>4160</v>
      </c>
      <c r="E698">
        <f t="shared" si="60"/>
        <v>5</v>
      </c>
      <c r="F698">
        <f t="shared" si="61"/>
        <v>0</v>
      </c>
      <c r="G698">
        <f t="shared" si="62"/>
        <v>0</v>
      </c>
      <c r="H698">
        <f t="shared" si="65"/>
        <v>23290</v>
      </c>
      <c r="I698">
        <f t="shared" si="63"/>
        <v>4160</v>
      </c>
      <c r="J698">
        <f t="shared" si="64"/>
        <v>0</v>
      </c>
    </row>
    <row r="699" spans="1:10" x14ac:dyDescent="0.25">
      <c r="A699" s="11">
        <v>698</v>
      </c>
      <c r="B699" s="12">
        <v>44534</v>
      </c>
      <c r="C699" s="13" t="s">
        <v>7</v>
      </c>
      <c r="D699" s="14">
        <v>3550</v>
      </c>
      <c r="E699">
        <f t="shared" si="60"/>
        <v>6</v>
      </c>
      <c r="F699">
        <f t="shared" si="61"/>
        <v>1</v>
      </c>
      <c r="G699">
        <f t="shared" si="62"/>
        <v>5000</v>
      </c>
      <c r="H699">
        <f t="shared" si="65"/>
        <v>24130</v>
      </c>
      <c r="I699">
        <f t="shared" si="63"/>
        <v>3550</v>
      </c>
      <c r="J699">
        <f t="shared" si="64"/>
        <v>0</v>
      </c>
    </row>
    <row r="700" spans="1:10" x14ac:dyDescent="0.25">
      <c r="A700" s="7">
        <v>699</v>
      </c>
      <c r="B700" s="8">
        <v>44534</v>
      </c>
      <c r="C700" s="9" t="s">
        <v>5</v>
      </c>
      <c r="D700" s="10">
        <v>2700</v>
      </c>
      <c r="E700">
        <f t="shared" si="60"/>
        <v>6</v>
      </c>
      <c r="F700">
        <f t="shared" si="61"/>
        <v>0</v>
      </c>
      <c r="G700">
        <f t="shared" si="62"/>
        <v>0</v>
      </c>
      <c r="H700">
        <f t="shared" si="65"/>
        <v>20580</v>
      </c>
      <c r="I700">
        <f t="shared" si="63"/>
        <v>2700</v>
      </c>
      <c r="J700">
        <f t="shared" si="64"/>
        <v>0</v>
      </c>
    </row>
    <row r="701" spans="1:10" x14ac:dyDescent="0.25">
      <c r="A701" s="11">
        <v>700</v>
      </c>
      <c r="B701" s="12">
        <v>44535</v>
      </c>
      <c r="C701" s="13" t="s">
        <v>4</v>
      </c>
      <c r="D701" s="14">
        <v>4620</v>
      </c>
      <c r="E701">
        <f t="shared" si="60"/>
        <v>7</v>
      </c>
      <c r="F701">
        <f t="shared" si="61"/>
        <v>1</v>
      </c>
      <c r="G701">
        <f t="shared" si="62"/>
        <v>5000</v>
      </c>
      <c r="H701">
        <f t="shared" si="65"/>
        <v>22880</v>
      </c>
      <c r="I701">
        <f t="shared" si="63"/>
        <v>4620</v>
      </c>
      <c r="J701">
        <f t="shared" si="64"/>
        <v>0</v>
      </c>
    </row>
    <row r="702" spans="1:10" x14ac:dyDescent="0.25">
      <c r="A702" s="7">
        <v>701</v>
      </c>
      <c r="B702" s="8">
        <v>44535</v>
      </c>
      <c r="C702" s="9" t="s">
        <v>5</v>
      </c>
      <c r="D702" s="10">
        <v>5060</v>
      </c>
      <c r="E702">
        <f t="shared" si="60"/>
        <v>7</v>
      </c>
      <c r="F702">
        <f t="shared" si="61"/>
        <v>0</v>
      </c>
      <c r="G702">
        <f t="shared" si="62"/>
        <v>0</v>
      </c>
      <c r="H702">
        <f t="shared" si="65"/>
        <v>18260</v>
      </c>
      <c r="I702">
        <f t="shared" si="63"/>
        <v>5060</v>
      </c>
      <c r="J702">
        <f t="shared" si="64"/>
        <v>0</v>
      </c>
    </row>
    <row r="703" spans="1:10" x14ac:dyDescent="0.25">
      <c r="A703" s="11">
        <v>702</v>
      </c>
      <c r="B703" s="12">
        <v>44536</v>
      </c>
      <c r="C703" s="13" t="s">
        <v>4</v>
      </c>
      <c r="D703" s="14">
        <v>2550</v>
      </c>
      <c r="E703">
        <f t="shared" si="60"/>
        <v>1</v>
      </c>
      <c r="F703">
        <f t="shared" si="61"/>
        <v>1</v>
      </c>
      <c r="G703">
        <f t="shared" si="62"/>
        <v>13179</v>
      </c>
      <c r="H703">
        <f t="shared" si="65"/>
        <v>26379</v>
      </c>
      <c r="I703">
        <f t="shared" si="63"/>
        <v>2550</v>
      </c>
      <c r="J703">
        <f t="shared" si="64"/>
        <v>0</v>
      </c>
    </row>
    <row r="704" spans="1:10" x14ac:dyDescent="0.25">
      <c r="A704" s="7">
        <v>703</v>
      </c>
      <c r="B704" s="8">
        <v>44536</v>
      </c>
      <c r="C704" s="9" t="s">
        <v>5</v>
      </c>
      <c r="D704" s="10">
        <v>4310</v>
      </c>
      <c r="E704">
        <f t="shared" si="60"/>
        <v>1</v>
      </c>
      <c r="F704">
        <f t="shared" si="61"/>
        <v>0</v>
      </c>
      <c r="G704">
        <f t="shared" si="62"/>
        <v>0</v>
      </c>
      <c r="H704">
        <f t="shared" si="65"/>
        <v>23829</v>
      </c>
      <c r="I704">
        <f t="shared" si="63"/>
        <v>4310</v>
      </c>
      <c r="J704">
        <f t="shared" si="64"/>
        <v>0</v>
      </c>
    </row>
    <row r="705" spans="1:10" x14ac:dyDescent="0.25">
      <c r="A705" s="11">
        <v>704</v>
      </c>
      <c r="B705" s="12">
        <v>44536</v>
      </c>
      <c r="C705" s="13" t="s">
        <v>6</v>
      </c>
      <c r="D705" s="14">
        <v>7210</v>
      </c>
      <c r="E705">
        <f t="shared" si="60"/>
        <v>1</v>
      </c>
      <c r="F705">
        <f t="shared" si="61"/>
        <v>0</v>
      </c>
      <c r="G705">
        <f t="shared" si="62"/>
        <v>0</v>
      </c>
      <c r="H705">
        <f t="shared" si="65"/>
        <v>19519</v>
      </c>
      <c r="I705">
        <f t="shared" si="63"/>
        <v>7210</v>
      </c>
      <c r="J705">
        <f t="shared" si="64"/>
        <v>0</v>
      </c>
    </row>
    <row r="706" spans="1:10" x14ac:dyDescent="0.25">
      <c r="A706" s="7">
        <v>705</v>
      </c>
      <c r="B706" s="8">
        <v>44537</v>
      </c>
      <c r="C706" s="9" t="s">
        <v>6</v>
      </c>
      <c r="D706" s="10">
        <v>3560</v>
      </c>
      <c r="E706">
        <f t="shared" si="60"/>
        <v>2</v>
      </c>
      <c r="F706">
        <f t="shared" si="61"/>
        <v>1</v>
      </c>
      <c r="G706">
        <f t="shared" si="62"/>
        <v>13179</v>
      </c>
      <c r="H706">
        <f t="shared" si="65"/>
        <v>25488</v>
      </c>
      <c r="I706">
        <f t="shared" si="63"/>
        <v>3560</v>
      </c>
      <c r="J706">
        <f t="shared" si="64"/>
        <v>0</v>
      </c>
    </row>
    <row r="707" spans="1:10" x14ac:dyDescent="0.25">
      <c r="A707" s="11">
        <v>706</v>
      </c>
      <c r="B707" s="12">
        <v>44538</v>
      </c>
      <c r="C707" s="13" t="s">
        <v>5</v>
      </c>
      <c r="D707" s="14">
        <v>520</v>
      </c>
      <c r="E707">
        <f t="shared" ref="E707:E756" si="66">WEEKDAY(B707,2)</f>
        <v>3</v>
      </c>
      <c r="F707">
        <f t="shared" ref="F707:F756" si="67">IF(B707&lt;&gt;B706,1,0)</f>
        <v>1</v>
      </c>
      <c r="G707">
        <f t="shared" ref="G707:G756" si="68">IF(E707&lt;6,$M$1,5000)*F707</f>
        <v>13179</v>
      </c>
      <c r="H707">
        <f t="shared" si="65"/>
        <v>35107</v>
      </c>
      <c r="I707">
        <f t="shared" ref="I707:I756" si="69">IF(D707&lt;=H707,D707,0)</f>
        <v>520</v>
      </c>
      <c r="J707">
        <f t="shared" ref="J707:J756" si="70">IF(I707=0,1,0)</f>
        <v>0</v>
      </c>
    </row>
    <row r="708" spans="1:10" x14ac:dyDescent="0.25">
      <c r="A708" s="7">
        <v>707</v>
      </c>
      <c r="B708" s="8">
        <v>44539</v>
      </c>
      <c r="C708" s="9" t="s">
        <v>7</v>
      </c>
      <c r="D708" s="10">
        <v>6090</v>
      </c>
      <c r="E708">
        <f t="shared" si="66"/>
        <v>4</v>
      </c>
      <c r="F708">
        <f t="shared" si="67"/>
        <v>1</v>
      </c>
      <c r="G708">
        <f t="shared" si="68"/>
        <v>13179</v>
      </c>
      <c r="H708">
        <f t="shared" ref="H708:H756" si="71">H707-I707+G708</f>
        <v>47766</v>
      </c>
      <c r="I708">
        <f t="shared" si="69"/>
        <v>6090</v>
      </c>
      <c r="J708">
        <f t="shared" si="70"/>
        <v>0</v>
      </c>
    </row>
    <row r="709" spans="1:10" x14ac:dyDescent="0.25">
      <c r="A709" s="11">
        <v>708</v>
      </c>
      <c r="B709" s="12">
        <v>44540</v>
      </c>
      <c r="C709" s="13" t="s">
        <v>4</v>
      </c>
      <c r="D709" s="14">
        <v>570</v>
      </c>
      <c r="E709">
        <f t="shared" si="66"/>
        <v>5</v>
      </c>
      <c r="F709">
        <f t="shared" si="67"/>
        <v>1</v>
      </c>
      <c r="G709">
        <f t="shared" si="68"/>
        <v>13179</v>
      </c>
      <c r="H709">
        <f t="shared" si="71"/>
        <v>54855</v>
      </c>
      <c r="I709">
        <f t="shared" si="69"/>
        <v>570</v>
      </c>
      <c r="J709">
        <f t="shared" si="70"/>
        <v>0</v>
      </c>
    </row>
    <row r="710" spans="1:10" x14ac:dyDescent="0.25">
      <c r="A710" s="7">
        <v>709</v>
      </c>
      <c r="B710" s="8">
        <v>44541</v>
      </c>
      <c r="C710" s="9" t="s">
        <v>4</v>
      </c>
      <c r="D710" s="10">
        <v>9510</v>
      </c>
      <c r="E710">
        <f t="shared" si="66"/>
        <v>6</v>
      </c>
      <c r="F710">
        <f t="shared" si="67"/>
        <v>1</v>
      </c>
      <c r="G710">
        <f t="shared" si="68"/>
        <v>5000</v>
      </c>
      <c r="H710">
        <f t="shared" si="71"/>
        <v>59285</v>
      </c>
      <c r="I710">
        <f t="shared" si="69"/>
        <v>9510</v>
      </c>
      <c r="J710">
        <f t="shared" si="70"/>
        <v>0</v>
      </c>
    </row>
    <row r="711" spans="1:10" x14ac:dyDescent="0.25">
      <c r="A711" s="11">
        <v>710</v>
      </c>
      <c r="B711" s="12">
        <v>44541</v>
      </c>
      <c r="C711" s="13" t="s">
        <v>7</v>
      </c>
      <c r="D711" s="14">
        <v>2480</v>
      </c>
      <c r="E711">
        <f t="shared" si="66"/>
        <v>6</v>
      </c>
      <c r="F711">
        <f t="shared" si="67"/>
        <v>0</v>
      </c>
      <c r="G711">
        <f t="shared" si="68"/>
        <v>0</v>
      </c>
      <c r="H711">
        <f t="shared" si="71"/>
        <v>49775</v>
      </c>
      <c r="I711">
        <f t="shared" si="69"/>
        <v>2480</v>
      </c>
      <c r="J711">
        <f t="shared" si="70"/>
        <v>0</v>
      </c>
    </row>
    <row r="712" spans="1:10" x14ac:dyDescent="0.25">
      <c r="A712" s="7">
        <v>711</v>
      </c>
      <c r="B712" s="8">
        <v>44541</v>
      </c>
      <c r="C712" s="9" t="s">
        <v>6</v>
      </c>
      <c r="D712" s="10">
        <v>8000</v>
      </c>
      <c r="E712">
        <f t="shared" si="66"/>
        <v>6</v>
      </c>
      <c r="F712">
        <f t="shared" si="67"/>
        <v>0</v>
      </c>
      <c r="G712">
        <f t="shared" si="68"/>
        <v>0</v>
      </c>
      <c r="H712">
        <f t="shared" si="71"/>
        <v>47295</v>
      </c>
      <c r="I712">
        <f t="shared" si="69"/>
        <v>8000</v>
      </c>
      <c r="J712">
        <f t="shared" si="70"/>
        <v>0</v>
      </c>
    </row>
    <row r="713" spans="1:10" x14ac:dyDescent="0.25">
      <c r="A713" s="11">
        <v>712</v>
      </c>
      <c r="B713" s="12">
        <v>44542</v>
      </c>
      <c r="C713" s="13" t="s">
        <v>5</v>
      </c>
      <c r="D713" s="14">
        <v>9990</v>
      </c>
      <c r="E713">
        <f t="shared" si="66"/>
        <v>7</v>
      </c>
      <c r="F713">
        <f t="shared" si="67"/>
        <v>1</v>
      </c>
      <c r="G713">
        <f t="shared" si="68"/>
        <v>5000</v>
      </c>
      <c r="H713">
        <f t="shared" si="71"/>
        <v>44295</v>
      </c>
      <c r="I713">
        <f t="shared" si="69"/>
        <v>9990</v>
      </c>
      <c r="J713">
        <f t="shared" si="70"/>
        <v>0</v>
      </c>
    </row>
    <row r="714" spans="1:10" x14ac:dyDescent="0.25">
      <c r="A714" s="7">
        <v>713</v>
      </c>
      <c r="B714" s="8">
        <v>44542</v>
      </c>
      <c r="C714" s="9" t="s">
        <v>4</v>
      </c>
      <c r="D714" s="10">
        <v>2750</v>
      </c>
      <c r="E714">
        <f t="shared" si="66"/>
        <v>7</v>
      </c>
      <c r="F714">
        <f t="shared" si="67"/>
        <v>0</v>
      </c>
      <c r="G714">
        <f t="shared" si="68"/>
        <v>0</v>
      </c>
      <c r="H714">
        <f t="shared" si="71"/>
        <v>34305</v>
      </c>
      <c r="I714">
        <f t="shared" si="69"/>
        <v>2750</v>
      </c>
      <c r="J714">
        <f t="shared" si="70"/>
        <v>0</v>
      </c>
    </row>
    <row r="715" spans="1:10" x14ac:dyDescent="0.25">
      <c r="A715" s="11">
        <v>714</v>
      </c>
      <c r="B715" s="12">
        <v>44542</v>
      </c>
      <c r="C715" s="13" t="s">
        <v>7</v>
      </c>
      <c r="D715" s="14">
        <v>4260</v>
      </c>
      <c r="E715">
        <f t="shared" si="66"/>
        <v>7</v>
      </c>
      <c r="F715">
        <f t="shared" si="67"/>
        <v>0</v>
      </c>
      <c r="G715">
        <f t="shared" si="68"/>
        <v>0</v>
      </c>
      <c r="H715">
        <f t="shared" si="71"/>
        <v>31555</v>
      </c>
      <c r="I715">
        <f t="shared" si="69"/>
        <v>4260</v>
      </c>
      <c r="J715">
        <f t="shared" si="70"/>
        <v>0</v>
      </c>
    </row>
    <row r="716" spans="1:10" x14ac:dyDescent="0.25">
      <c r="A716" s="7">
        <v>715</v>
      </c>
      <c r="B716" s="8">
        <v>44543</v>
      </c>
      <c r="C716" s="9" t="s">
        <v>5</v>
      </c>
      <c r="D716" s="10">
        <v>2700</v>
      </c>
      <c r="E716">
        <f t="shared" si="66"/>
        <v>1</v>
      </c>
      <c r="F716">
        <f t="shared" si="67"/>
        <v>1</v>
      </c>
      <c r="G716">
        <f t="shared" si="68"/>
        <v>13179</v>
      </c>
      <c r="H716">
        <f t="shared" si="71"/>
        <v>40474</v>
      </c>
      <c r="I716">
        <f t="shared" si="69"/>
        <v>2700</v>
      </c>
      <c r="J716">
        <f t="shared" si="70"/>
        <v>0</v>
      </c>
    </row>
    <row r="717" spans="1:10" x14ac:dyDescent="0.25">
      <c r="A717" s="11">
        <v>716</v>
      </c>
      <c r="B717" s="12">
        <v>44543</v>
      </c>
      <c r="C717" s="13" t="s">
        <v>7</v>
      </c>
      <c r="D717" s="14">
        <v>2180</v>
      </c>
      <c r="E717">
        <f t="shared" si="66"/>
        <v>1</v>
      </c>
      <c r="F717">
        <f t="shared" si="67"/>
        <v>0</v>
      </c>
      <c r="G717">
        <f t="shared" si="68"/>
        <v>0</v>
      </c>
      <c r="H717">
        <f t="shared" si="71"/>
        <v>37774</v>
      </c>
      <c r="I717">
        <f t="shared" si="69"/>
        <v>2180</v>
      </c>
      <c r="J717">
        <f t="shared" si="70"/>
        <v>0</v>
      </c>
    </row>
    <row r="718" spans="1:10" x14ac:dyDescent="0.25">
      <c r="A718" s="7">
        <v>717</v>
      </c>
      <c r="B718" s="8">
        <v>44544</v>
      </c>
      <c r="C718" s="9" t="s">
        <v>5</v>
      </c>
      <c r="D718" s="10">
        <v>8200</v>
      </c>
      <c r="E718">
        <f t="shared" si="66"/>
        <v>2</v>
      </c>
      <c r="F718">
        <f t="shared" si="67"/>
        <v>1</v>
      </c>
      <c r="G718">
        <f t="shared" si="68"/>
        <v>13179</v>
      </c>
      <c r="H718">
        <f t="shared" si="71"/>
        <v>48773</v>
      </c>
      <c r="I718">
        <f t="shared" si="69"/>
        <v>8200</v>
      </c>
      <c r="J718">
        <f t="shared" si="70"/>
        <v>0</v>
      </c>
    </row>
    <row r="719" spans="1:10" x14ac:dyDescent="0.25">
      <c r="A719" s="11">
        <v>718</v>
      </c>
      <c r="B719" s="12">
        <v>44544</v>
      </c>
      <c r="C719" s="13" t="s">
        <v>6</v>
      </c>
      <c r="D719" s="14">
        <v>5080</v>
      </c>
      <c r="E719">
        <f t="shared" si="66"/>
        <v>2</v>
      </c>
      <c r="F719">
        <f t="shared" si="67"/>
        <v>0</v>
      </c>
      <c r="G719">
        <f t="shared" si="68"/>
        <v>0</v>
      </c>
      <c r="H719">
        <f t="shared" si="71"/>
        <v>40573</v>
      </c>
      <c r="I719">
        <f t="shared" si="69"/>
        <v>5080</v>
      </c>
      <c r="J719">
        <f t="shared" si="70"/>
        <v>0</v>
      </c>
    </row>
    <row r="720" spans="1:10" x14ac:dyDescent="0.25">
      <c r="A720" s="7">
        <v>719</v>
      </c>
      <c r="B720" s="8">
        <v>44544</v>
      </c>
      <c r="C720" s="9" t="s">
        <v>4</v>
      </c>
      <c r="D720" s="10">
        <v>7660</v>
      </c>
      <c r="E720">
        <f t="shared" si="66"/>
        <v>2</v>
      </c>
      <c r="F720">
        <f t="shared" si="67"/>
        <v>0</v>
      </c>
      <c r="G720">
        <f t="shared" si="68"/>
        <v>0</v>
      </c>
      <c r="H720">
        <f t="shared" si="71"/>
        <v>35493</v>
      </c>
      <c r="I720">
        <f t="shared" si="69"/>
        <v>7660</v>
      </c>
      <c r="J720">
        <f t="shared" si="70"/>
        <v>0</v>
      </c>
    </row>
    <row r="721" spans="1:10" x14ac:dyDescent="0.25">
      <c r="A721" s="11">
        <v>720</v>
      </c>
      <c r="B721" s="12">
        <v>44544</v>
      </c>
      <c r="C721" s="13" t="s">
        <v>7</v>
      </c>
      <c r="D721" s="14">
        <v>8700</v>
      </c>
      <c r="E721">
        <f t="shared" si="66"/>
        <v>2</v>
      </c>
      <c r="F721">
        <f t="shared" si="67"/>
        <v>0</v>
      </c>
      <c r="G721">
        <f t="shared" si="68"/>
        <v>0</v>
      </c>
      <c r="H721">
        <f t="shared" si="71"/>
        <v>27833</v>
      </c>
      <c r="I721">
        <f t="shared" si="69"/>
        <v>8700</v>
      </c>
      <c r="J721">
        <f t="shared" si="70"/>
        <v>0</v>
      </c>
    </row>
    <row r="722" spans="1:10" x14ac:dyDescent="0.25">
      <c r="A722" s="7">
        <v>721</v>
      </c>
      <c r="B722" s="8">
        <v>44545</v>
      </c>
      <c r="C722" s="9" t="s">
        <v>6</v>
      </c>
      <c r="D722" s="10">
        <v>7940</v>
      </c>
      <c r="E722">
        <f t="shared" si="66"/>
        <v>3</v>
      </c>
      <c r="F722">
        <f t="shared" si="67"/>
        <v>1</v>
      </c>
      <c r="G722">
        <f t="shared" si="68"/>
        <v>13179</v>
      </c>
      <c r="H722">
        <f t="shared" si="71"/>
        <v>32312</v>
      </c>
      <c r="I722">
        <f t="shared" si="69"/>
        <v>7940</v>
      </c>
      <c r="J722">
        <f t="shared" si="70"/>
        <v>0</v>
      </c>
    </row>
    <row r="723" spans="1:10" x14ac:dyDescent="0.25">
      <c r="A723" s="11">
        <v>722</v>
      </c>
      <c r="B723" s="12">
        <v>44545</v>
      </c>
      <c r="C723" s="13" t="s">
        <v>4</v>
      </c>
      <c r="D723" s="14">
        <v>5370</v>
      </c>
      <c r="E723">
        <f t="shared" si="66"/>
        <v>3</v>
      </c>
      <c r="F723">
        <f t="shared" si="67"/>
        <v>0</v>
      </c>
      <c r="G723">
        <f t="shared" si="68"/>
        <v>0</v>
      </c>
      <c r="H723">
        <f t="shared" si="71"/>
        <v>24372</v>
      </c>
      <c r="I723">
        <f t="shared" si="69"/>
        <v>5370</v>
      </c>
      <c r="J723">
        <f t="shared" si="70"/>
        <v>0</v>
      </c>
    </row>
    <row r="724" spans="1:10" x14ac:dyDescent="0.25">
      <c r="A724" s="7">
        <v>723</v>
      </c>
      <c r="B724" s="8">
        <v>44546</v>
      </c>
      <c r="C724" s="9" t="s">
        <v>5</v>
      </c>
      <c r="D724" s="10">
        <v>3940</v>
      </c>
      <c r="E724">
        <f t="shared" si="66"/>
        <v>4</v>
      </c>
      <c r="F724">
        <f t="shared" si="67"/>
        <v>1</v>
      </c>
      <c r="G724">
        <f t="shared" si="68"/>
        <v>13179</v>
      </c>
      <c r="H724">
        <f t="shared" si="71"/>
        <v>32181</v>
      </c>
      <c r="I724">
        <f t="shared" si="69"/>
        <v>3940</v>
      </c>
      <c r="J724">
        <f t="shared" si="70"/>
        <v>0</v>
      </c>
    </row>
    <row r="725" spans="1:10" x14ac:dyDescent="0.25">
      <c r="A725" s="11">
        <v>724</v>
      </c>
      <c r="B725" s="12">
        <v>44547</v>
      </c>
      <c r="C725" s="13" t="s">
        <v>5</v>
      </c>
      <c r="D725" s="14">
        <v>4400</v>
      </c>
      <c r="E725">
        <f t="shared" si="66"/>
        <v>5</v>
      </c>
      <c r="F725">
        <f t="shared" si="67"/>
        <v>1</v>
      </c>
      <c r="G725">
        <f t="shared" si="68"/>
        <v>13179</v>
      </c>
      <c r="H725">
        <f t="shared" si="71"/>
        <v>41420</v>
      </c>
      <c r="I725">
        <f t="shared" si="69"/>
        <v>4400</v>
      </c>
      <c r="J725">
        <f t="shared" si="70"/>
        <v>0</v>
      </c>
    </row>
    <row r="726" spans="1:10" x14ac:dyDescent="0.25">
      <c r="A726" s="7">
        <v>725</v>
      </c>
      <c r="B726" s="8">
        <v>44548</v>
      </c>
      <c r="C726" s="9" t="s">
        <v>6</v>
      </c>
      <c r="D726" s="10">
        <v>6800</v>
      </c>
      <c r="E726">
        <f t="shared" si="66"/>
        <v>6</v>
      </c>
      <c r="F726">
        <f t="shared" si="67"/>
        <v>1</v>
      </c>
      <c r="G726">
        <f t="shared" si="68"/>
        <v>5000</v>
      </c>
      <c r="H726">
        <f t="shared" si="71"/>
        <v>42020</v>
      </c>
      <c r="I726">
        <f t="shared" si="69"/>
        <v>6800</v>
      </c>
      <c r="J726">
        <f t="shared" si="70"/>
        <v>0</v>
      </c>
    </row>
    <row r="727" spans="1:10" x14ac:dyDescent="0.25">
      <c r="A727" s="11">
        <v>726</v>
      </c>
      <c r="B727" s="12">
        <v>44548</v>
      </c>
      <c r="C727" s="13" t="s">
        <v>4</v>
      </c>
      <c r="D727" s="14">
        <v>4640</v>
      </c>
      <c r="E727">
        <f t="shared" si="66"/>
        <v>6</v>
      </c>
      <c r="F727">
        <f t="shared" si="67"/>
        <v>0</v>
      </c>
      <c r="G727">
        <f t="shared" si="68"/>
        <v>0</v>
      </c>
      <c r="H727">
        <f t="shared" si="71"/>
        <v>35220</v>
      </c>
      <c r="I727">
        <f t="shared" si="69"/>
        <v>4640</v>
      </c>
      <c r="J727">
        <f t="shared" si="70"/>
        <v>0</v>
      </c>
    </row>
    <row r="728" spans="1:10" x14ac:dyDescent="0.25">
      <c r="A728" s="7">
        <v>727</v>
      </c>
      <c r="B728" s="8">
        <v>44548</v>
      </c>
      <c r="C728" s="9" t="s">
        <v>7</v>
      </c>
      <c r="D728" s="10">
        <v>7530</v>
      </c>
      <c r="E728">
        <f t="shared" si="66"/>
        <v>6</v>
      </c>
      <c r="F728">
        <f t="shared" si="67"/>
        <v>0</v>
      </c>
      <c r="G728">
        <f t="shared" si="68"/>
        <v>0</v>
      </c>
      <c r="H728">
        <f t="shared" si="71"/>
        <v>30580</v>
      </c>
      <c r="I728">
        <f t="shared" si="69"/>
        <v>7530</v>
      </c>
      <c r="J728">
        <f t="shared" si="70"/>
        <v>0</v>
      </c>
    </row>
    <row r="729" spans="1:10" x14ac:dyDescent="0.25">
      <c r="A729" s="11">
        <v>728</v>
      </c>
      <c r="B729" s="12">
        <v>44549</v>
      </c>
      <c r="C729" s="13" t="s">
        <v>7</v>
      </c>
      <c r="D729" s="14">
        <v>6950</v>
      </c>
      <c r="E729">
        <f t="shared" si="66"/>
        <v>7</v>
      </c>
      <c r="F729">
        <f t="shared" si="67"/>
        <v>1</v>
      </c>
      <c r="G729">
        <f t="shared" si="68"/>
        <v>5000</v>
      </c>
      <c r="H729">
        <f t="shared" si="71"/>
        <v>28050</v>
      </c>
      <c r="I729">
        <f t="shared" si="69"/>
        <v>6950</v>
      </c>
      <c r="J729">
        <f t="shared" si="70"/>
        <v>0</v>
      </c>
    </row>
    <row r="730" spans="1:10" x14ac:dyDescent="0.25">
      <c r="A730" s="7">
        <v>729</v>
      </c>
      <c r="B730" s="8">
        <v>44549</v>
      </c>
      <c r="C730" s="9" t="s">
        <v>4</v>
      </c>
      <c r="D730" s="10">
        <v>2520</v>
      </c>
      <c r="E730">
        <f t="shared" si="66"/>
        <v>7</v>
      </c>
      <c r="F730">
        <f t="shared" si="67"/>
        <v>0</v>
      </c>
      <c r="G730">
        <f t="shared" si="68"/>
        <v>0</v>
      </c>
      <c r="H730">
        <f t="shared" si="71"/>
        <v>21100</v>
      </c>
      <c r="I730">
        <f t="shared" si="69"/>
        <v>2520</v>
      </c>
      <c r="J730">
        <f t="shared" si="70"/>
        <v>0</v>
      </c>
    </row>
    <row r="731" spans="1:10" x14ac:dyDescent="0.25">
      <c r="A731" s="11">
        <v>730</v>
      </c>
      <c r="B731" s="12">
        <v>44549</v>
      </c>
      <c r="C731" s="13" t="s">
        <v>5</v>
      </c>
      <c r="D731" s="14">
        <v>4570</v>
      </c>
      <c r="E731">
        <f t="shared" si="66"/>
        <v>7</v>
      </c>
      <c r="F731">
        <f t="shared" si="67"/>
        <v>0</v>
      </c>
      <c r="G731">
        <f t="shared" si="68"/>
        <v>0</v>
      </c>
      <c r="H731">
        <f t="shared" si="71"/>
        <v>18580</v>
      </c>
      <c r="I731">
        <f t="shared" si="69"/>
        <v>4570</v>
      </c>
      <c r="J731">
        <f t="shared" si="70"/>
        <v>0</v>
      </c>
    </row>
    <row r="732" spans="1:10" x14ac:dyDescent="0.25">
      <c r="A732" s="7">
        <v>731</v>
      </c>
      <c r="B732" s="8">
        <v>44550</v>
      </c>
      <c r="C732" s="9" t="s">
        <v>6</v>
      </c>
      <c r="D732" s="10">
        <v>7250</v>
      </c>
      <c r="E732">
        <f t="shared" si="66"/>
        <v>1</v>
      </c>
      <c r="F732">
        <f t="shared" si="67"/>
        <v>1</v>
      </c>
      <c r="G732">
        <f t="shared" si="68"/>
        <v>13179</v>
      </c>
      <c r="H732">
        <f t="shared" si="71"/>
        <v>27189</v>
      </c>
      <c r="I732">
        <f t="shared" si="69"/>
        <v>7250</v>
      </c>
      <c r="J732">
        <f t="shared" si="70"/>
        <v>0</v>
      </c>
    </row>
    <row r="733" spans="1:10" x14ac:dyDescent="0.25">
      <c r="A733" s="11">
        <v>732</v>
      </c>
      <c r="B733" s="12">
        <v>44550</v>
      </c>
      <c r="C733" s="13" t="s">
        <v>4</v>
      </c>
      <c r="D733" s="14">
        <v>1340</v>
      </c>
      <c r="E733">
        <f t="shared" si="66"/>
        <v>1</v>
      </c>
      <c r="F733">
        <f t="shared" si="67"/>
        <v>0</v>
      </c>
      <c r="G733">
        <f t="shared" si="68"/>
        <v>0</v>
      </c>
      <c r="H733">
        <f t="shared" si="71"/>
        <v>19939</v>
      </c>
      <c r="I733">
        <f t="shared" si="69"/>
        <v>1340</v>
      </c>
      <c r="J733">
        <f t="shared" si="70"/>
        <v>0</v>
      </c>
    </row>
    <row r="734" spans="1:10" x14ac:dyDescent="0.25">
      <c r="A734" s="7">
        <v>733</v>
      </c>
      <c r="B734" s="8">
        <v>44551</v>
      </c>
      <c r="C734" s="9" t="s">
        <v>6</v>
      </c>
      <c r="D734" s="10">
        <v>1880</v>
      </c>
      <c r="E734">
        <f t="shared" si="66"/>
        <v>2</v>
      </c>
      <c r="F734">
        <f t="shared" si="67"/>
        <v>1</v>
      </c>
      <c r="G734">
        <f t="shared" si="68"/>
        <v>13179</v>
      </c>
      <c r="H734">
        <f t="shared" si="71"/>
        <v>31778</v>
      </c>
      <c r="I734">
        <f t="shared" si="69"/>
        <v>1880</v>
      </c>
      <c r="J734">
        <f t="shared" si="70"/>
        <v>0</v>
      </c>
    </row>
    <row r="735" spans="1:10" x14ac:dyDescent="0.25">
      <c r="A735" s="11">
        <v>734</v>
      </c>
      <c r="B735" s="12">
        <v>44552</v>
      </c>
      <c r="C735" s="13" t="s">
        <v>4</v>
      </c>
      <c r="D735" s="14">
        <v>5730</v>
      </c>
      <c r="E735">
        <f t="shared" si="66"/>
        <v>3</v>
      </c>
      <c r="F735">
        <f t="shared" si="67"/>
        <v>1</v>
      </c>
      <c r="G735">
        <f t="shared" si="68"/>
        <v>13179</v>
      </c>
      <c r="H735">
        <f t="shared" si="71"/>
        <v>43077</v>
      </c>
      <c r="I735">
        <f t="shared" si="69"/>
        <v>5730</v>
      </c>
      <c r="J735">
        <f t="shared" si="70"/>
        <v>0</v>
      </c>
    </row>
    <row r="736" spans="1:10" x14ac:dyDescent="0.25">
      <c r="A736" s="7">
        <v>735</v>
      </c>
      <c r="B736" s="8">
        <v>44552</v>
      </c>
      <c r="C736" s="9" t="s">
        <v>5</v>
      </c>
      <c r="D736" s="10">
        <v>1260</v>
      </c>
      <c r="E736">
        <f t="shared" si="66"/>
        <v>3</v>
      </c>
      <c r="F736">
        <f t="shared" si="67"/>
        <v>0</v>
      </c>
      <c r="G736">
        <f t="shared" si="68"/>
        <v>0</v>
      </c>
      <c r="H736">
        <f t="shared" si="71"/>
        <v>37347</v>
      </c>
      <c r="I736">
        <f t="shared" si="69"/>
        <v>1260</v>
      </c>
      <c r="J736">
        <f t="shared" si="70"/>
        <v>0</v>
      </c>
    </row>
    <row r="737" spans="1:10" x14ac:dyDescent="0.25">
      <c r="A737" s="11">
        <v>736</v>
      </c>
      <c r="B737" s="12">
        <v>44553</v>
      </c>
      <c r="C737" s="13" t="s">
        <v>4</v>
      </c>
      <c r="D737" s="14">
        <v>9620</v>
      </c>
      <c r="E737">
        <f t="shared" si="66"/>
        <v>4</v>
      </c>
      <c r="F737">
        <f t="shared" si="67"/>
        <v>1</v>
      </c>
      <c r="G737">
        <f t="shared" si="68"/>
        <v>13179</v>
      </c>
      <c r="H737">
        <f t="shared" si="71"/>
        <v>49266</v>
      </c>
      <c r="I737">
        <f t="shared" si="69"/>
        <v>9620</v>
      </c>
      <c r="J737">
        <f t="shared" si="70"/>
        <v>0</v>
      </c>
    </row>
    <row r="738" spans="1:10" x14ac:dyDescent="0.25">
      <c r="A738" s="7">
        <v>737</v>
      </c>
      <c r="B738" s="8">
        <v>44553</v>
      </c>
      <c r="C738" s="9" t="s">
        <v>6</v>
      </c>
      <c r="D738" s="10">
        <v>1280</v>
      </c>
      <c r="E738">
        <f t="shared" si="66"/>
        <v>4</v>
      </c>
      <c r="F738">
        <f t="shared" si="67"/>
        <v>0</v>
      </c>
      <c r="G738">
        <f t="shared" si="68"/>
        <v>0</v>
      </c>
      <c r="H738">
        <f t="shared" si="71"/>
        <v>39646</v>
      </c>
      <c r="I738">
        <f t="shared" si="69"/>
        <v>1280</v>
      </c>
      <c r="J738">
        <f t="shared" si="70"/>
        <v>0</v>
      </c>
    </row>
    <row r="739" spans="1:10" x14ac:dyDescent="0.25">
      <c r="A739" s="11">
        <v>738</v>
      </c>
      <c r="B739" s="12">
        <v>44553</v>
      </c>
      <c r="C739" s="13" t="s">
        <v>5</v>
      </c>
      <c r="D739" s="14">
        <v>4040</v>
      </c>
      <c r="E739">
        <f t="shared" si="66"/>
        <v>4</v>
      </c>
      <c r="F739">
        <f t="shared" si="67"/>
        <v>0</v>
      </c>
      <c r="G739">
        <f t="shared" si="68"/>
        <v>0</v>
      </c>
      <c r="H739">
        <f t="shared" si="71"/>
        <v>38366</v>
      </c>
      <c r="I739">
        <f t="shared" si="69"/>
        <v>4040</v>
      </c>
      <c r="J739">
        <f t="shared" si="70"/>
        <v>0</v>
      </c>
    </row>
    <row r="740" spans="1:10" x14ac:dyDescent="0.25">
      <c r="A740" s="7">
        <v>739</v>
      </c>
      <c r="B740" s="8">
        <v>44554</v>
      </c>
      <c r="C740" s="9" t="s">
        <v>4</v>
      </c>
      <c r="D740" s="10">
        <v>4270</v>
      </c>
      <c r="E740">
        <f t="shared" si="66"/>
        <v>5</v>
      </c>
      <c r="F740">
        <f t="shared" si="67"/>
        <v>1</v>
      </c>
      <c r="G740">
        <f t="shared" si="68"/>
        <v>13179</v>
      </c>
      <c r="H740">
        <f t="shared" si="71"/>
        <v>47505</v>
      </c>
      <c r="I740">
        <f t="shared" si="69"/>
        <v>4270</v>
      </c>
      <c r="J740">
        <f t="shared" si="70"/>
        <v>0</v>
      </c>
    </row>
    <row r="741" spans="1:10" x14ac:dyDescent="0.25">
      <c r="A741" s="11">
        <v>740</v>
      </c>
      <c r="B741" s="12">
        <v>44555</v>
      </c>
      <c r="C741" s="13" t="s">
        <v>4</v>
      </c>
      <c r="D741" s="14">
        <v>1590</v>
      </c>
      <c r="E741">
        <f t="shared" si="66"/>
        <v>6</v>
      </c>
      <c r="F741">
        <f t="shared" si="67"/>
        <v>1</v>
      </c>
      <c r="G741">
        <f t="shared" si="68"/>
        <v>5000</v>
      </c>
      <c r="H741">
        <f t="shared" si="71"/>
        <v>48235</v>
      </c>
      <c r="I741">
        <f t="shared" si="69"/>
        <v>1590</v>
      </c>
      <c r="J741">
        <f t="shared" si="70"/>
        <v>0</v>
      </c>
    </row>
    <row r="742" spans="1:10" x14ac:dyDescent="0.25">
      <c r="A742" s="7">
        <v>741</v>
      </c>
      <c r="B742" s="8">
        <v>44556</v>
      </c>
      <c r="C742" s="9" t="s">
        <v>5</v>
      </c>
      <c r="D742" s="10">
        <v>7700</v>
      </c>
      <c r="E742">
        <f t="shared" si="66"/>
        <v>7</v>
      </c>
      <c r="F742">
        <f t="shared" si="67"/>
        <v>1</v>
      </c>
      <c r="G742">
        <f t="shared" si="68"/>
        <v>5000</v>
      </c>
      <c r="H742">
        <f t="shared" si="71"/>
        <v>51645</v>
      </c>
      <c r="I742">
        <f t="shared" si="69"/>
        <v>7700</v>
      </c>
      <c r="J742">
        <f t="shared" si="70"/>
        <v>0</v>
      </c>
    </row>
    <row r="743" spans="1:10" x14ac:dyDescent="0.25">
      <c r="A743" s="11">
        <v>742</v>
      </c>
      <c r="B743" s="12">
        <v>44556</v>
      </c>
      <c r="C743" s="13" t="s">
        <v>7</v>
      </c>
      <c r="D743" s="14">
        <v>7320</v>
      </c>
      <c r="E743">
        <f t="shared" si="66"/>
        <v>7</v>
      </c>
      <c r="F743">
        <f t="shared" si="67"/>
        <v>0</v>
      </c>
      <c r="G743">
        <f t="shared" si="68"/>
        <v>0</v>
      </c>
      <c r="H743">
        <f t="shared" si="71"/>
        <v>43945</v>
      </c>
      <c r="I743">
        <f t="shared" si="69"/>
        <v>7320</v>
      </c>
      <c r="J743">
        <f t="shared" si="70"/>
        <v>0</v>
      </c>
    </row>
    <row r="744" spans="1:10" x14ac:dyDescent="0.25">
      <c r="A744" s="7">
        <v>743</v>
      </c>
      <c r="B744" s="8">
        <v>44557</v>
      </c>
      <c r="C744" s="9" t="s">
        <v>7</v>
      </c>
      <c r="D744" s="10">
        <v>3930</v>
      </c>
      <c r="E744">
        <f t="shared" si="66"/>
        <v>1</v>
      </c>
      <c r="F744">
        <f t="shared" si="67"/>
        <v>1</v>
      </c>
      <c r="G744">
        <f t="shared" si="68"/>
        <v>13179</v>
      </c>
      <c r="H744">
        <f t="shared" si="71"/>
        <v>49804</v>
      </c>
      <c r="I744">
        <f t="shared" si="69"/>
        <v>3930</v>
      </c>
      <c r="J744">
        <f t="shared" si="70"/>
        <v>0</v>
      </c>
    </row>
    <row r="745" spans="1:10" x14ac:dyDescent="0.25">
      <c r="A745" s="11">
        <v>744</v>
      </c>
      <c r="B745" s="12">
        <v>44557</v>
      </c>
      <c r="C745" s="13" t="s">
        <v>6</v>
      </c>
      <c r="D745" s="14">
        <v>5870</v>
      </c>
      <c r="E745">
        <f t="shared" si="66"/>
        <v>1</v>
      </c>
      <c r="F745">
        <f t="shared" si="67"/>
        <v>0</v>
      </c>
      <c r="G745">
        <f t="shared" si="68"/>
        <v>0</v>
      </c>
      <c r="H745">
        <f t="shared" si="71"/>
        <v>45874</v>
      </c>
      <c r="I745">
        <f t="shared" si="69"/>
        <v>5870</v>
      </c>
      <c r="J745">
        <f t="shared" si="70"/>
        <v>0</v>
      </c>
    </row>
    <row r="746" spans="1:10" x14ac:dyDescent="0.25">
      <c r="A746" s="7">
        <v>745</v>
      </c>
      <c r="B746" s="8">
        <v>44557</v>
      </c>
      <c r="C746" s="9" t="s">
        <v>5</v>
      </c>
      <c r="D746" s="10">
        <v>8040</v>
      </c>
      <c r="E746">
        <f t="shared" si="66"/>
        <v>1</v>
      </c>
      <c r="F746">
        <f t="shared" si="67"/>
        <v>0</v>
      </c>
      <c r="G746">
        <f t="shared" si="68"/>
        <v>0</v>
      </c>
      <c r="H746">
        <f t="shared" si="71"/>
        <v>40004</v>
      </c>
      <c r="I746">
        <f t="shared" si="69"/>
        <v>8040</v>
      </c>
      <c r="J746">
        <f t="shared" si="70"/>
        <v>0</v>
      </c>
    </row>
    <row r="747" spans="1:10" x14ac:dyDescent="0.25">
      <c r="A747" s="11">
        <v>746</v>
      </c>
      <c r="B747" s="12">
        <v>44557</v>
      </c>
      <c r="C747" s="13" t="s">
        <v>4</v>
      </c>
      <c r="D747" s="14">
        <v>8030</v>
      </c>
      <c r="E747">
        <f t="shared" si="66"/>
        <v>1</v>
      </c>
      <c r="F747">
        <f t="shared" si="67"/>
        <v>0</v>
      </c>
      <c r="G747">
        <f t="shared" si="68"/>
        <v>0</v>
      </c>
      <c r="H747">
        <f t="shared" si="71"/>
        <v>31964</v>
      </c>
      <c r="I747">
        <f t="shared" si="69"/>
        <v>8030</v>
      </c>
      <c r="J747">
        <f t="shared" si="70"/>
        <v>0</v>
      </c>
    </row>
    <row r="748" spans="1:10" x14ac:dyDescent="0.25">
      <c r="A748" s="7">
        <v>747</v>
      </c>
      <c r="B748" s="8">
        <v>44558</v>
      </c>
      <c r="C748" s="9" t="s">
        <v>5</v>
      </c>
      <c r="D748" s="10">
        <v>4140</v>
      </c>
      <c r="E748">
        <f t="shared" si="66"/>
        <v>2</v>
      </c>
      <c r="F748">
        <f t="shared" si="67"/>
        <v>1</v>
      </c>
      <c r="G748">
        <f t="shared" si="68"/>
        <v>13179</v>
      </c>
      <c r="H748">
        <f t="shared" si="71"/>
        <v>37113</v>
      </c>
      <c r="I748">
        <f t="shared" si="69"/>
        <v>4140</v>
      </c>
      <c r="J748">
        <f t="shared" si="70"/>
        <v>0</v>
      </c>
    </row>
    <row r="749" spans="1:10" x14ac:dyDescent="0.25">
      <c r="A749" s="11">
        <v>748</v>
      </c>
      <c r="B749" s="12">
        <v>44558</v>
      </c>
      <c r="C749" s="13" t="s">
        <v>4</v>
      </c>
      <c r="D749" s="14">
        <v>1410</v>
      </c>
      <c r="E749">
        <f t="shared" si="66"/>
        <v>2</v>
      </c>
      <c r="F749">
        <f t="shared" si="67"/>
        <v>0</v>
      </c>
      <c r="G749">
        <f t="shared" si="68"/>
        <v>0</v>
      </c>
      <c r="H749">
        <f t="shared" si="71"/>
        <v>32973</v>
      </c>
      <c r="I749">
        <f t="shared" si="69"/>
        <v>1410</v>
      </c>
      <c r="J749">
        <f t="shared" si="70"/>
        <v>0</v>
      </c>
    </row>
    <row r="750" spans="1:10" x14ac:dyDescent="0.25">
      <c r="A750" s="7">
        <v>749</v>
      </c>
      <c r="B750" s="8">
        <v>44558</v>
      </c>
      <c r="C750" s="9" t="s">
        <v>6</v>
      </c>
      <c r="D750" s="10">
        <v>4500</v>
      </c>
      <c r="E750">
        <f t="shared" si="66"/>
        <v>2</v>
      </c>
      <c r="F750">
        <f t="shared" si="67"/>
        <v>0</v>
      </c>
      <c r="G750">
        <f t="shared" si="68"/>
        <v>0</v>
      </c>
      <c r="H750">
        <f t="shared" si="71"/>
        <v>31563</v>
      </c>
      <c r="I750">
        <f t="shared" si="69"/>
        <v>4500</v>
      </c>
      <c r="J750">
        <f t="shared" si="70"/>
        <v>0</v>
      </c>
    </row>
    <row r="751" spans="1:10" x14ac:dyDescent="0.25">
      <c r="A751" s="11">
        <v>750</v>
      </c>
      <c r="B751" s="12">
        <v>44559</v>
      </c>
      <c r="C751" s="13" t="s">
        <v>5</v>
      </c>
      <c r="D751" s="14">
        <v>4050</v>
      </c>
      <c r="E751">
        <f t="shared" si="66"/>
        <v>3</v>
      </c>
      <c r="F751">
        <f t="shared" si="67"/>
        <v>1</v>
      </c>
      <c r="G751">
        <f t="shared" si="68"/>
        <v>13179</v>
      </c>
      <c r="H751">
        <f t="shared" si="71"/>
        <v>40242</v>
      </c>
      <c r="I751">
        <f t="shared" si="69"/>
        <v>4050</v>
      </c>
      <c r="J751">
        <f t="shared" si="70"/>
        <v>0</v>
      </c>
    </row>
    <row r="752" spans="1:10" x14ac:dyDescent="0.25">
      <c r="A752" s="7">
        <v>751</v>
      </c>
      <c r="B752" s="8">
        <v>44559</v>
      </c>
      <c r="C752" s="9" t="s">
        <v>4</v>
      </c>
      <c r="D752" s="10">
        <v>7390</v>
      </c>
      <c r="E752">
        <f t="shared" si="66"/>
        <v>3</v>
      </c>
      <c r="F752">
        <f t="shared" si="67"/>
        <v>0</v>
      </c>
      <c r="G752">
        <f t="shared" si="68"/>
        <v>0</v>
      </c>
      <c r="H752">
        <f t="shared" si="71"/>
        <v>36192</v>
      </c>
      <c r="I752">
        <f t="shared" si="69"/>
        <v>7390</v>
      </c>
      <c r="J752">
        <f t="shared" si="70"/>
        <v>0</v>
      </c>
    </row>
    <row r="753" spans="1:10" x14ac:dyDescent="0.25">
      <c r="A753" s="11">
        <v>752</v>
      </c>
      <c r="B753" s="12">
        <v>44560</v>
      </c>
      <c r="C753" s="13" t="s">
        <v>6</v>
      </c>
      <c r="D753" s="14">
        <v>4600</v>
      </c>
      <c r="E753">
        <f t="shared" si="66"/>
        <v>4</v>
      </c>
      <c r="F753">
        <f t="shared" si="67"/>
        <v>1</v>
      </c>
      <c r="G753">
        <f t="shared" si="68"/>
        <v>13179</v>
      </c>
      <c r="H753">
        <f t="shared" si="71"/>
        <v>41981</v>
      </c>
      <c r="I753">
        <f t="shared" si="69"/>
        <v>4600</v>
      </c>
      <c r="J753">
        <f t="shared" si="70"/>
        <v>0</v>
      </c>
    </row>
    <row r="754" spans="1:10" x14ac:dyDescent="0.25">
      <c r="A754" s="7">
        <v>753</v>
      </c>
      <c r="B754" s="8">
        <v>44560</v>
      </c>
      <c r="C754" s="9" t="s">
        <v>5</v>
      </c>
      <c r="D754" s="10">
        <v>7040</v>
      </c>
      <c r="E754">
        <f t="shared" si="66"/>
        <v>4</v>
      </c>
      <c r="F754">
        <f t="shared" si="67"/>
        <v>0</v>
      </c>
      <c r="G754">
        <f t="shared" si="68"/>
        <v>0</v>
      </c>
      <c r="H754">
        <f t="shared" si="71"/>
        <v>37381</v>
      </c>
      <c r="I754">
        <f t="shared" si="69"/>
        <v>7040</v>
      </c>
      <c r="J754">
        <f t="shared" si="70"/>
        <v>0</v>
      </c>
    </row>
    <row r="755" spans="1:10" x14ac:dyDescent="0.25">
      <c r="A755" s="11">
        <v>754</v>
      </c>
      <c r="B755" s="12">
        <v>44560</v>
      </c>
      <c r="C755" s="13" t="s">
        <v>7</v>
      </c>
      <c r="D755" s="14">
        <v>2410</v>
      </c>
      <c r="E755">
        <f t="shared" si="66"/>
        <v>4</v>
      </c>
      <c r="F755">
        <f t="shared" si="67"/>
        <v>0</v>
      </c>
      <c r="G755">
        <f t="shared" si="68"/>
        <v>0</v>
      </c>
      <c r="H755">
        <f t="shared" si="71"/>
        <v>30341</v>
      </c>
      <c r="I755">
        <f t="shared" si="69"/>
        <v>2410</v>
      </c>
      <c r="J755">
        <f t="shared" si="70"/>
        <v>0</v>
      </c>
    </row>
    <row r="756" spans="1:10" x14ac:dyDescent="0.25">
      <c r="A756" s="2">
        <v>755</v>
      </c>
      <c r="B756" s="15">
        <v>44561</v>
      </c>
      <c r="C756" s="16" t="s">
        <v>6</v>
      </c>
      <c r="D756" s="3">
        <v>6290</v>
      </c>
      <c r="E756">
        <f t="shared" si="66"/>
        <v>5</v>
      </c>
      <c r="F756">
        <f t="shared" si="67"/>
        <v>1</v>
      </c>
      <c r="G756">
        <f t="shared" si="68"/>
        <v>13179</v>
      </c>
      <c r="H756">
        <f t="shared" si="71"/>
        <v>41110</v>
      </c>
      <c r="I756">
        <f t="shared" si="69"/>
        <v>6290</v>
      </c>
      <c r="J756">
        <f t="shared" si="7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L Y K 1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A t g r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Y K 1 V P e B 5 X t Z A Q A A H Q I A A B M A H A B G b 3 J t d W x h c y 9 T Z W N 0 a W 9 u M S 5 t I K I Y A C i g F A A A A A A A A A A A A A A A A A A A A A A A A A A A A I 2 Q w U 4 C M R C G z 5 L w D s 1 6 g W S z A Y I e J H s g u x g 9 S D D g R d a Y u j t i Q 9 s h 7 a y 4 E C 6 8 E i c T b 4 T 3 s i s q H j S x l 8 7 8 T b / 5 / 7 G Q k k D N h v u 7 2 a l W q h X 7 x A 1 k z O J U s J B J o G q F u b N 7 N d t N t l u j E y P 7 H M S Y 5 g o 0 1 c 6 F h C B C T a 6 x N S 8 6 S 2 4 s G J t c D Z I Y 7 J R w l i h O u Z l y 1 m q 0 W k n c 7 f e S k h 7 Q C 3 l 1 f x y D F E o Q m N A 7 8 n w W o c y V t m H b Z z 2 d Y i b 0 J G y 2 T h o + u 8 6 R Y E i F h P B Q B n 3 U c F f 3 9 y 6 P v T 6 f 7 N b b z d y 5 R z b D b F 7 s 3 u w C d a F c t x C o B H g u w o g / u L 8 D g 8 q B L o B n z n L t O 6 P P x p 9 P X S m H K Z f c 2 J B M / n P Q r S N p t z V k V M w O y J H h 2 j 6 i U f s c o 2 I G t v Y / W / 5 y 6 W l z v + A K 5 y W b u 2 1 c a j p t B y V l 5 b O l l 3 E q V T c R m K v 3 o u I T v i j 0 l 0 7 w Q h + 6 g 8 g p 2 v R P 4 q p e r Q j 9 e 6 D O O 1 B L A Q I t A B Q A A g A I A C 2 C t V T y N x 5 W o w A A A P Y A A A A S A A A A A A A A A A A A A A A A A A A A A A B D b 2 5 m a W c v U G F j a 2 F n Z S 5 4 b W x Q S w E C L Q A U A A I A C A A t g r V U D 8 r p q 6 Q A A A D p A A A A E w A A A A A A A A A A A A A A A A D v A A A A W 0 N v b n R l b n R f V H l w Z X N d L n h t b F B L A Q I t A B Q A A g A I A C 2 C t V T 3 g e V 7 W Q E A A B 0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K A A A A A A A A 6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0 O j E 3 O j A w L j U 0 O T M y N D Z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0 w V k 3 B l 2 5 O l P p 5 j l n r U e o A A A A A A g A A A A A A E G Y A A A A B A A A g A A A A 5 M 0 M t y V U l x 7 u R 5 i N r Z e 5 T Y C H 7 u I M t x s b f m t m o c m x 1 0 0 A A A A A D o A A A A A C A A A g A A A A B U i u V F 8 Y t I E u O Y J e H 9 w J 4 v X g s g 4 c s V s B q 3 6 y R 5 R W b C R Q A A A A z I c 5 n V j 1 I o t 4 S b I j A R G K Q l l 3 W F n Y J G R N 9 7 a i n c Z n h x I b p + k B a 6 5 w y i P q W A m T P b b P N Q 5 e m R 3 1 Q y M n T F 3 6 P v o 6 6 s D a D J j u g w 9 C c I 1 U U p s J 8 T t A A A A A G B G o x 5 K s l L W Y f 3 G A O V 4 d T m y S 1 4 b x P L M b 2 a 7 r m f Q O 0 Y i w 8 A / B P I Y 8 1 l X 7 C 9 J 8 b u G f t s D b 8 Q w R g r Q e d g f 8 s I Q M 7 g = = < / D a t a M a s h u p > 
</file>

<file path=customXml/itemProps1.xml><?xml version="1.0" encoding="utf-8"?>
<ds:datastoreItem xmlns:ds="http://schemas.openxmlformats.org/officeDocument/2006/customXml" ds:itemID="{AF757EDD-C27E-41E3-92BF-773394DE5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</vt:vector>
  </HeadingPairs>
  <TitlesOfParts>
    <vt:vector size="7" baseType="lpstr">
      <vt:lpstr>soki</vt:lpstr>
      <vt:lpstr>5_1</vt:lpstr>
      <vt:lpstr>5_2</vt:lpstr>
      <vt:lpstr>5_3</vt:lpstr>
      <vt:lpstr>5_4</vt:lpstr>
      <vt:lpstr>5_5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2022-05-21T14:16:12Z</dcterms:created>
  <dcterms:modified xsi:type="dcterms:W3CDTF">2022-05-22T18:20:27Z</dcterms:modified>
</cp:coreProperties>
</file>