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iekegeraedts/Documents/MScEOR-OR/Thesis/Pieke_git/pygcn_kemeny/Results/2021/Cora/"/>
    </mc:Choice>
  </mc:AlternateContent>
  <xr:revisionPtr revIDLastSave="0" documentId="8_{19D3CE28-5F08-5643-9994-2A21D2BF79A4}" xr6:coauthVersionLast="46" xr6:coauthVersionMax="46" xr10:uidLastSave="{00000000-0000-0000-0000-000000000000}"/>
  <bookViews>
    <workbookView xWindow="380" yWindow="460" windowWidth="28040" windowHeight="16300" xr2:uid="{4D8B38FB-0D7B-8341-88F2-36896A5B9D9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F35" i="1"/>
  <c r="E35" i="1"/>
  <c r="F30" i="1"/>
  <c r="E30" i="1"/>
  <c r="F25" i="1"/>
  <c r="E25" i="1"/>
  <c r="F17" i="1"/>
  <c r="E17" i="1"/>
  <c r="F12" i="1"/>
  <c r="E12" i="1"/>
  <c r="F7" i="1"/>
  <c r="K12" i="1"/>
  <c r="K11" i="1"/>
  <c r="K10" i="1"/>
  <c r="K9" i="1"/>
  <c r="K5" i="1"/>
  <c r="K4" i="1"/>
  <c r="K3" i="1"/>
  <c r="H40" i="1"/>
  <c r="H35" i="1"/>
  <c r="H30" i="1"/>
  <c r="H25" i="1"/>
  <c r="H12" i="1"/>
  <c r="H7" i="1"/>
  <c r="H39" i="1"/>
  <c r="H38" i="1"/>
  <c r="H37" i="1"/>
  <c r="H36" i="1"/>
  <c r="H34" i="1"/>
  <c r="H33" i="1"/>
  <c r="H32" i="1"/>
  <c r="H31" i="1"/>
  <c r="H29" i="1"/>
  <c r="H28" i="1"/>
  <c r="H27" i="1"/>
  <c r="H26" i="1"/>
  <c r="H24" i="1"/>
  <c r="H23" i="1"/>
  <c r="H22" i="1"/>
  <c r="H21" i="1"/>
  <c r="H20" i="1"/>
  <c r="H19" i="1"/>
  <c r="H18" i="1"/>
  <c r="H16" i="1"/>
  <c r="H15" i="1"/>
  <c r="H14" i="1"/>
  <c r="H13" i="1"/>
  <c r="H17" i="1" s="1"/>
  <c r="H11" i="1"/>
  <c r="H10" i="1"/>
  <c r="H9" i="1"/>
  <c r="H8" i="1"/>
  <c r="H6" i="1"/>
  <c r="H5" i="1"/>
  <c r="H4" i="1"/>
  <c r="H3" i="1"/>
  <c r="D40" i="1"/>
  <c r="C40" i="1"/>
  <c r="D35" i="1"/>
  <c r="C35" i="1"/>
  <c r="D30" i="1"/>
  <c r="C30" i="1"/>
  <c r="D25" i="1"/>
  <c r="C25" i="1"/>
  <c r="D17" i="1"/>
  <c r="C17" i="1"/>
  <c r="C12" i="1"/>
  <c r="D12" i="1"/>
  <c r="D7" i="1"/>
  <c r="C7" i="1"/>
</calcChain>
</file>

<file path=xl/sharedStrings.xml><?xml version="1.0" encoding="utf-8"?>
<sst xmlns="http://schemas.openxmlformats.org/spreadsheetml/2006/main" count="27" uniqueCount="13">
  <si>
    <t>Subtract:</t>
  </si>
  <si>
    <t>Softmax:</t>
  </si>
  <si>
    <t>Squared:</t>
  </si>
  <si>
    <t>average:</t>
  </si>
  <si>
    <t>spherical</t>
  </si>
  <si>
    <t>increase</t>
  </si>
  <si>
    <t>Softmax</t>
  </si>
  <si>
    <t>Squared</t>
  </si>
  <si>
    <t>Subtract</t>
  </si>
  <si>
    <t>Avg. Inc.</t>
  </si>
  <si>
    <t>Std. dev. Inc.</t>
  </si>
  <si>
    <t>Spherical</t>
  </si>
  <si>
    <t>0.104243305	0.106887792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</si>
</sst>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Fill="1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B7278-F35F-DE47-AF44-879F8D2D5FD0}">
  <dimension ref="B2:K40"/>
  <sheetViews>
    <sheetView tabSelected="1" topLeftCell="A14" workbookViewId="0">
      <selection activeCell="E8" sqref="E8"/>
    </sheetView>
  </sheetViews>
  <sheetFormatPr baseColWidth="10" defaultRowHeight="16" x14ac:dyDescent="0.2"/>
  <cols>
    <col min="11" max="11" width="12.1640625" bestFit="1" customWidth="1"/>
  </cols>
  <sheetData>
    <row r="2" spans="2:11" x14ac:dyDescent="0.2">
      <c r="B2" t="b">
        <v>1</v>
      </c>
      <c r="H2" t="s">
        <v>5</v>
      </c>
      <c r="I2" t="b">
        <v>1</v>
      </c>
      <c r="J2" t="s">
        <v>9</v>
      </c>
      <c r="K2" t="s">
        <v>10</v>
      </c>
    </row>
    <row r="3" spans="2:11" x14ac:dyDescent="0.2">
      <c r="B3" s="2" t="s">
        <v>1</v>
      </c>
      <c r="C3" s="2">
        <v>0.35</v>
      </c>
      <c r="D3" s="2">
        <v>0.35</v>
      </c>
      <c r="H3">
        <f>D3-C3</f>
        <v>0</v>
      </c>
      <c r="I3" t="s">
        <v>6</v>
      </c>
      <c r="J3" s="4">
        <v>2.5000000000000001E-3</v>
      </c>
      <c r="K3">
        <f>STDEV(H3:H6)</f>
        <v>1.2583057392117927E-2</v>
      </c>
    </row>
    <row r="4" spans="2:11" x14ac:dyDescent="0.2">
      <c r="C4">
        <v>0.35</v>
      </c>
      <c r="D4">
        <v>0.35</v>
      </c>
      <c r="H4">
        <f>D4-C4</f>
        <v>0</v>
      </c>
      <c r="I4" t="s">
        <v>7</v>
      </c>
      <c r="J4">
        <v>1.4999999999999999E-2</v>
      </c>
      <c r="K4">
        <f>STDEV(H8:H11)</f>
        <v>4.9999999999999996E-2</v>
      </c>
    </row>
    <row r="5" spans="2:11" x14ac:dyDescent="0.2">
      <c r="C5">
        <v>0.52</v>
      </c>
      <c r="D5">
        <v>0.54</v>
      </c>
      <c r="H5">
        <f>D5-C5</f>
        <v>2.0000000000000018E-2</v>
      </c>
      <c r="I5" t="s">
        <v>8</v>
      </c>
      <c r="J5">
        <v>5.0000000000000001E-3</v>
      </c>
      <c r="K5">
        <f>STDEV(H13:H16)</f>
        <v>4.7958315233127199E-2</v>
      </c>
    </row>
    <row r="6" spans="2:11" x14ac:dyDescent="0.2">
      <c r="C6">
        <v>0.54</v>
      </c>
      <c r="D6">
        <v>0.53</v>
      </c>
      <c r="H6">
        <f>D6-C6</f>
        <v>-1.0000000000000009E-2</v>
      </c>
    </row>
    <row r="7" spans="2:11" x14ac:dyDescent="0.2">
      <c r="B7" t="s">
        <v>3</v>
      </c>
      <c r="C7" s="1">
        <f>AVERAGE(C3:C6)</f>
        <v>0.44</v>
      </c>
      <c r="D7" s="1">
        <f>AVERAGE(D3:D6)</f>
        <v>0.4425</v>
      </c>
      <c r="E7">
        <f>STDEV(C3:C6)</f>
        <v>0.10424330514074587</v>
      </c>
      <c r="F7">
        <f>STDEV(D3:D6)</f>
        <v>0.10688779163215967</v>
      </c>
      <c r="H7" s="1">
        <f>AVERAGE(H3:H6)</f>
        <v>2.5000000000000022E-3</v>
      </c>
    </row>
    <row r="8" spans="2:11" x14ac:dyDescent="0.2">
      <c r="B8" s="2" t="s">
        <v>2</v>
      </c>
      <c r="C8" s="2">
        <v>0.22</v>
      </c>
      <c r="D8" s="2">
        <v>0.26</v>
      </c>
      <c r="H8">
        <f>D8-C8</f>
        <v>4.0000000000000008E-2</v>
      </c>
      <c r="I8" t="b">
        <v>0</v>
      </c>
      <c r="J8" t="s">
        <v>9</v>
      </c>
      <c r="K8" t="s">
        <v>10</v>
      </c>
    </row>
    <row r="9" spans="2:11" x14ac:dyDescent="0.2">
      <c r="C9">
        <v>0.38</v>
      </c>
      <c r="D9">
        <v>0.32</v>
      </c>
      <c r="H9">
        <f>D9-C9</f>
        <v>-0.06</v>
      </c>
      <c r="I9" t="s">
        <v>6</v>
      </c>
      <c r="J9">
        <v>5.0000000000000001E-3</v>
      </c>
      <c r="K9">
        <f>STDEV(H21:H24)</f>
        <v>2.8867513459481315E-2</v>
      </c>
    </row>
    <row r="10" spans="2:11" x14ac:dyDescent="0.2">
      <c r="C10">
        <v>0.25</v>
      </c>
      <c r="D10">
        <v>0.28999999999999998</v>
      </c>
      <c r="H10">
        <f>D10-C10</f>
        <v>3.999999999999998E-2</v>
      </c>
      <c r="I10" t="s">
        <v>7</v>
      </c>
      <c r="J10">
        <v>0.16</v>
      </c>
      <c r="K10">
        <f>STDEV(H26:H29)</f>
        <v>0.16693312034065216</v>
      </c>
    </row>
    <row r="11" spans="2:11" x14ac:dyDescent="0.2">
      <c r="C11">
        <v>0.25</v>
      </c>
      <c r="D11">
        <v>0.28999999999999998</v>
      </c>
      <c r="H11">
        <f>D11-C11</f>
        <v>3.999999999999998E-2</v>
      </c>
      <c r="I11" t="s">
        <v>8</v>
      </c>
      <c r="J11">
        <v>-0.01</v>
      </c>
      <c r="K11">
        <f>STDEV(H31:H34)</f>
        <v>3.3665016461206891E-2</v>
      </c>
    </row>
    <row r="12" spans="2:11" x14ac:dyDescent="0.2">
      <c r="B12" t="s">
        <v>3</v>
      </c>
      <c r="C12" s="1">
        <f>AVERAGE(C8:C11)</f>
        <v>0.27500000000000002</v>
      </c>
      <c r="D12" s="1">
        <f>AVERAGE(D8:D11)</f>
        <v>0.29000000000000004</v>
      </c>
      <c r="E12">
        <f>STDEV(C8:C11)</f>
        <v>7.1414284285428328E-2</v>
      </c>
      <c r="F12">
        <f>STDEV(D8:D11)</f>
        <v>2.4494897427831779E-2</v>
      </c>
      <c r="H12" s="1">
        <f>AVERAGE(H8:H11)</f>
        <v>1.4999999999999993E-2</v>
      </c>
      <c r="I12" t="s">
        <v>11</v>
      </c>
      <c r="J12">
        <v>-7.4999999999999997E-3</v>
      </c>
      <c r="K12">
        <f>STDEV(H36:H39)</f>
        <v>3.7749172176353714E-2</v>
      </c>
    </row>
    <row r="13" spans="2:11" x14ac:dyDescent="0.2">
      <c r="B13" s="2" t="s">
        <v>0</v>
      </c>
      <c r="C13" s="2">
        <v>0.55000000000000004</v>
      </c>
      <c r="D13" s="2">
        <v>0.49</v>
      </c>
      <c r="H13">
        <f>D13-C13</f>
        <v>-6.0000000000000053E-2</v>
      </c>
    </row>
    <row r="14" spans="2:11" x14ac:dyDescent="0.2">
      <c r="C14">
        <v>0.52</v>
      </c>
      <c r="D14">
        <v>0.56999999999999995</v>
      </c>
      <c r="H14">
        <f>D14-C14</f>
        <v>4.9999999999999933E-2</v>
      </c>
    </row>
    <row r="15" spans="2:11" x14ac:dyDescent="0.2">
      <c r="C15">
        <v>0.35</v>
      </c>
      <c r="D15">
        <v>0.35</v>
      </c>
      <c r="H15">
        <f>D15-C15</f>
        <v>0</v>
      </c>
    </row>
    <row r="16" spans="2:11" x14ac:dyDescent="0.2">
      <c r="C16">
        <v>0.51</v>
      </c>
      <c r="D16">
        <v>0.54</v>
      </c>
      <c r="H16">
        <f>D16-C16</f>
        <v>3.0000000000000027E-2</v>
      </c>
    </row>
    <row r="17" spans="2:8" x14ac:dyDescent="0.2">
      <c r="B17" t="s">
        <v>3</v>
      </c>
      <c r="C17" s="1">
        <f>AVERAGE(C13:C16)</f>
        <v>0.48249999999999998</v>
      </c>
      <c r="D17" s="1">
        <f>AVERAGE(D13:D16)</f>
        <v>0.48750000000000004</v>
      </c>
      <c r="E17">
        <f>STDEV(C13:C16)</f>
        <v>8.9953691790090981E-2</v>
      </c>
      <c r="F17">
        <f>STDEV(D13:D16)</f>
        <v>9.7425184971169365E-2</v>
      </c>
      <c r="H17" s="1">
        <f>AVERAGE(H13:H16)</f>
        <v>4.9999999999999767E-3</v>
      </c>
    </row>
    <row r="18" spans="2:8" x14ac:dyDescent="0.2">
      <c r="H18">
        <f>D18-C18</f>
        <v>0</v>
      </c>
    </row>
    <row r="19" spans="2:8" x14ac:dyDescent="0.2">
      <c r="H19">
        <f>D19-C19</f>
        <v>0</v>
      </c>
    </row>
    <row r="20" spans="2:8" x14ac:dyDescent="0.2">
      <c r="B20" t="b">
        <v>0</v>
      </c>
      <c r="H20">
        <f>D20-C20</f>
        <v>0</v>
      </c>
    </row>
    <row r="21" spans="2:8" x14ac:dyDescent="0.2">
      <c r="B21" s="2" t="s">
        <v>1</v>
      </c>
      <c r="C21" s="2">
        <v>0.56999999999999995</v>
      </c>
      <c r="D21" s="2">
        <v>0.57999999999999996</v>
      </c>
      <c r="H21">
        <f>D21-C21</f>
        <v>1.0000000000000009E-2</v>
      </c>
    </row>
    <row r="22" spans="2:8" x14ac:dyDescent="0.2">
      <c r="C22">
        <v>0.48</v>
      </c>
      <c r="D22">
        <v>0.52</v>
      </c>
      <c r="H22">
        <f>D22-C22</f>
        <v>4.0000000000000036E-2</v>
      </c>
    </row>
    <row r="23" spans="2:8" x14ac:dyDescent="0.2">
      <c r="C23">
        <v>0.35</v>
      </c>
      <c r="D23">
        <v>0.35</v>
      </c>
      <c r="H23">
        <f>D23-C23</f>
        <v>0</v>
      </c>
    </row>
    <row r="24" spans="2:8" x14ac:dyDescent="0.2">
      <c r="C24">
        <v>0.53</v>
      </c>
      <c r="D24">
        <v>0.5</v>
      </c>
      <c r="H24">
        <f>D24-C24</f>
        <v>-3.0000000000000027E-2</v>
      </c>
    </row>
    <row r="25" spans="2:8" x14ac:dyDescent="0.2">
      <c r="B25" t="s">
        <v>3</v>
      </c>
      <c r="C25" s="1">
        <f>AVERAGE(C21:C24)</f>
        <v>0.48249999999999998</v>
      </c>
      <c r="D25" s="1">
        <f>AVERAGE(D21:D24)</f>
        <v>0.48750000000000004</v>
      </c>
      <c r="E25">
        <f>STDEV(C21:C24)</f>
        <v>9.5699181466370464E-2</v>
      </c>
      <c r="F25">
        <f>STDEV(D21:D24)</f>
        <v>9.7766729173749387E-2</v>
      </c>
      <c r="H25" s="1">
        <f>AVERAGE(H21:H24)</f>
        <v>5.0000000000000044E-3</v>
      </c>
    </row>
    <row r="26" spans="2:8" x14ac:dyDescent="0.2">
      <c r="B26" s="2" t="s">
        <v>2</v>
      </c>
      <c r="C26" s="2">
        <v>0.52</v>
      </c>
      <c r="D26" s="2">
        <v>0.49</v>
      </c>
      <c r="H26">
        <f>D26-C26</f>
        <v>-3.0000000000000027E-2</v>
      </c>
    </row>
    <row r="27" spans="2:8" x14ac:dyDescent="0.2">
      <c r="C27" s="3">
        <v>0.42</v>
      </c>
      <c r="D27" s="3">
        <v>0.53</v>
      </c>
      <c r="H27">
        <f>D27-C27</f>
        <v>0.11000000000000004</v>
      </c>
    </row>
    <row r="28" spans="2:8" x14ac:dyDescent="0.2">
      <c r="C28" s="3">
        <v>0.13</v>
      </c>
      <c r="D28" s="3">
        <v>0.5</v>
      </c>
      <c r="H28">
        <f>D28-C28</f>
        <v>0.37</v>
      </c>
    </row>
    <row r="29" spans="2:8" x14ac:dyDescent="0.2">
      <c r="C29" s="3">
        <v>0.47</v>
      </c>
      <c r="D29" s="3">
        <v>0.66</v>
      </c>
      <c r="H29">
        <f>D29-C29</f>
        <v>0.19000000000000006</v>
      </c>
    </row>
    <row r="30" spans="2:8" x14ac:dyDescent="0.2">
      <c r="B30" t="s">
        <v>3</v>
      </c>
      <c r="C30" s="1">
        <f>AVERAGE(C26:C29)</f>
        <v>0.38499999999999995</v>
      </c>
      <c r="D30" s="1">
        <f>AVERAGE(D26:D29)</f>
        <v>0.54500000000000004</v>
      </c>
      <c r="E30">
        <f>STDEV(C26:C29)</f>
        <v>0.17483325389257817</v>
      </c>
      <c r="F30">
        <f>STDEV(D26:D29)</f>
        <v>7.8528126595931558E-2</v>
      </c>
      <c r="H30" s="1">
        <f>AVERAGE(H26:H29)</f>
        <v>0.16000000000000003</v>
      </c>
    </row>
    <row r="31" spans="2:8" x14ac:dyDescent="0.2">
      <c r="B31" s="2" t="s">
        <v>0</v>
      </c>
      <c r="C31" s="2">
        <v>0.49</v>
      </c>
      <c r="D31" s="2">
        <v>0.44</v>
      </c>
      <c r="H31">
        <f>D31-C31</f>
        <v>-4.9999999999999989E-2</v>
      </c>
    </row>
    <row r="32" spans="2:8" x14ac:dyDescent="0.2">
      <c r="C32">
        <v>0.35</v>
      </c>
      <c r="D32">
        <v>0.35</v>
      </c>
      <c r="H32">
        <f>D32-C32</f>
        <v>0</v>
      </c>
    </row>
    <row r="33" spans="2:8" x14ac:dyDescent="0.2">
      <c r="C33">
        <v>0.54</v>
      </c>
      <c r="D33">
        <v>0.56999999999999995</v>
      </c>
      <c r="H33">
        <f>D33-C33</f>
        <v>2.9999999999999916E-2</v>
      </c>
    </row>
    <row r="34" spans="2:8" x14ac:dyDescent="0.2">
      <c r="C34">
        <v>0.49</v>
      </c>
      <c r="D34">
        <v>0.47</v>
      </c>
      <c r="H34">
        <f>D34-C34</f>
        <v>-2.0000000000000018E-2</v>
      </c>
    </row>
    <row r="35" spans="2:8" x14ac:dyDescent="0.2">
      <c r="B35" t="s">
        <v>3</v>
      </c>
      <c r="C35" s="1">
        <f>AVERAGE(C31:C34)</f>
        <v>0.46749999999999997</v>
      </c>
      <c r="D35" s="1">
        <f>AVERAGE(D31:D34)</f>
        <v>0.45749999999999996</v>
      </c>
      <c r="E35">
        <f>STDEV(C31:C34)</f>
        <v>8.1802607945386976E-2</v>
      </c>
      <c r="F35">
        <f>STDEV(D31:D34)</f>
        <v>9.0691785736085481E-2</v>
      </c>
      <c r="H35" s="1">
        <f>AVERAGE(H31:H34)</f>
        <v>-1.0000000000000023E-2</v>
      </c>
    </row>
    <row r="36" spans="2:8" x14ac:dyDescent="0.2">
      <c r="B36" s="2" t="s">
        <v>4</v>
      </c>
      <c r="C36" s="2">
        <v>0.59</v>
      </c>
      <c r="D36" s="2">
        <v>0.53</v>
      </c>
      <c r="H36">
        <f>D36-C36</f>
        <v>-5.9999999999999942E-2</v>
      </c>
    </row>
    <row r="37" spans="2:8" x14ac:dyDescent="0.2">
      <c r="C37" s="3">
        <v>0.35</v>
      </c>
      <c r="D37" s="3">
        <v>0.35</v>
      </c>
      <c r="H37">
        <f>D37-C37</f>
        <v>0</v>
      </c>
    </row>
    <row r="38" spans="2:8" x14ac:dyDescent="0.2">
      <c r="C38" s="3">
        <v>0.35</v>
      </c>
      <c r="D38" s="3">
        <v>0.35</v>
      </c>
      <c r="H38">
        <f>D38-C38</f>
        <v>0</v>
      </c>
    </row>
    <row r="39" spans="2:8" x14ac:dyDescent="0.2">
      <c r="C39" s="3">
        <v>0.44</v>
      </c>
      <c r="D39" s="3">
        <v>0.47</v>
      </c>
      <c r="H39">
        <f>D39-C39</f>
        <v>2.9999999999999971E-2</v>
      </c>
    </row>
    <row r="40" spans="2:8" x14ac:dyDescent="0.2">
      <c r="B40" t="s">
        <v>3</v>
      </c>
      <c r="C40" s="1">
        <f>AVERAGE(C36:C39)</f>
        <v>0.4325</v>
      </c>
      <c r="D40" s="1">
        <f>AVERAGE(D36:D39)</f>
        <v>0.42499999999999999</v>
      </c>
      <c r="E40" t="s">
        <v>12</v>
      </c>
      <c r="H40" s="1">
        <f>AVERAGE(H36:H39)</f>
        <v>-7.4999999999999928E-3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2021-02-04T09:26:57Z</dcterms:created>
  <dcterms:modified xsi:type="dcterms:W3CDTF">2021-02-04T10:07:03Z</dcterms:modified>
</cp:coreProperties>
</file>