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Start Time</t>
        </is>
      </c>
      <c r="C1" s="1" t="inlineStr">
        <is>
          <t>End Time</t>
        </is>
      </c>
      <c r="D1" s="1" t="inlineStr">
        <is>
          <t>Duration (sec)</t>
        </is>
      </c>
      <c r="E1" s="1" t="inlineStr">
        <is>
          <t>Link</t>
        </is>
      </c>
    </row>
    <row r="2">
      <c r="A2" t="n">
        <v>0</v>
      </c>
      <c r="B2" t="n">
        <v>0</v>
      </c>
      <c r="C2" t="n">
        <v>1.96</v>
      </c>
      <c r="D2" t="n">
        <v>1.96</v>
      </c>
      <c r="E2">
        <f>HYPERLINK("https://github.com/Pier297/tamasheq/raw/main/silence_7seconds/output_0.mp3", "silence_7seconds/output_0.mp3")</f>
        <v/>
      </c>
    </row>
    <row r="3">
      <c r="A3" t="n">
        <v>1</v>
      </c>
      <c r="B3" t="n">
        <v>2.2</v>
      </c>
      <c r="C3" t="n">
        <v>3.59</v>
      </c>
      <c r="D3" t="n">
        <v>1.4</v>
      </c>
      <c r="E3">
        <f>HYPERLINK("https://github.com/Pier297/tamasheq/raw/main/silence_7seconds/output_1.mp3", "silence_7seconds/output_1.mp3")</f>
        <v/>
      </c>
    </row>
    <row r="4">
      <c r="A4" t="n">
        <v>2</v>
      </c>
      <c r="B4" t="n">
        <v>3.91</v>
      </c>
      <c r="C4" t="n">
        <v>5.61</v>
      </c>
      <c r="D4" t="n">
        <v>1.69</v>
      </c>
      <c r="E4">
        <f>HYPERLINK("https://github.com/Pier297/tamasheq/raw/main/silence_7seconds/output_2.mp3", "silence_7seconds/output_2.mp3")</f>
        <v/>
      </c>
    </row>
    <row r="5">
      <c r="A5" t="n">
        <v>3</v>
      </c>
      <c r="B5" t="n">
        <v>6.1</v>
      </c>
      <c r="C5" t="n">
        <v>74.14</v>
      </c>
      <c r="D5" t="n">
        <v>68.04000000000001</v>
      </c>
      <c r="E5">
        <f>HYPERLINK("https://github.com/Pier297/tamasheq/raw/main/silence_7seconds/output_3.mp3", "silence_7seconds/output_3.mp3")</f>
        <v/>
      </c>
    </row>
    <row r="6">
      <c r="A6" t="n">
        <v>4</v>
      </c>
      <c r="B6" t="n">
        <v>74.39</v>
      </c>
      <c r="C6" t="n">
        <v>87.38</v>
      </c>
      <c r="D6" t="n">
        <v>12.99</v>
      </c>
      <c r="E6">
        <f>HYPERLINK("https://github.com/Pier297/tamasheq/raw/main/silence_7seconds/output_4.mp3", "silence_7seconds/output_4.mp3")</f>
        <v/>
      </c>
    </row>
    <row r="7">
      <c r="A7" t="n">
        <v>5</v>
      </c>
      <c r="B7" t="n">
        <v>87.76000000000001</v>
      </c>
      <c r="C7" t="n">
        <v>90.34</v>
      </c>
      <c r="D7" t="n">
        <v>2.59</v>
      </c>
      <c r="E7">
        <f>HYPERLINK("https://github.com/Pier297/tamasheq/raw/main/silence_7seconds/output_5.mp3", "silence_7seconds/output_5.mp3")</f>
        <v/>
      </c>
    </row>
    <row r="8">
      <c r="A8" t="n">
        <v>6</v>
      </c>
      <c r="B8" t="n">
        <v>90.73999999999999</v>
      </c>
      <c r="C8" t="n">
        <v>93.17</v>
      </c>
      <c r="D8" t="n">
        <v>2.42</v>
      </c>
      <c r="E8">
        <f>HYPERLINK("https://github.com/Pier297/tamasheq/raw/main/silence_7seconds/output_6.mp3", "silence_7seconds/output_6.mp3")</f>
        <v/>
      </c>
    </row>
    <row r="9">
      <c r="A9" t="n">
        <v>7</v>
      </c>
      <c r="B9" t="n">
        <v>93.48</v>
      </c>
      <c r="C9" t="n">
        <v>96.31999999999999</v>
      </c>
      <c r="D9" t="n">
        <v>2.84</v>
      </c>
      <c r="E9">
        <f>HYPERLINK("https://github.com/Pier297/tamasheq/raw/main/silence_7seconds/output_7.mp3", "silence_7seconds/output_7.mp3")</f>
        <v/>
      </c>
    </row>
    <row r="10">
      <c r="A10" t="n">
        <v>8</v>
      </c>
      <c r="B10" t="n">
        <v>96.67</v>
      </c>
      <c r="C10" t="n">
        <v>102.66</v>
      </c>
      <c r="D10" t="n">
        <v>5.99</v>
      </c>
      <c r="E10">
        <f>HYPERLINK("https://github.com/Pier297/tamasheq/raw/main/silence_7seconds/output_8.mp3", "silence_7seconds/output_8.mp3")</f>
        <v/>
      </c>
    </row>
    <row r="11">
      <c r="A11" t="n">
        <v>9</v>
      </c>
      <c r="B11" t="n">
        <v>102.97</v>
      </c>
      <c r="C11" t="n">
        <v>164.58</v>
      </c>
      <c r="D11" t="n">
        <v>61.6</v>
      </c>
      <c r="E11">
        <f>HYPERLINK("https://github.com/Pier297/tamasheq/raw/main/silence_7seconds/output_9.mp3", "silence_7seconds/output_9.mp3")</f>
        <v/>
      </c>
    </row>
    <row r="12">
      <c r="A12" t="n">
        <v>10</v>
      </c>
      <c r="B12" t="n">
        <v>164.97</v>
      </c>
      <c r="C12" t="n">
        <v>165.02</v>
      </c>
      <c r="D12" t="n">
        <v>0.05</v>
      </c>
      <c r="E12">
        <f>HYPERLINK("https://github.com/Pier297/tamasheq/raw/main/silence_7seconds/output_10.mp3", "silence_7seconds/output_10.mp3")</f>
        <v/>
      </c>
    </row>
    <row r="13">
      <c r="A13" t="n">
        <v>11</v>
      </c>
      <c r="B13" t="n">
        <v>165.47</v>
      </c>
      <c r="C13" t="n">
        <v>172.08</v>
      </c>
      <c r="D13" t="n">
        <v>6.61</v>
      </c>
      <c r="E13">
        <f>HYPERLINK("https://github.com/Pier297/tamasheq/raw/main/silence_7seconds/output_11.mp3", "silence_7seconds/output_11.mp3")</f>
        <v/>
      </c>
    </row>
    <row r="14">
      <c r="A14" t="n">
        <v>12</v>
      </c>
      <c r="B14" t="n">
        <v>172.28</v>
      </c>
      <c r="C14" t="n">
        <v>180.81</v>
      </c>
      <c r="D14" t="n">
        <v>8.529999999999999</v>
      </c>
      <c r="E14">
        <f>HYPERLINK("https://github.com/Pier297/tamasheq/raw/main/silence_7seconds/output_12.mp3", "silence_7seconds/output_12.mp3")</f>
        <v/>
      </c>
    </row>
    <row r="15">
      <c r="A15" t="n">
        <v>13</v>
      </c>
      <c r="B15" t="n">
        <v>181.12</v>
      </c>
      <c r="C15" t="n">
        <v>181.44</v>
      </c>
      <c r="D15" t="n">
        <v>0.31</v>
      </c>
      <c r="E15">
        <f>HYPERLINK("https://github.com/Pier297/tamasheq/raw/main/silence_7seconds/output_13.mp3", "silence_7seconds/output_13.mp3")</f>
        <v/>
      </c>
    </row>
    <row r="16">
      <c r="A16" t="n">
        <v>14</v>
      </c>
      <c r="B16" t="n">
        <v>181.65</v>
      </c>
      <c r="C16" t="n">
        <v>183.6</v>
      </c>
      <c r="D16" t="n">
        <v>1.95</v>
      </c>
      <c r="E16">
        <f>HYPERLINK("https://github.com/Pier297/tamasheq/raw/main/silence_7seconds/output_14.mp3", "silence_7seconds/output_14.mp3")</f>
        <v/>
      </c>
    </row>
    <row r="17">
      <c r="A17" t="n">
        <v>15</v>
      </c>
      <c r="B17" t="n">
        <v>183.89</v>
      </c>
      <c r="C17" t="n">
        <v>185.05</v>
      </c>
      <c r="D17" t="n">
        <v>1.16</v>
      </c>
      <c r="E17">
        <f>HYPERLINK("https://github.com/Pier297/tamasheq/raw/main/silence_7seconds/output_15.mp3", "silence_7seconds/output_15.mp3")</f>
        <v/>
      </c>
    </row>
    <row r="18">
      <c r="A18" t="n">
        <v>16</v>
      </c>
      <c r="B18" t="n">
        <v>185.51</v>
      </c>
      <c r="C18" t="n">
        <v>213.23</v>
      </c>
      <c r="D18" t="n">
        <v>27.71</v>
      </c>
      <c r="E18">
        <f>HYPERLINK("https://github.com/Pier297/tamasheq/raw/main/silence_7seconds/output_16.mp3", "silence_7seconds/output_16.mp3")</f>
        <v/>
      </c>
    </row>
    <row r="19">
      <c r="A19" t="n">
        <v>17</v>
      </c>
      <c r="B19" t="n">
        <v>213.44</v>
      </c>
      <c r="C19" t="n">
        <v>213.54</v>
      </c>
      <c r="D19" t="n">
        <v>0.1</v>
      </c>
      <c r="E19">
        <f>HYPERLINK("https://github.com/Pier297/tamasheq/raw/main/silence_7seconds/output_17.mp3", "silence_7seconds/output_17.mp3")</f>
        <v/>
      </c>
    </row>
    <row r="20">
      <c r="A20" t="n">
        <v>18</v>
      </c>
      <c r="B20" t="n">
        <v>213.85</v>
      </c>
      <c r="C20" t="n">
        <v>219.8</v>
      </c>
      <c r="D20" t="n">
        <v>5.95</v>
      </c>
      <c r="E20">
        <f>HYPERLINK("https://github.com/Pier297/tamasheq/raw/main/silence_7seconds/output_18.mp3", "silence_7seconds/output_18.mp3")</f>
        <v/>
      </c>
    </row>
    <row r="21">
      <c r="A21" t="n">
        <v>19</v>
      </c>
      <c r="B21" t="n">
        <v>220.02</v>
      </c>
      <c r="C21" t="n">
        <v>220.09</v>
      </c>
      <c r="D21" t="n">
        <v>0.07000000000000001</v>
      </c>
      <c r="E21">
        <f>HYPERLINK("https://github.com/Pier297/tamasheq/raw/main/silence_7seconds/output_19.mp3", "silence_7seconds/output_19.mp3")</f>
        <v/>
      </c>
    </row>
    <row r="22">
      <c r="A22" t="n">
        <v>20</v>
      </c>
      <c r="B22" t="n">
        <v>220.34</v>
      </c>
      <c r="C22" t="n">
        <v>228.93</v>
      </c>
      <c r="D22" t="n">
        <v>8.59</v>
      </c>
      <c r="E22">
        <f>HYPERLINK("https://github.com/Pier297/tamasheq/raw/main/silence_7seconds/output_20.mp3", "silence_7seconds/output_20.mp3")</f>
        <v/>
      </c>
    </row>
    <row r="23">
      <c r="A23" t="n">
        <v>21</v>
      </c>
      <c r="B23" t="n">
        <v>229.4</v>
      </c>
      <c r="C23" t="n">
        <v>234.04</v>
      </c>
      <c r="D23" t="n">
        <v>4.65</v>
      </c>
      <c r="E23">
        <f>HYPERLINK("https://github.com/Pier297/tamasheq/raw/main/silence_7seconds/output_21.mp3", "silence_7seconds/output_21.mp3")</f>
        <v/>
      </c>
    </row>
    <row r="24">
      <c r="A24" t="n">
        <v>22</v>
      </c>
      <c r="B24" t="n">
        <v>234.26</v>
      </c>
      <c r="C24" t="n">
        <v>235.6</v>
      </c>
      <c r="D24" t="n">
        <v>1.34</v>
      </c>
      <c r="E24">
        <f>HYPERLINK("https://github.com/Pier297/tamasheq/raw/main/silence_7seconds/output_22.mp3", "silence_7seconds/output_22.mp3")</f>
        <v/>
      </c>
    </row>
    <row r="25">
      <c r="A25" t="n">
        <v>23</v>
      </c>
      <c r="B25" t="n">
        <v>235.84</v>
      </c>
      <c r="C25" t="n">
        <v>244.62</v>
      </c>
      <c r="D25" t="n">
        <v>8.779999999999999</v>
      </c>
      <c r="E25">
        <f>HYPERLINK("https://github.com/Pier297/tamasheq/raw/main/silence_7seconds/output_23.mp3", "silence_7seconds/output_23.mp3")</f>
        <v/>
      </c>
    </row>
    <row r="26">
      <c r="A26" t="n">
        <v>24</v>
      </c>
      <c r="B26" t="n">
        <v>244.97</v>
      </c>
      <c r="C26" t="n">
        <v>253.14</v>
      </c>
      <c r="D26" t="n">
        <v>8.17</v>
      </c>
      <c r="E26">
        <f>HYPERLINK("https://github.com/Pier297/tamasheq/raw/main/silence_7seconds/output_24.mp3", "silence_7seconds/output_24.mp3")</f>
        <v/>
      </c>
    </row>
    <row r="27">
      <c r="A27" t="n">
        <v>25</v>
      </c>
      <c r="B27" t="n">
        <v>253.37</v>
      </c>
      <c r="C27" t="n">
        <v>259.09</v>
      </c>
      <c r="D27" t="n">
        <v>5.72</v>
      </c>
      <c r="E27">
        <f>HYPERLINK("https://github.com/Pier297/tamasheq/raw/main/silence_7seconds/output_25.mp3", "silence_7seconds/output_25.mp3")</f>
        <v/>
      </c>
    </row>
    <row r="28">
      <c r="A28" t="n">
        <v>26</v>
      </c>
      <c r="B28" t="n">
        <v>259.53</v>
      </c>
      <c r="C28" t="n">
        <v>293.06</v>
      </c>
      <c r="D28" t="n">
        <v>33.54</v>
      </c>
      <c r="E28">
        <f>HYPERLINK("https://github.com/Pier297/tamasheq/raw/main/silence_7seconds/output_26.mp3", "silence_7seconds/output_26.mp3")</f>
        <v/>
      </c>
    </row>
    <row r="29">
      <c r="A29" t="n">
        <v>27</v>
      </c>
      <c r="B29" t="n">
        <v>293.36</v>
      </c>
      <c r="C29" t="n">
        <v>294.07</v>
      </c>
      <c r="D29" t="n">
        <v>0.71</v>
      </c>
      <c r="E29">
        <f>HYPERLINK("https://github.com/Pier297/tamasheq/raw/main/silence_7seconds/output_27.mp3", "silence_7seconds/output_27.mp3")</f>
        <v/>
      </c>
    </row>
    <row r="30">
      <c r="A30" t="n">
        <v>28</v>
      </c>
      <c r="B30" t="n">
        <v>294.35</v>
      </c>
      <c r="C30" t="n">
        <v>301.3</v>
      </c>
      <c r="D30" t="n">
        <v>6.94</v>
      </c>
      <c r="E30">
        <f>HYPERLINK("https://github.com/Pier297/tamasheq/raw/main/silence_7seconds/output_28.mp3", "silence_7seconds/output_28.mp3")</f>
        <v/>
      </c>
    </row>
    <row r="31">
      <c r="A31" t="n">
        <v>29</v>
      </c>
      <c r="B31" t="n">
        <v>301.59</v>
      </c>
      <c r="C31" t="n">
        <v>320.52</v>
      </c>
      <c r="D31" t="n">
        <v>18.93</v>
      </c>
      <c r="E31">
        <f>HYPERLINK("https://github.com/Pier297/tamasheq/raw/main/silence_7seconds/output_29.mp3", "silence_7seconds/output_29.mp3")</f>
        <v/>
      </c>
    </row>
    <row r="32">
      <c r="A32" t="n">
        <v>30</v>
      </c>
      <c r="B32" t="n">
        <v>320.72</v>
      </c>
      <c r="C32" t="n">
        <v>323.3</v>
      </c>
      <c r="D32" t="n">
        <v>2.58</v>
      </c>
      <c r="E32">
        <f>HYPERLINK("https://github.com/Pier297/tamasheq/raw/main/silence_7seconds/output_30.mp3", "silence_7seconds/output_30.mp3")</f>
        <v/>
      </c>
    </row>
    <row r="33">
      <c r="A33" t="n">
        <v>31</v>
      </c>
      <c r="B33" t="n">
        <v>323.62</v>
      </c>
      <c r="C33" t="n">
        <v>332.04</v>
      </c>
      <c r="D33" t="n">
        <v>8.42</v>
      </c>
      <c r="E33">
        <f>HYPERLINK("https://github.com/Pier297/tamasheq/raw/main/silence_7seconds/output_31.mp3", "silence_7seconds/output_31.mp3")</f>
        <v/>
      </c>
    </row>
    <row r="34">
      <c r="A34" t="n">
        <v>32</v>
      </c>
      <c r="B34" t="n">
        <v>332.38</v>
      </c>
      <c r="C34" t="n">
        <v>339.16</v>
      </c>
      <c r="D34" t="n">
        <v>6.78</v>
      </c>
      <c r="E34">
        <f>HYPERLINK("https://github.com/Pier297/tamasheq/raw/main/silence_7seconds/output_32.mp3", "silence_7seconds/output_32.mp3")</f>
        <v/>
      </c>
    </row>
    <row r="35">
      <c r="A35" t="n">
        <v>33</v>
      </c>
      <c r="B35" t="n">
        <v>339.65</v>
      </c>
      <c r="C35" t="n">
        <v>351</v>
      </c>
      <c r="D35" t="n">
        <v>11.34</v>
      </c>
      <c r="E35">
        <f>HYPERLINK("https://github.com/Pier297/tamasheq/raw/main/silence_7seconds/output_33.mp3", "silence_7seconds/output_33.mp3")</f>
        <v/>
      </c>
    </row>
    <row r="36">
      <c r="A36" t="n">
        <v>34</v>
      </c>
      <c r="B36" t="n">
        <v>351.21</v>
      </c>
      <c r="C36" t="n">
        <v>363.87</v>
      </c>
      <c r="D36" t="n">
        <v>12.66</v>
      </c>
      <c r="E36">
        <f>HYPERLINK("https://github.com/Pier297/tamasheq/raw/main/silence_7seconds/output_34.mp3", "silence_7seconds/output_34.mp3")</f>
        <v/>
      </c>
    </row>
    <row r="37">
      <c r="A37" t="n">
        <v>35</v>
      </c>
      <c r="B37" t="n">
        <v>364.1</v>
      </c>
      <c r="C37" t="n">
        <v>366.66</v>
      </c>
      <c r="D37" t="n">
        <v>2.55</v>
      </c>
      <c r="E37">
        <f>HYPERLINK("https://github.com/Pier297/tamasheq/raw/main/silence_7seconds/output_35.mp3", "silence_7seconds/output_35.mp3")</f>
        <v/>
      </c>
    </row>
    <row r="38">
      <c r="A38" t="n">
        <v>36</v>
      </c>
      <c r="B38" t="n">
        <v>366.88</v>
      </c>
      <c r="C38" t="n">
        <v>385.3</v>
      </c>
      <c r="D38" t="n">
        <v>18.42</v>
      </c>
      <c r="E38">
        <f>HYPERLINK("https://github.com/Pier297/tamasheq/raw/main/silence_7seconds/output_36.mp3", "silence_7seconds/output_36.mp3")</f>
        <v/>
      </c>
    </row>
    <row r="39">
      <c r="A39" t="n">
        <v>37</v>
      </c>
      <c r="B39" t="n">
        <v>385.51</v>
      </c>
      <c r="C39" t="n">
        <v>396.6</v>
      </c>
      <c r="D39" t="n">
        <v>11.09</v>
      </c>
      <c r="E39">
        <f>HYPERLINK("https://github.com/Pier297/tamasheq/raw/main/silence_7seconds/output_37.mp3", "silence_7seconds/output_37.mp3")</f>
        <v/>
      </c>
    </row>
    <row r="40">
      <c r="A40" t="n">
        <v>38</v>
      </c>
      <c r="B40" t="n">
        <v>396.85</v>
      </c>
      <c r="C40" t="n">
        <v>399.88</v>
      </c>
      <c r="D40" t="n">
        <v>3.03</v>
      </c>
      <c r="E40">
        <f>HYPERLINK("https://github.com/Pier297/tamasheq/raw/main/silence_7seconds/output_38.mp3", "silence_7seconds/output_38.mp3")</f>
        <v/>
      </c>
    </row>
    <row r="41">
      <c r="A41" t="n">
        <v>39</v>
      </c>
      <c r="B41" t="n">
        <v>400.44</v>
      </c>
      <c r="C41" t="n">
        <v>407.84</v>
      </c>
      <c r="D41" t="n">
        <v>7.4</v>
      </c>
      <c r="E41">
        <f>HYPERLINK("https://github.com/Pier297/tamasheq/raw/main/silence_7seconds/output_39.mp3", "silence_7seconds/output_39.mp3")</f>
        <v/>
      </c>
    </row>
    <row r="42">
      <c r="A42" t="n">
        <v>40</v>
      </c>
      <c r="B42" t="n">
        <v>408.51</v>
      </c>
      <c r="C42" t="n">
        <v>417.82</v>
      </c>
      <c r="D42" t="n">
        <v>9.31</v>
      </c>
      <c r="E42">
        <f>HYPERLINK("https://github.com/Pier297/tamasheq/raw/main/silence_7seconds/output_40.mp3", "silence_7seconds/output_40.mp3")</f>
        <v/>
      </c>
    </row>
    <row r="43">
      <c r="A43" t="n">
        <v>41</v>
      </c>
      <c r="B43" t="n">
        <v>418.15</v>
      </c>
      <c r="C43" t="n">
        <v>420.1</v>
      </c>
      <c r="D43" t="n">
        <v>1.95</v>
      </c>
      <c r="E43">
        <f>HYPERLINK("https://github.com/Pier297/tamasheq/raw/main/silence_7seconds/output_41.mp3", "silence_7seconds/output_41.mp3")</f>
        <v/>
      </c>
    </row>
    <row r="44">
      <c r="A44" t="n">
        <v>42</v>
      </c>
      <c r="B44" t="n">
        <v>420.4</v>
      </c>
      <c r="C44" t="n">
        <v>422.57</v>
      </c>
      <c r="D44" t="n">
        <v>2.18</v>
      </c>
      <c r="E44">
        <f>HYPERLINK("https://github.com/Pier297/tamasheq/raw/main/silence_7seconds/output_42.mp3", "silence_7seconds/output_42.mp3")</f>
        <v/>
      </c>
    </row>
    <row r="45">
      <c r="A45" t="n">
        <v>43</v>
      </c>
      <c r="B45" t="n">
        <v>422.79</v>
      </c>
      <c r="C45" t="n">
        <v>436.78</v>
      </c>
      <c r="D45" t="n">
        <v>13.98</v>
      </c>
      <c r="E45">
        <f>HYPERLINK("https://github.com/Pier297/tamasheq/raw/main/silence_7seconds/output_43.mp3", "silence_7seconds/output_43.mp3")</f>
        <v/>
      </c>
    </row>
    <row r="46">
      <c r="A46" t="n">
        <v>44</v>
      </c>
      <c r="B46" t="n">
        <v>437.14</v>
      </c>
      <c r="C46" t="n">
        <v>448.3</v>
      </c>
      <c r="D46" t="n">
        <v>11.15</v>
      </c>
      <c r="E46">
        <f>HYPERLINK("https://github.com/Pier297/tamasheq/raw/main/silence_7seconds/output_44.mp3", "silence_7seconds/output_44.mp3")</f>
        <v/>
      </c>
    </row>
    <row r="47">
      <c r="A47" t="n">
        <v>45</v>
      </c>
      <c r="B47" t="n">
        <v>448.74</v>
      </c>
      <c r="C47" t="n">
        <v>452.11</v>
      </c>
      <c r="D47" t="n">
        <v>3.38</v>
      </c>
      <c r="E47">
        <f>HYPERLINK("https://github.com/Pier297/tamasheq/raw/main/silence_7seconds/output_45.mp3", "silence_7seconds/output_45.mp3")</f>
        <v/>
      </c>
    </row>
    <row r="48">
      <c r="A48" t="n">
        <v>46</v>
      </c>
      <c r="B48" t="n">
        <v>452.32</v>
      </c>
      <c r="C48" t="n">
        <v>453.83</v>
      </c>
      <c r="D48" t="n">
        <v>1.51</v>
      </c>
      <c r="E48">
        <f>HYPERLINK("https://github.com/Pier297/tamasheq/raw/main/silence_7seconds/output_46.mp3", "silence_7seconds/output_46.mp3")</f>
        <v/>
      </c>
    </row>
    <row r="49">
      <c r="A49" t="n">
        <v>47</v>
      </c>
      <c r="B49" t="n">
        <v>454.04</v>
      </c>
      <c r="C49" t="n">
        <v>468.44</v>
      </c>
      <c r="D49" t="n">
        <v>14.4</v>
      </c>
      <c r="E49">
        <f>HYPERLINK("https://github.com/Pier297/tamasheq/raw/main/silence_7seconds/output_47.mp3", "silence_7seconds/output_47.mp3")</f>
        <v/>
      </c>
    </row>
    <row r="50">
      <c r="A50" t="n">
        <v>48</v>
      </c>
      <c r="B50" t="n">
        <v>468.72</v>
      </c>
      <c r="C50" t="n">
        <v>468.73</v>
      </c>
      <c r="D50" t="n">
        <v>0</v>
      </c>
      <c r="E50">
        <f>HYPERLINK("https://github.com/Pier297/tamasheq/raw/main/silence_7seconds/output_48.mp3", "silence_7seconds/output_48.mp3")</f>
        <v/>
      </c>
    </row>
    <row r="51">
      <c r="A51" t="n">
        <v>49</v>
      </c>
      <c r="B51" t="n">
        <v>469</v>
      </c>
      <c r="C51" t="n">
        <v>469.15</v>
      </c>
      <c r="D51" t="n">
        <v>0.15</v>
      </c>
      <c r="E51">
        <f>HYPERLINK("https://github.com/Pier297/tamasheq/raw/main/silence_7seconds/output_49.mp3", "silence_7seconds/output_49.mp3")</f>
        <v/>
      </c>
    </row>
    <row r="52">
      <c r="A52" t="n">
        <v>50</v>
      </c>
      <c r="B52" t="n">
        <v>469.42</v>
      </c>
      <c r="C52" t="n">
        <v>475.14</v>
      </c>
      <c r="D52" t="n">
        <v>5.72</v>
      </c>
      <c r="E52">
        <f>HYPERLINK("https://github.com/Pier297/tamasheq/raw/main/silence_7seconds/output_50.mp3", "silence_7seconds/output_50.mp3")</f>
        <v/>
      </c>
    </row>
    <row r="53">
      <c r="A53" t="n">
        <v>51</v>
      </c>
      <c r="B53" t="n">
        <v>475.35</v>
      </c>
      <c r="C53" t="n">
        <v>481.22</v>
      </c>
      <c r="D53" t="n">
        <v>5.87</v>
      </c>
      <c r="E53">
        <f>HYPERLINK("https://github.com/Pier297/tamasheq/raw/main/silence_7seconds/output_51.mp3", "silence_7seconds/output_51.mp3")</f>
        <v/>
      </c>
    </row>
    <row r="54">
      <c r="A54" t="n">
        <v>52</v>
      </c>
      <c r="B54" t="n">
        <v>481.42</v>
      </c>
      <c r="C54" t="n">
        <v>488.74</v>
      </c>
      <c r="D54" t="n">
        <v>7.32</v>
      </c>
      <c r="E54">
        <f>HYPERLINK("https://github.com/Pier297/tamasheq/raw/main/silence_7seconds/output_52.mp3", "silence_7seconds/output_52.mp3")</f>
        <v/>
      </c>
    </row>
    <row r="55">
      <c r="A55" t="n">
        <v>53</v>
      </c>
      <c r="B55" t="n">
        <v>488.97</v>
      </c>
      <c r="C55" t="n">
        <v>490.92</v>
      </c>
      <c r="D55" t="n">
        <v>1.94</v>
      </c>
      <c r="E55">
        <f>HYPERLINK("https://github.com/Pier297/tamasheq/raw/main/silence_7seconds/output_53.mp3", "silence_7seconds/output_53.mp3")</f>
        <v/>
      </c>
    </row>
    <row r="56">
      <c r="A56" t="n">
        <v>54</v>
      </c>
      <c r="B56" t="n">
        <v>491.15</v>
      </c>
      <c r="C56" t="n">
        <v>493.54</v>
      </c>
      <c r="D56" t="n">
        <v>2.38</v>
      </c>
      <c r="E56">
        <f>HYPERLINK("https://github.com/Pier297/tamasheq/raw/main/silence_7seconds/output_54.mp3", "silence_7seconds/output_54.mp3")</f>
        <v/>
      </c>
    </row>
    <row r="57">
      <c r="A57" t="n">
        <v>55</v>
      </c>
      <c r="B57" t="n">
        <v>493.83</v>
      </c>
      <c r="C57" t="n">
        <v>496.44</v>
      </c>
      <c r="D57" t="n">
        <v>2.61</v>
      </c>
      <c r="E57">
        <f>HYPERLINK("https://github.com/Pier297/tamasheq/raw/main/silence_7seconds/output_55.mp3", "silence_7seconds/output_55.mp3")</f>
        <v/>
      </c>
    </row>
    <row r="58">
      <c r="A58" t="n">
        <v>56</v>
      </c>
      <c r="B58" t="n">
        <v>496.76</v>
      </c>
      <c r="C58" t="n">
        <v>497.56</v>
      </c>
      <c r="D58" t="n">
        <v>0.8</v>
      </c>
      <c r="E58">
        <f>HYPERLINK("https://github.com/Pier297/tamasheq/raw/main/silence_7seconds/output_56.mp3", "silence_7seconds/output_56.mp3")</f>
        <v/>
      </c>
    </row>
    <row r="59">
      <c r="A59" t="n">
        <v>57</v>
      </c>
      <c r="B59" t="n">
        <v>497.84</v>
      </c>
      <c r="C59" t="n">
        <v>549.85</v>
      </c>
      <c r="D59" t="n">
        <v>52.01</v>
      </c>
      <c r="E59">
        <f>HYPERLINK("https://github.com/Pier297/tamasheq/raw/main/silence_7seconds/output_57.mp3", "silence_7seconds/output_57.mp3")</f>
        <v/>
      </c>
    </row>
    <row r="60">
      <c r="A60" t="n">
        <v>58</v>
      </c>
      <c r="B60" t="n">
        <v>550.1900000000001</v>
      </c>
      <c r="C60" t="n">
        <v>573.22</v>
      </c>
      <c r="D60" t="n">
        <v>23.03</v>
      </c>
      <c r="E60">
        <f>HYPERLINK("https://github.com/Pier297/tamasheq/raw/main/silence_7seconds/output_58.mp3", "silence_7seconds/output_58.mp3")</f>
        <v/>
      </c>
    </row>
    <row r="61">
      <c r="A61" t="n">
        <v>59</v>
      </c>
      <c r="B61" t="n">
        <v>573.4299999999999</v>
      </c>
      <c r="C61" t="n">
        <v>586.33</v>
      </c>
      <c r="D61" t="n">
        <v>12.9</v>
      </c>
      <c r="E61">
        <f>HYPERLINK("https://github.com/Pier297/tamasheq/raw/main/silence_7seconds/output_59.mp3", "silence_7seconds/output_59.mp3")</f>
        <v/>
      </c>
    </row>
    <row r="62">
      <c r="A62" t="n">
        <v>60</v>
      </c>
      <c r="B62" t="n">
        <v>586.55</v>
      </c>
      <c r="C62" t="n">
        <v>593.09</v>
      </c>
      <c r="D62" t="n">
        <v>6.54</v>
      </c>
      <c r="E62">
        <f>HYPERLINK("https://github.com/Pier297/tamasheq/raw/main/silence_7seconds/output_60.mp3", "silence_7seconds/output_60.mp3")</f>
        <v/>
      </c>
    </row>
    <row r="63">
      <c r="A63" t="n">
        <v>61</v>
      </c>
      <c r="B63" t="n">
        <v>593.3</v>
      </c>
      <c r="C63" t="n">
        <v>607.36</v>
      </c>
      <c r="D63" t="n">
        <v>14.06</v>
      </c>
      <c r="E63">
        <f>HYPERLINK("https://github.com/Pier297/tamasheq/raw/main/silence_7seconds/output_61.mp3", "silence_7seconds/output_61.mp3")</f>
        <v/>
      </c>
    </row>
    <row r="64">
      <c r="A64" t="n">
        <v>62</v>
      </c>
      <c r="B64" t="n">
        <v>607.59</v>
      </c>
      <c r="C64" t="n">
        <v>619.13</v>
      </c>
      <c r="D64" t="n">
        <v>11.55</v>
      </c>
      <c r="E64">
        <f>HYPERLINK("https://github.com/Pier297/tamasheq/raw/main/silence_7seconds/output_62.mp3", "silence_7seconds/output_62.mp3")</f>
        <v/>
      </c>
    </row>
    <row r="65">
      <c r="A65" t="n">
        <v>63</v>
      </c>
      <c r="B65" t="n">
        <v>619.37</v>
      </c>
      <c r="C65" t="n">
        <v>620.7</v>
      </c>
      <c r="D65" t="n">
        <v>1.33</v>
      </c>
      <c r="E65">
        <f>HYPERLINK("https://github.com/Pier297/tamasheq/raw/main/silence_7seconds/output_63.mp3", "silence_7seconds/output_63.mp3")</f>
        <v/>
      </c>
    </row>
    <row r="66">
      <c r="A66" t="n">
        <v>64</v>
      </c>
      <c r="B66" t="n">
        <v>621</v>
      </c>
      <c r="C66" t="n">
        <v>637.23</v>
      </c>
      <c r="D66" t="n">
        <v>16.23</v>
      </c>
      <c r="E66">
        <f>HYPERLINK("https://github.com/Pier297/tamasheq/raw/main/silence_7seconds/output_64.mp3", "silence_7seconds/output_64.mp3")</f>
        <v/>
      </c>
    </row>
    <row r="67">
      <c r="A67" t="n">
        <v>65</v>
      </c>
      <c r="B67" t="n">
        <v>637.46</v>
      </c>
      <c r="C67" t="n">
        <v>648.29</v>
      </c>
      <c r="D67" t="n">
        <v>10.83</v>
      </c>
      <c r="E67">
        <f>HYPERLINK("https://github.com/Pier297/tamasheq/raw/main/silence_7seconds/output_65.mp3", "silence_7seconds/output_65.mp3")</f>
        <v/>
      </c>
    </row>
    <row r="68">
      <c r="A68" t="n">
        <v>66</v>
      </c>
      <c r="B68" t="n">
        <v>648.61</v>
      </c>
      <c r="C68" t="n">
        <v>650.28</v>
      </c>
      <c r="D68" t="n">
        <v>1.67</v>
      </c>
      <c r="E68">
        <f>HYPERLINK("https://github.com/Pier297/tamasheq/raw/main/silence_7seconds/output_66.mp3", "silence_7seconds/output_66.mp3")</f>
        <v/>
      </c>
    </row>
    <row r="69">
      <c r="A69" t="n">
        <v>67</v>
      </c>
      <c r="B69" t="n">
        <v>650.48</v>
      </c>
      <c r="C69" t="n">
        <v>654.89</v>
      </c>
      <c r="D69" t="n">
        <v>4.41</v>
      </c>
      <c r="E69">
        <f>HYPERLINK("https://github.com/Pier297/tamasheq/raw/main/silence_7seconds/output_67.mp3", "silence_7seconds/output_67.mp3")</f>
        <v/>
      </c>
    </row>
    <row r="70">
      <c r="A70" t="n">
        <v>68</v>
      </c>
      <c r="B70" t="n">
        <v>655.29</v>
      </c>
      <c r="C70" t="n">
        <v>663.67</v>
      </c>
      <c r="D70" t="n">
        <v>8.380000000000001</v>
      </c>
      <c r="E70">
        <f>HYPERLINK("https://github.com/Pier297/tamasheq/raw/main/silence_7seconds/output_68.mp3", "silence_7seconds/output_68.mp3")</f>
        <v/>
      </c>
    </row>
    <row r="71">
      <c r="A71" t="n">
        <v>69</v>
      </c>
      <c r="B71" t="n">
        <v>663.91</v>
      </c>
      <c r="C71" t="n">
        <v>665.02</v>
      </c>
      <c r="D71" t="n">
        <v>1.1</v>
      </c>
      <c r="E71">
        <f>HYPERLINK("https://github.com/Pier297/tamasheq/raw/main/silence_7seconds/output_69.mp3", "silence_7seconds/output_69.mp3")</f>
        <v/>
      </c>
    </row>
    <row r="72">
      <c r="A72" t="n">
        <v>70</v>
      </c>
      <c r="B72" t="n">
        <v>665.33</v>
      </c>
      <c r="C72" t="n">
        <v>665.35</v>
      </c>
      <c r="D72" t="n">
        <v>0.02</v>
      </c>
      <c r="E72">
        <f>HYPERLINK("https://github.com/Pier297/tamasheq/raw/main/silence_7seconds/output_70.mp3", "silence_7seconds/output_70.mp3")</f>
        <v/>
      </c>
    </row>
    <row r="73">
      <c r="A73" t="n">
        <v>71</v>
      </c>
      <c r="B73" t="n">
        <v>665.58</v>
      </c>
      <c r="C73" t="n">
        <v>667.0599999999999</v>
      </c>
      <c r="D73" t="n">
        <v>1.48</v>
      </c>
      <c r="E73">
        <f>HYPERLINK("https://github.com/Pier297/tamasheq/raw/main/silence_7seconds/output_71.mp3", "silence_7seconds/output_71.mp3")</f>
        <v/>
      </c>
    </row>
    <row r="74">
      <c r="A74" t="n">
        <v>72</v>
      </c>
      <c r="B74" t="n">
        <v>667.4299999999999</v>
      </c>
      <c r="C74" t="n">
        <v>671.24</v>
      </c>
      <c r="D74" t="n">
        <v>3.8</v>
      </c>
      <c r="E74">
        <f>HYPERLINK("https://github.com/Pier297/tamasheq/raw/main/silence_7seconds/output_72.mp3", "silence_7seconds/output_72.mp3")</f>
        <v/>
      </c>
    </row>
    <row r="75">
      <c r="A75" t="n">
        <v>73</v>
      </c>
      <c r="B75" t="n">
        <v>671.59</v>
      </c>
      <c r="C75" t="n">
        <v>677.36</v>
      </c>
      <c r="D75" t="n">
        <v>5.77</v>
      </c>
      <c r="E75">
        <f>HYPERLINK("https://github.com/Pier297/tamasheq/raw/main/silence_7seconds/output_73.mp3", "silence_7seconds/output_73.mp3")</f>
        <v/>
      </c>
    </row>
    <row r="76">
      <c r="A76" t="n">
        <v>74</v>
      </c>
      <c r="B76" t="n">
        <v>677.61</v>
      </c>
      <c r="C76" t="n">
        <v>679.46</v>
      </c>
      <c r="D76" t="n">
        <v>1.86</v>
      </c>
      <c r="E76">
        <f>HYPERLINK("https://github.com/Pier297/tamasheq/raw/main/silence_7seconds/output_74.mp3", "silence_7seconds/output_74.mp3")</f>
        <v/>
      </c>
    </row>
    <row r="77">
      <c r="A77" t="n">
        <v>75</v>
      </c>
      <c r="B77" t="n">
        <v>680.04</v>
      </c>
      <c r="C77" t="n">
        <v>682.3200000000001</v>
      </c>
      <c r="D77" t="n">
        <v>2.28</v>
      </c>
      <c r="E77">
        <f>HYPERLINK("https://github.com/Pier297/tamasheq/raw/main/silence_7seconds/output_75.mp3", "silence_7seconds/output_75.mp3")</f>
        <v/>
      </c>
    </row>
    <row r="78">
      <c r="A78" t="n">
        <v>76</v>
      </c>
      <c r="B78" t="n">
        <v>682.6</v>
      </c>
      <c r="C78" t="n">
        <v>685.22</v>
      </c>
      <c r="D78" t="n">
        <v>2.62</v>
      </c>
      <c r="E78">
        <f>HYPERLINK("https://github.com/Pier297/tamasheq/raw/main/silence_7seconds/output_76.mp3", "silence_7seconds/output_76.mp3")</f>
        <v/>
      </c>
    </row>
    <row r="79">
      <c r="A79" t="n">
        <v>77</v>
      </c>
      <c r="B79" t="n">
        <v>685.5700000000001</v>
      </c>
      <c r="C79" t="n">
        <v>687.03</v>
      </c>
      <c r="D79" t="n">
        <v>1.46</v>
      </c>
      <c r="E79">
        <f>HYPERLINK("https://github.com/Pier297/tamasheq/raw/main/silence_7seconds/output_77.mp3", "silence_7seconds/output_77.mp3")</f>
        <v/>
      </c>
    </row>
    <row r="80">
      <c r="A80" t="n">
        <v>78</v>
      </c>
      <c r="B80" t="n">
        <v>687.24</v>
      </c>
      <c r="C80" t="n">
        <v>691.14</v>
      </c>
      <c r="D80" t="n">
        <v>3.9</v>
      </c>
      <c r="E80">
        <f>HYPERLINK("https://github.com/Pier297/tamasheq/raw/main/silence_7seconds/output_78.mp3", "silence_7seconds/output_78.mp3")</f>
        <v/>
      </c>
    </row>
    <row r="81">
      <c r="A81" t="n">
        <v>79</v>
      </c>
      <c r="B81" t="n">
        <v>691.39</v>
      </c>
      <c r="C81" t="n">
        <v>698.28</v>
      </c>
      <c r="D81" t="n">
        <v>6.89</v>
      </c>
      <c r="E81">
        <f>HYPERLINK("https://github.com/Pier297/tamasheq/raw/main/silence_7seconds/output_79.mp3", "silence_7seconds/output_79.mp3")</f>
        <v/>
      </c>
    </row>
    <row r="82">
      <c r="A82" t="n">
        <v>80</v>
      </c>
      <c r="B82" t="n">
        <v>698.67</v>
      </c>
      <c r="C82" t="n">
        <v>700.03</v>
      </c>
      <c r="D82" t="n">
        <v>1.36</v>
      </c>
      <c r="E82">
        <f>HYPERLINK("https://github.com/Pier297/tamasheq/raw/main/silence_7seconds/output_80.mp3", "silence_7seconds/output_80.mp3")</f>
        <v/>
      </c>
    </row>
    <row r="83">
      <c r="A83" t="n">
        <v>81</v>
      </c>
      <c r="B83" t="n">
        <v>700.24</v>
      </c>
      <c r="C83" t="n">
        <v>705.73</v>
      </c>
      <c r="D83" t="n">
        <v>5.49</v>
      </c>
      <c r="E83">
        <f>HYPERLINK("https://github.com/Pier297/tamasheq/raw/main/silence_7seconds/output_81.mp3", "silence_7seconds/output_81.mp3")</f>
        <v/>
      </c>
    </row>
    <row r="84">
      <c r="A84" t="n">
        <v>82</v>
      </c>
      <c r="B84" t="n">
        <v>706.0599999999999</v>
      </c>
      <c r="C84" t="n">
        <v>711.98</v>
      </c>
      <c r="D84" t="n">
        <v>5.92</v>
      </c>
      <c r="E84">
        <f>HYPERLINK("https://github.com/Pier297/tamasheq/raw/main/silence_7seconds/output_82.mp3", "silence_7seconds/output_82.mp3")</f>
        <v/>
      </c>
    </row>
    <row r="85">
      <c r="A85" t="n">
        <v>83</v>
      </c>
      <c r="B85" t="n">
        <v>712.1799999999999</v>
      </c>
      <c r="C85" t="n">
        <v>714.45</v>
      </c>
      <c r="D85" t="n">
        <v>2.27</v>
      </c>
      <c r="E85">
        <f>HYPERLINK("https://github.com/Pier297/tamasheq/raw/main/silence_7seconds/output_83.mp3", "silence_7seconds/output_83.mp3")</f>
        <v/>
      </c>
    </row>
    <row r="86">
      <c r="A86" t="n">
        <v>84</v>
      </c>
      <c r="B86" t="n">
        <v>714.65</v>
      </c>
      <c r="C86" t="n">
        <v>716.42</v>
      </c>
      <c r="D86" t="n">
        <v>1.77</v>
      </c>
      <c r="E86">
        <f>HYPERLINK("https://github.com/Pier297/tamasheq/raw/main/silence_7seconds/output_84.mp3", "silence_7seconds/output_84.mp3")</f>
        <v/>
      </c>
    </row>
    <row r="87">
      <c r="A87" t="n">
        <v>85</v>
      </c>
      <c r="B87" t="n">
        <v>716.74</v>
      </c>
      <c r="C87" t="n">
        <v>717.01</v>
      </c>
      <c r="D87" t="n">
        <v>0.28</v>
      </c>
      <c r="E87">
        <f>HYPERLINK("https://github.com/Pier297/tamasheq/raw/main/silence_7seconds/output_85.mp3", "silence_7seconds/output_85.mp3")</f>
        <v/>
      </c>
    </row>
    <row r="88">
      <c r="A88" t="n">
        <v>86</v>
      </c>
      <c r="B88" t="n">
        <v>717.23</v>
      </c>
      <c r="C88" t="n">
        <v>721.15</v>
      </c>
      <c r="D88" t="n">
        <v>3.92</v>
      </c>
      <c r="E88">
        <f>HYPERLINK("https://github.com/Pier297/tamasheq/raw/main/silence_7seconds/output_86.mp3", "silence_7seconds/output_86.mp3")</f>
        <v/>
      </c>
    </row>
    <row r="89">
      <c r="A89" t="n">
        <v>87</v>
      </c>
      <c r="B89" t="n">
        <v>721.53</v>
      </c>
      <c r="C89" t="n">
        <v>721.9</v>
      </c>
      <c r="D89" t="n">
        <v>0.37</v>
      </c>
      <c r="E89">
        <f>HYPERLINK("https://github.com/Pier297/tamasheq/raw/main/silence_7seconds/output_87.mp3", "silence_7seconds/output_87.mp3")</f>
        <v/>
      </c>
    </row>
    <row r="90">
      <c r="A90" t="n">
        <v>88</v>
      </c>
      <c r="B90" t="n">
        <v>722.11</v>
      </c>
      <c r="C90" t="n">
        <v>722.7</v>
      </c>
      <c r="D90" t="n">
        <v>0.59</v>
      </c>
      <c r="E90">
        <f>HYPERLINK("https://github.com/Pier297/tamasheq/raw/main/silence_7seconds/output_88.mp3", "silence_7seconds/output_88.mp3")</f>
        <v/>
      </c>
    </row>
    <row r="91">
      <c r="A91" t="n">
        <v>89</v>
      </c>
      <c r="B91" t="n">
        <v>723</v>
      </c>
      <c r="C91" t="n">
        <v>723.84</v>
      </c>
      <c r="D91" t="n">
        <v>0.85</v>
      </c>
      <c r="E91">
        <f>HYPERLINK("https://github.com/Pier297/tamasheq/raw/main/silence_7seconds/output_89.mp3", "silence_7seconds/output_89.mp3")</f>
        <v/>
      </c>
    </row>
    <row r="92">
      <c r="A92" t="n">
        <v>90</v>
      </c>
      <c r="B92" t="n">
        <v>724.17</v>
      </c>
      <c r="C92" t="n">
        <v>724.91</v>
      </c>
      <c r="D92" t="n">
        <v>0.74</v>
      </c>
      <c r="E92">
        <f>HYPERLINK("https://github.com/Pier297/tamasheq/raw/main/silence_7seconds/output_90.mp3", "silence_7seconds/output_90.mp3")</f>
        <v/>
      </c>
    </row>
    <row r="93">
      <c r="A93" t="n">
        <v>91</v>
      </c>
      <c r="B93" t="n">
        <v>725.25</v>
      </c>
      <c r="C93" t="n">
        <v>727.17</v>
      </c>
      <c r="D93" t="n">
        <v>1.92</v>
      </c>
      <c r="E93">
        <f>HYPERLINK("https://github.com/Pier297/tamasheq/raw/main/silence_7seconds/output_91.mp3", "silence_7seconds/output_91.mp3")</f>
        <v/>
      </c>
    </row>
    <row r="94">
      <c r="A94" t="n">
        <v>92</v>
      </c>
      <c r="B94" t="n">
        <v>727.42</v>
      </c>
      <c r="C94" t="n">
        <v>735.22</v>
      </c>
      <c r="D94" t="n">
        <v>7.79</v>
      </c>
      <c r="E94">
        <f>HYPERLINK("https://github.com/Pier297/tamasheq/raw/main/silence_7seconds/output_92.mp3", "silence_7seconds/output_92.mp3")</f>
        <v/>
      </c>
    </row>
    <row r="95">
      <c r="A95" t="n">
        <v>93</v>
      </c>
      <c r="B95" t="n">
        <v>735.48</v>
      </c>
      <c r="C95" t="n">
        <v>738.27</v>
      </c>
      <c r="D95" t="n">
        <v>2.78</v>
      </c>
      <c r="E95">
        <f>HYPERLINK("https://github.com/Pier297/tamasheq/raw/main/silence_7seconds/output_93.mp3", "silence_7seconds/output_93.mp3")</f>
        <v/>
      </c>
    </row>
    <row r="96">
      <c r="A96" t="n">
        <v>94</v>
      </c>
      <c r="B96" t="n">
        <v>738.5599999999999</v>
      </c>
      <c r="C96" t="n">
        <v>742.4400000000001</v>
      </c>
      <c r="D96" t="n">
        <v>3.89</v>
      </c>
      <c r="E96">
        <f>HYPERLINK("https://github.com/Pier297/tamasheq/raw/main/silence_7seconds/output_94.mp3", "silence_7seconds/output_94.mp3")</f>
        <v/>
      </c>
    </row>
    <row r="97">
      <c r="A97" t="n">
        <v>95</v>
      </c>
      <c r="B97" t="n">
        <v>742.75</v>
      </c>
      <c r="C97" t="n">
        <v>753.15</v>
      </c>
      <c r="D97" t="n">
        <v>10.4</v>
      </c>
      <c r="E97">
        <f>HYPERLINK("https://github.com/Pier297/tamasheq/raw/main/silence_7seconds/output_95.mp3", "silence_7seconds/output_95.mp3")</f>
        <v/>
      </c>
    </row>
    <row r="98">
      <c r="A98" t="n">
        <v>96</v>
      </c>
      <c r="B98" t="n">
        <v>753.41</v>
      </c>
      <c r="C98" t="n">
        <v>759.89</v>
      </c>
      <c r="D98" t="n">
        <v>6.48</v>
      </c>
      <c r="E98">
        <f>HYPERLINK("https://github.com/Pier297/tamasheq/raw/main/silence_7seconds/output_96.mp3", "silence_7seconds/output_96.mp3")</f>
        <v/>
      </c>
    </row>
    <row r="99">
      <c r="A99" t="n">
        <v>97</v>
      </c>
      <c r="B99" t="n">
        <v>760.24</v>
      </c>
      <c r="C99" t="n">
        <v>762.74</v>
      </c>
      <c r="D99" t="n">
        <v>2.49</v>
      </c>
      <c r="E99">
        <f>HYPERLINK("https://github.com/Pier297/tamasheq/raw/main/silence_7seconds/output_97.mp3", "silence_7seconds/output_97.mp3")</f>
        <v/>
      </c>
    </row>
    <row r="100">
      <c r="A100" t="n">
        <v>98</v>
      </c>
      <c r="B100" t="n">
        <v>763.03</v>
      </c>
      <c r="C100" t="n">
        <v>764.08</v>
      </c>
      <c r="D100" t="n">
        <v>1.06</v>
      </c>
      <c r="E100">
        <f>HYPERLINK("https://github.com/Pier297/tamasheq/raw/main/silence_7seconds/output_98.mp3", "silence_7seconds/output_98.mp3")</f>
        <v/>
      </c>
    </row>
    <row r="101">
      <c r="A101" t="n">
        <v>99</v>
      </c>
      <c r="B101" t="n">
        <v>764.35</v>
      </c>
      <c r="C101" t="n">
        <v>765.71</v>
      </c>
      <c r="D101" t="n">
        <v>1.36</v>
      </c>
      <c r="E101">
        <f>HYPERLINK("https://github.com/Pier297/tamasheq/raw/main/silence_7seconds/output_99.mp3", "silence_7seconds/output_99.mp3")</f>
        <v/>
      </c>
    </row>
    <row r="102">
      <c r="A102" t="n">
        <v>100</v>
      </c>
      <c r="B102" t="n">
        <v>766.12</v>
      </c>
      <c r="C102" t="n">
        <v>771.48</v>
      </c>
      <c r="D102" t="n">
        <v>5.36</v>
      </c>
      <c r="E102">
        <f>HYPERLINK("https://github.com/Pier297/tamasheq/raw/main/silence_7seconds/output_100.mp3", "silence_7seconds/output_100.mp3")</f>
        <v/>
      </c>
    </row>
    <row r="103">
      <c r="A103" t="n">
        <v>101</v>
      </c>
      <c r="B103" t="n">
        <v>771.73</v>
      </c>
      <c r="C103" t="n">
        <v>775.17</v>
      </c>
      <c r="D103" t="n">
        <v>3.44</v>
      </c>
      <c r="E103">
        <f>HYPERLINK("https://github.com/Pier297/tamasheq/raw/main/silence_7seconds/output_101.mp3", "silence_7seconds/output_101.mp3")</f>
        <v/>
      </c>
    </row>
    <row r="104">
      <c r="A104" t="n">
        <v>102</v>
      </c>
      <c r="B104" t="n">
        <v>775.41</v>
      </c>
      <c r="C104" t="n">
        <v>776.17</v>
      </c>
      <c r="D104" t="n">
        <v>0.75</v>
      </c>
      <c r="E104">
        <f>HYPERLINK("https://github.com/Pier297/tamasheq/raw/main/silence_7seconds/output_102.mp3", "silence_7seconds/output_102.mp3")</f>
        <v/>
      </c>
    </row>
    <row r="105">
      <c r="A105" t="n">
        <v>103</v>
      </c>
      <c r="B105" t="n">
        <v>776.47</v>
      </c>
      <c r="C105" t="n">
        <v>777.0700000000001</v>
      </c>
      <c r="D105" t="n">
        <v>0.6</v>
      </c>
      <c r="E105">
        <f>HYPERLINK("https://github.com/Pier297/tamasheq/raw/main/silence_7seconds/output_103.mp3", "silence_7seconds/output_103.mp3")</f>
        <v/>
      </c>
    </row>
    <row r="106">
      <c r="A106" t="n">
        <v>104</v>
      </c>
      <c r="B106" t="n">
        <v>777.5</v>
      </c>
      <c r="C106" t="n">
        <v>780.16</v>
      </c>
      <c r="D106" t="n">
        <v>2.65</v>
      </c>
      <c r="E106">
        <f>HYPERLINK("https://github.com/Pier297/tamasheq/raw/main/silence_7seconds/output_104.mp3", "silence_7seconds/output_104.mp3")</f>
        <v/>
      </c>
    </row>
    <row r="107">
      <c r="A107" t="n">
        <v>105</v>
      </c>
      <c r="B107" t="n">
        <v>780.4</v>
      </c>
      <c r="C107" t="n">
        <v>782.23</v>
      </c>
      <c r="D107" t="n">
        <v>1.83</v>
      </c>
      <c r="E107">
        <f>HYPERLINK("https://github.com/Pier297/tamasheq/raw/main/silence_7seconds/output_105.mp3", "silence_7seconds/output_105.mp3")</f>
        <v/>
      </c>
    </row>
    <row r="108">
      <c r="A108" t="n">
        <v>106</v>
      </c>
      <c r="B108" t="n">
        <v>782.46</v>
      </c>
      <c r="C108" t="n">
        <v>784.96</v>
      </c>
      <c r="D108" t="n">
        <v>2.5</v>
      </c>
      <c r="E108">
        <f>HYPERLINK("https://github.com/Pier297/tamasheq/raw/main/silence_7seconds/output_106.mp3", "silence_7seconds/output_106.mp3")</f>
        <v/>
      </c>
    </row>
    <row r="109">
      <c r="A109" t="n">
        <v>107</v>
      </c>
      <c r="B109" t="n">
        <v>785.23</v>
      </c>
      <c r="C109" t="n">
        <v>787.5599999999999</v>
      </c>
      <c r="D109" t="n">
        <v>2.33</v>
      </c>
      <c r="E109">
        <f>HYPERLINK("https://github.com/Pier297/tamasheq/raw/main/silence_7seconds/output_107.mp3", "silence_7seconds/output_107.mp3")</f>
        <v/>
      </c>
    </row>
    <row r="110">
      <c r="A110" t="n">
        <v>108</v>
      </c>
      <c r="B110" t="n">
        <v>787.79</v>
      </c>
      <c r="C110" t="n">
        <v>791.72</v>
      </c>
      <c r="D110" t="n">
        <v>3.93</v>
      </c>
      <c r="E110">
        <f>HYPERLINK("https://github.com/Pier297/tamasheq/raw/main/silence_7seconds/output_108.mp3", "silence_7seconds/output_108.mp3")</f>
        <v/>
      </c>
    </row>
    <row r="111">
      <c r="A111" t="n">
        <v>109</v>
      </c>
      <c r="B111" t="n">
        <v>792.16</v>
      </c>
      <c r="C111" t="n">
        <v>792.7</v>
      </c>
      <c r="D111" t="n">
        <v>0.54</v>
      </c>
      <c r="E111">
        <f>HYPERLINK("https://github.com/Pier297/tamasheq/raw/main/silence_7seconds/output_109.mp3", "silence_7seconds/output_109.mp3")</f>
        <v/>
      </c>
    </row>
    <row r="112">
      <c r="A112" t="n">
        <v>110</v>
      </c>
      <c r="B112" t="n">
        <v>793.03</v>
      </c>
      <c r="C112" t="n">
        <v>794.23</v>
      </c>
      <c r="D112" t="n">
        <v>1.2</v>
      </c>
      <c r="E112">
        <f>HYPERLINK("https://github.com/Pier297/tamasheq/raw/main/silence_7seconds/output_110.mp3", "silence_7seconds/output_110.mp3")</f>
        <v/>
      </c>
    </row>
    <row r="113">
      <c r="A113" t="n">
        <v>111</v>
      </c>
      <c r="B113" t="n">
        <v>794.47</v>
      </c>
      <c r="C113" t="n">
        <v>796.22</v>
      </c>
      <c r="D113" t="n">
        <v>1.75</v>
      </c>
      <c r="E113">
        <f>HYPERLINK("https://github.com/Pier297/tamasheq/raw/main/silence_7seconds/output_111.mp3", "silence_7seconds/output_111.mp3")</f>
        <v/>
      </c>
    </row>
    <row r="114">
      <c r="A114" t="n">
        <v>112</v>
      </c>
      <c r="B114" t="n">
        <v>796.46</v>
      </c>
      <c r="C114" t="n">
        <v>797.28</v>
      </c>
      <c r="D114" t="n">
        <v>0.83</v>
      </c>
      <c r="E114">
        <f>HYPERLINK("https://github.com/Pier297/tamasheq/raw/main/silence_7seconds/output_112.mp3", "silence_7seconds/output_112.mp3")</f>
        <v/>
      </c>
    </row>
    <row r="115">
      <c r="A115" t="n">
        <v>113</v>
      </c>
      <c r="B115" t="n">
        <v>797.5</v>
      </c>
      <c r="C115" t="n">
        <v>799.34</v>
      </c>
      <c r="D115" t="n">
        <v>1.84</v>
      </c>
      <c r="E115">
        <f>HYPERLINK("https://github.com/Pier297/tamasheq/raw/main/silence_7seconds/output_113.mp3", "silence_7seconds/output_113.mp3")</f>
        <v/>
      </c>
    </row>
    <row r="116">
      <c r="A116" t="n">
        <v>114</v>
      </c>
      <c r="B116" t="n">
        <v>799.55</v>
      </c>
      <c r="C116" t="n">
        <v>801.9</v>
      </c>
      <c r="D116" t="n">
        <v>2.34</v>
      </c>
      <c r="E116">
        <f>HYPERLINK("https://github.com/Pier297/tamasheq/raw/main/silence_7seconds/output_114.mp3", "silence_7seconds/output_114.mp3")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2023-02-15T16:18:03Z</dcterms:created>
  <dcterms:modified xsi:type="dcterms:W3CDTF">2023-02-15T16:18:03Z</dcterms:modified>
</cp:coreProperties>
</file>