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HAVIOURABILITY" sheetId="1" r:id="rId4"/>
    <sheet state="visible" name="Quest.Utente1" sheetId="2" r:id="rId5"/>
    <sheet state="visible" name="Quest.Utente2" sheetId="3" r:id="rId6"/>
    <sheet state="visible" name="Quest.Utente3" sheetId="4" r:id="rId7"/>
    <sheet state="visible" name="Quest.Utente4" sheetId="5" r:id="rId8"/>
    <sheet state="visible" name="MEDIE" sheetId="6" r:id="rId9"/>
    <sheet state="visible" name="TabRisultati" sheetId="7" r:id="rId10"/>
  </sheets>
  <externalReferences>
    <externalReference r:id="rId11"/>
  </externalReferences>
  <definedNames/>
  <calcPr/>
  <extLst>
    <ext uri="GoogleSheetsCustomDataVersion1">
      <go:sheetsCustomData xmlns:go="http://customooxmlschemas.google.com/" r:id="rId12" roundtripDataSignature="AMtx7mixmDoc5vFz3iS2blXf6iZna4Llgw=="/>
    </ext>
  </extLst>
</workbook>
</file>

<file path=xl/sharedStrings.xml><?xml version="1.0" encoding="utf-8"?>
<sst xmlns="http://schemas.openxmlformats.org/spreadsheetml/2006/main" count="302" uniqueCount="94">
  <si>
    <t>Decision Making</t>
  </si>
  <si>
    <t xml:space="preserve">Self-Management </t>
  </si>
  <si>
    <t xml:space="preserve">Communication </t>
  </si>
  <si>
    <t>Engagement</t>
  </si>
  <si>
    <t>TASK T1 &lt;Generazione scheda&gt;</t>
  </si>
  <si>
    <t>K&amp;S</t>
  </si>
  <si>
    <t>SE/PC</t>
  </si>
  <si>
    <t>TASK T2&lt;Visualizzazione scheda&gt;</t>
  </si>
  <si>
    <t>MOT</t>
  </si>
  <si>
    <t>TASK T3&lt;Visualizzazione tutorial&gt;</t>
  </si>
  <si>
    <t>PC</t>
  </si>
  <si>
    <t>MOT/SE</t>
  </si>
  <si>
    <t>TASK T4&lt;Segnalazione orari&gt;</t>
  </si>
  <si>
    <t>TASK T5&lt;Visualizzazione orari&gt;</t>
  </si>
  <si>
    <t>TASK T6&lt;Caricamento tutorial&gt;</t>
  </si>
  <si>
    <t>K&amp;S/MOT</t>
  </si>
  <si>
    <t>TASK T7&lt;Generazione TrainngP.&gt;</t>
  </si>
  <si>
    <t>SE</t>
  </si>
  <si>
    <t>Legenda</t>
  </si>
  <si>
    <t>SE = Self-Efficacy</t>
  </si>
  <si>
    <t>K&amp;S = Knowledge &amp; Skills</t>
  </si>
  <si>
    <t>PC = Personal Control</t>
  </si>
  <si>
    <t>MOT = Motivation</t>
  </si>
  <si>
    <t>Self Efficacy</t>
  </si>
  <si>
    <t>Scarso</t>
  </si>
  <si>
    <t>Sufficiente</t>
  </si>
  <si>
    <t>Buono</t>
  </si>
  <si>
    <t>Molto Buono</t>
  </si>
  <si>
    <t>Eccellente</t>
  </si>
  <si>
    <t>Valore</t>
  </si>
  <si>
    <t>Segnare la risposta con una X maiuscola</t>
  </si>
  <si>
    <t>T1_SE1</t>
  </si>
  <si>
    <t>Come valuti la tua abilità nel creare delle schede di allenamento?</t>
  </si>
  <si>
    <t>X</t>
  </si>
  <si>
    <t>T3_SE1</t>
  </si>
  <si>
    <t>Come valuti il livello di supporto che ricevi da strumenti  informatici come tutorial online per aiutarti a comprendere meglio gli esercizi?</t>
  </si>
  <si>
    <t>T7_SE1</t>
  </si>
  <si>
    <t>Come valuti la tua predisposizione ad utilizzare un generatore automatico di schede di allenamento?</t>
  </si>
  <si>
    <t>Knowledge&amp;Skills</t>
  </si>
  <si>
    <t>T1_KS1</t>
  </si>
  <si>
    <t>Che livello di conoscenza hai nell'esecuzione dei vari tipi di esercizi nell'allenamento individuale?</t>
  </si>
  <si>
    <t>T1_KS2</t>
  </si>
  <si>
    <t>Come valuti il tuo livello di competenza nel preparare schede di allenamento efficaci?</t>
  </si>
  <si>
    <t>Personal Control</t>
  </si>
  <si>
    <t>T3_PC1</t>
  </si>
  <si>
    <t>Come giudichi la tua capacità di seguire un video tutorial ed applicare l'esecuzione mostrata?</t>
  </si>
  <si>
    <t>T4_PC1</t>
  </si>
  <si>
    <t>Come giudichi la tua capacità di adattamento nel caso tu non possa seguire in maniera efficace la scheda di allenamento prevista?</t>
  </si>
  <si>
    <t>T5_PC1</t>
  </si>
  <si>
    <t>Pensi di essere flessibile con i tuoi orari di allenamento?</t>
  </si>
  <si>
    <t>T7_PC1</t>
  </si>
  <si>
    <t>Come giudichi la tua capacità di seguire efficacemente una scheda di allenamento generata automaticamente?</t>
  </si>
  <si>
    <t>Motivation</t>
  </si>
  <si>
    <t>T2_MOT1</t>
  </si>
  <si>
    <t>Quanto è facile per te tenere traccia dei vari esercizi previsiti nelle schede di allenamento?</t>
  </si>
  <si>
    <t>T3_MOT1</t>
  </si>
  <si>
    <t>Come valuti il tuo interesse nel guardare tutorial di esercizi per aiutarti nell'allenamento?</t>
  </si>
  <si>
    <t>T4_MOT1</t>
  </si>
  <si>
    <t>Come valuti la tua volontà di comunicare all'istruttore della palestra gli orari e/o giorni nei quali preferiresti allenarti?</t>
  </si>
  <si>
    <t>T4_MOT2</t>
  </si>
  <si>
    <t>Pensi di riuscire ad organizzare in maniera efficace gli orari di allenamento in modo da allenarti al ritmo giusto?</t>
  </si>
  <si>
    <t>T5_MOT1</t>
  </si>
  <si>
    <t>Pensi di essere interessato a informarti sugli orari maggiormente frequentati dagli altri iscritti in palestra?</t>
  </si>
  <si>
    <t>T1_SE2</t>
  </si>
  <si>
    <t>Pensi che le schede create soddisfano le esigenze di tutti gli iscritti ?</t>
  </si>
  <si>
    <t>T6_KS1</t>
  </si>
  <si>
    <t xml:space="preserve">Come valuti le tue capacità nel creare dei video tutorial per gli esercizi? </t>
  </si>
  <si>
    <t>T6_KS2</t>
  </si>
  <si>
    <t>Ritieni che tramite i video tutorial tu rieasca a comunicare in maniera soddisfacente l'esecuzione esatta dell'esercizio?</t>
  </si>
  <si>
    <t>T1_PC1</t>
  </si>
  <si>
    <t>Pensi di riuscire a gestire e ricordare tutte le schede?</t>
  </si>
  <si>
    <t>Pensi di essere interessato a informarti sugli orari maggiormente frequentati dagli Iiscritti in palestra?</t>
  </si>
  <si>
    <t>T6_MOT1</t>
  </si>
  <si>
    <t>Pensi che i video tutorial possano aiutare gli iscritti ad essere piu indipendeti dal loro istruttor durante gli allenamenti?</t>
  </si>
  <si>
    <t>T6_MOT2</t>
  </si>
  <si>
    <t>Pensi che i video tutorial possono alleggerire i tuo carico di lavoro?</t>
  </si>
  <si>
    <t>T6_MOT3</t>
  </si>
  <si>
    <t xml:space="preserve">Ritieni che caricare dei video ti permetta di concentrare la tua attenzione sugli iscritti  che hanno piu bisogno? </t>
  </si>
  <si>
    <t>MEDIA DELLE RISPOSTE</t>
  </si>
  <si>
    <t>MEDIA TRA I VALORI MEDI RELATIVI A QUELL'ABILITA'</t>
  </si>
  <si>
    <t>Come valuti le tue capacità nel creare dei video tutorial per gli esercizi?</t>
  </si>
  <si>
    <t>Task</t>
  </si>
  <si>
    <t>ISE</t>
  </si>
  <si>
    <t xml:space="preserve">IKS </t>
  </si>
  <si>
    <t xml:space="preserve">IPC </t>
  </si>
  <si>
    <t>IMOT</t>
  </si>
  <si>
    <t xml:space="preserve">T1 </t>
  </si>
  <si>
    <t>-</t>
  </si>
  <si>
    <t>T2</t>
  </si>
  <si>
    <t>T3</t>
  </si>
  <si>
    <t>T4</t>
  </si>
  <si>
    <t>T5</t>
  </si>
  <si>
    <t>T6</t>
  </si>
  <si>
    <t>T7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</si>
</sst>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4">
    <font>
      <sz val="12.0"/>
      <color theme="1"/>
      <name val="Calibri"/>
      <scheme val="minor"/>
    </font>
    <font>
      <sz val="12.0"/>
      <color theme="1"/>
      <name val="Calibri"/>
    </font>
    <font>
      <b/>
      <i/>
      <sz val="16.0"/>
      <color rgb="FF003366"/>
      <name val="Times New Roman"/>
    </font>
    <font>
      <i/>
      <sz val="12.0"/>
      <color theme="1"/>
      <name val="Calibri"/>
    </font>
    <font>
      <color theme="1"/>
      <name val="Calibri"/>
      <scheme val="minor"/>
    </font>
    <font>
      <sz val="16.0"/>
      <color rgb="FF003366"/>
      <name val="Times"/>
    </font>
    <font>
      <sz val="12.0"/>
      <color rgb="FF1F1F1F"/>
      <name val="Calibri"/>
    </font>
    <font>
      <b/>
      <sz val="12.0"/>
      <color theme="1"/>
      <name val="Calibri"/>
    </font>
    <font>
      <sz val="11.0"/>
      <color rgb="FF1F1F1F"/>
      <name val="&quot;Google Sans&quot;"/>
    </font>
    <font>
      <b/>
      <sz val="12.0"/>
      <color rgb="FF000000"/>
      <name val="Calibri"/>
    </font>
    <font>
      <sz val="15.0"/>
      <color rgb="FF003366"/>
      <name val="Times"/>
    </font>
    <font>
      <b/>
      <i/>
      <sz val="16.0"/>
      <color rgb="FF000000"/>
      <name val="Times New Roman"/>
    </font>
    <font>
      <sz val="16.0"/>
      <color rgb="FF000000"/>
      <name val="Times New Roman"/>
    </font>
    <font>
      <b/>
      <sz val="16.0"/>
      <color rgb="FFFF0000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CBDEDE"/>
        <bgColor rgb="FFCBDEDE"/>
      </patternFill>
    </fill>
    <fill>
      <patternFill patternType="solid">
        <fgColor rgb="FFE7EFEF"/>
        <bgColor rgb="FFE7EFEF"/>
      </patternFill>
    </fill>
    <fill>
      <patternFill patternType="solid">
        <fgColor rgb="FFFFFFFF"/>
        <bgColor rgb="FFFFFFFF"/>
      </patternFill>
    </fill>
    <fill>
      <patternFill patternType="solid">
        <fgColor rgb="FFD8DEE5"/>
        <bgColor rgb="FFD8DEE5"/>
      </patternFill>
    </fill>
    <fill>
      <patternFill patternType="solid">
        <fgColor rgb="FFD2DEEF"/>
        <bgColor rgb="FFD2DEEF"/>
      </patternFill>
    </fill>
    <fill>
      <patternFill patternType="solid">
        <fgColor rgb="FFEAEFF7"/>
        <bgColor rgb="FFEAEFF7"/>
      </patternFill>
    </fill>
  </fills>
  <borders count="4">
    <border/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right style="medium">
        <color rgb="FFFFFFFF"/>
      </right>
      <top/>
      <bottom/>
    </border>
    <border>
      <left style="medium">
        <color rgb="FFFFFFFF"/>
      </left>
      <right style="medium">
        <color rgb="FFFFFFFF"/>
      </right>
      <top style="medium">
        <color rgb="FFFFFFFF"/>
      </top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horizontal="center" readingOrder="1" shrinkToFit="0" vertical="center" wrapText="1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4" numFmtId="0" xfId="0" applyFont="1"/>
    <xf borderId="0" fillId="0" fontId="3" numFmtId="0" xfId="0" applyFont="1"/>
    <xf borderId="1" fillId="2" fontId="5" numFmtId="0" xfId="0" applyAlignment="1" applyBorder="1" applyFont="1">
      <alignment horizontal="center" readingOrder="1" shrinkToFit="0" vertical="center" wrapText="1"/>
    </xf>
    <xf borderId="2" fillId="2" fontId="5" numFmtId="0" xfId="0" applyAlignment="1" applyBorder="1" applyFont="1">
      <alignment horizontal="center" readingOrder="1" shrinkToFit="0" vertical="center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readingOrder="0"/>
    </xf>
    <xf borderId="1" fillId="2" fontId="5" numFmtId="0" xfId="0" applyAlignment="1" applyBorder="1" applyFont="1">
      <alignment horizontal="center" readingOrder="1" shrinkToFit="0" vertical="center" wrapText="1"/>
    </xf>
    <xf borderId="0" fillId="0" fontId="1" numFmtId="0" xfId="0" applyAlignment="1" applyFont="1">
      <alignment shrinkToFit="0" wrapText="1"/>
    </xf>
    <xf borderId="1" fillId="3" fontId="5" numFmtId="0" xfId="0" applyAlignment="1" applyBorder="1" applyFill="1" applyFont="1">
      <alignment horizontal="center" readingOrder="1" shrinkToFit="0" vertical="center" wrapText="1"/>
    </xf>
    <xf borderId="0" fillId="0" fontId="1" numFmtId="0" xfId="0" applyAlignment="1" applyFont="1">
      <alignment horizontal="left"/>
    </xf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2" fontId="5" numFmtId="0" xfId="0" applyAlignment="1" applyFont="1">
      <alignment horizontal="center" readingOrder="1" shrinkToFit="0" vertical="center" wrapText="1"/>
    </xf>
    <xf borderId="0" fillId="4" fontId="6" numFmtId="0" xfId="0" applyAlignment="1" applyFill="1" applyFont="1">
      <alignment readingOrder="0" shrinkToFit="0" wrapText="1"/>
    </xf>
    <xf borderId="0" fillId="0" fontId="7" numFmtId="0" xfId="0" applyFont="1"/>
    <xf borderId="0" fillId="2" fontId="5" numFmtId="2" xfId="0" applyFont="1" applyNumberFormat="1"/>
    <xf borderId="0" fillId="0" fontId="7" numFmtId="2" xfId="0" applyFont="1" applyNumberFormat="1"/>
    <xf borderId="1" fillId="2" fontId="5" numFmtId="2" xfId="0" applyAlignment="1" applyBorder="1" applyFont="1" applyNumberFormat="1">
      <alignment horizontal="right" readingOrder="1" shrinkToFit="0" vertical="center" wrapText="1"/>
    </xf>
    <xf borderId="0" fillId="4" fontId="8" numFmtId="0" xfId="0" applyAlignment="1" applyFont="1">
      <alignment readingOrder="0"/>
    </xf>
    <xf borderId="0" fillId="4" fontId="9" numFmtId="2" xfId="0" applyFont="1" applyNumberFormat="1"/>
    <xf borderId="0" fillId="2" fontId="10" numFmtId="2" xfId="0" applyFont="1" applyNumberFormat="1"/>
    <xf borderId="1" fillId="5" fontId="5" numFmtId="2" xfId="0" applyAlignment="1" applyBorder="1" applyFill="1" applyFont="1" applyNumberFormat="1">
      <alignment horizontal="right" readingOrder="1" shrinkToFit="0" vertical="center" wrapText="1"/>
    </xf>
    <xf borderId="1" fillId="3" fontId="5" numFmtId="0" xfId="0" applyAlignment="1" applyBorder="1" applyFont="1">
      <alignment horizontal="center" readingOrder="1" shrinkToFit="0" vertical="center" wrapText="1"/>
    </xf>
    <xf borderId="0" fillId="4" fontId="8" numFmtId="0" xfId="0" applyAlignment="1" applyFont="1">
      <alignment readingOrder="0" shrinkToFit="0" wrapText="1"/>
    </xf>
    <xf borderId="1" fillId="2" fontId="5" numFmtId="0" xfId="0" applyAlignment="1" applyBorder="1" applyFont="1">
      <alignment horizontal="right" readingOrder="1" shrinkToFit="0" vertical="center" wrapText="1"/>
    </xf>
    <xf borderId="0" fillId="0" fontId="7" numFmtId="0" xfId="0" applyAlignment="1" applyFont="1">
      <alignment readingOrder="0"/>
    </xf>
    <xf borderId="1" fillId="6" fontId="11" numFmtId="0" xfId="0" applyAlignment="1" applyBorder="1" applyFill="1" applyFont="1">
      <alignment horizontal="center" readingOrder="1" shrinkToFit="0" vertical="center" wrapText="1"/>
    </xf>
    <xf borderId="1" fillId="7" fontId="12" numFmtId="0" xfId="0" applyAlignment="1" applyBorder="1" applyFill="1" applyFont="1">
      <alignment horizontal="left" readingOrder="1" shrinkToFit="0" vertical="center" wrapText="1"/>
    </xf>
    <xf borderId="1" fillId="7" fontId="13" numFmtId="164" xfId="0" applyAlignment="1" applyBorder="1" applyFont="1" applyNumberFormat="1">
      <alignment horizontal="center" readingOrder="1" shrinkToFit="0" vertical="center" wrapText="1"/>
    </xf>
    <xf borderId="1" fillId="3" fontId="13" numFmtId="164" xfId="0" applyAlignment="1" applyBorder="1" applyFont="1" applyNumberFormat="1">
      <alignment horizontal="center" readingOrder="1" shrinkToFit="0" vertical="center" wrapText="1"/>
    </xf>
    <xf borderId="1" fillId="7" fontId="12" numFmtId="164" xfId="0" applyAlignment="1" applyBorder="1" applyFont="1" applyNumberFormat="1">
      <alignment horizontal="center" readingOrder="1" shrinkToFit="0" vertical="center" wrapText="1"/>
    </xf>
    <xf borderId="1" fillId="6" fontId="12" numFmtId="0" xfId="0" applyAlignment="1" applyBorder="1" applyFont="1">
      <alignment horizontal="left" readingOrder="1" shrinkToFit="0" vertical="center" wrapText="1"/>
    </xf>
    <xf borderId="1" fillId="6" fontId="12" numFmtId="0" xfId="0" applyAlignment="1" applyBorder="1" applyFont="1">
      <alignment horizontal="center" readingOrder="1" shrinkToFit="0" vertical="center" wrapText="1"/>
    </xf>
    <xf borderId="1" fillId="6" fontId="13" numFmtId="164" xfId="0" applyAlignment="1" applyBorder="1" applyFont="1" applyNumberFormat="1">
      <alignment horizontal="center" readingOrder="1" shrinkToFit="0" vertical="center" wrapText="1"/>
    </xf>
    <xf borderId="1" fillId="7" fontId="12" numFmtId="164" xfId="0" applyAlignment="1" applyBorder="1" applyFont="1" applyNumberFormat="1">
      <alignment horizontal="center" readingOrder="1" shrinkToFit="0" vertical="center" wrapText="1"/>
    </xf>
    <xf borderId="1" fillId="6" fontId="12" numFmtId="164" xfId="0" applyAlignment="1" applyBorder="1" applyFont="1" applyNumberFormat="1">
      <alignment horizontal="center" readingOrder="1" shrinkToFit="0" vertical="center" wrapText="1"/>
    </xf>
    <xf borderId="3" fillId="7" fontId="12" numFmtId="0" xfId="0" applyAlignment="1" applyBorder="1" applyFont="1">
      <alignment horizontal="left" readingOrder="1" shrinkToFit="0" vertical="center" wrapText="1"/>
    </xf>
    <xf borderId="3" fillId="7" fontId="12" numFmtId="164" xfId="0" applyAlignment="1" applyBorder="1" applyFont="1" applyNumberFormat="1">
      <alignment horizontal="center" readingOrder="1" shrinkToFit="0" vertical="center" wrapText="1"/>
    </xf>
    <xf borderId="3" fillId="7" fontId="13" numFmtId="164" xfId="0" applyAlignment="1" applyBorder="1" applyFont="1" applyNumberFormat="1">
      <alignment horizontal="center" readingOrder="1" shrinkToFit="0" vertical="center" wrapText="1"/>
    </xf>
    <xf borderId="1" fillId="2" fontId="12" numFmtId="0" xfId="0" applyAlignment="1" applyBorder="1" applyFont="1">
      <alignment horizontal="left" readingOrder="1" shrinkToFit="0" vertical="center" wrapText="1"/>
    </xf>
    <xf borderId="1" fillId="2" fontId="12" numFmtId="164" xfId="0" applyAlignment="1" applyBorder="1" applyFont="1" applyNumberFormat="1">
      <alignment horizontal="center" readingOrder="1" shrinkToFit="0" vertical="center" wrapText="1"/>
    </xf>
    <xf borderId="1" fillId="2" fontId="13" numFmtId="164" xfId="0" applyAlignment="1" applyBorder="1" applyFont="1" applyNumberFormat="1">
      <alignment horizontal="center" readingOrder="1" shrinkToFit="0" vertical="center" wrapText="1"/>
    </xf>
    <xf borderId="1" fillId="7" fontId="12" numFmtId="0" xfId="0" applyAlignment="1" applyBorder="1" applyFont="1">
      <alignment horizontal="left" readingOrder="1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microsoft.com/office/2006/relationships/xlExternalLinkPath/xlPathMissing" Target="Quest.Utente4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Ques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2.33"/>
    <col customWidth="1" min="2" max="2" width="16.89"/>
    <col customWidth="1" min="3" max="3" width="19.0"/>
    <col customWidth="1" min="4" max="4" width="15.33"/>
    <col customWidth="1" min="5" max="5" width="12.67"/>
    <col customWidth="1" min="6" max="26" width="6.78"/>
  </cols>
  <sheetData>
    <row r="1" ht="15.7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3" t="s">
        <v>4</v>
      </c>
      <c r="B2" s="3" t="s">
        <v>5</v>
      </c>
      <c r="C2" s="4" t="s">
        <v>6</v>
      </c>
    </row>
    <row r="3" ht="15.75" customHeight="1">
      <c r="A3" s="3" t="s">
        <v>7</v>
      </c>
      <c r="E3" s="3" t="s">
        <v>8</v>
      </c>
    </row>
    <row r="4" ht="15.75" customHeight="1">
      <c r="A4" s="3" t="s">
        <v>9</v>
      </c>
      <c r="C4" s="3" t="s">
        <v>10</v>
      </c>
      <c r="E4" s="5" t="s">
        <v>11</v>
      </c>
    </row>
    <row r="5" ht="15.75" customHeight="1">
      <c r="A5" s="3" t="s">
        <v>12</v>
      </c>
      <c r="C5" s="3" t="s">
        <v>10</v>
      </c>
      <c r="D5" s="3" t="s">
        <v>8</v>
      </c>
      <c r="E5" s="3" t="s">
        <v>8</v>
      </c>
    </row>
    <row r="6" ht="15.75" customHeight="1">
      <c r="A6" s="3" t="s">
        <v>13</v>
      </c>
      <c r="B6" s="6" t="s">
        <v>10</v>
      </c>
      <c r="C6" s="3" t="s">
        <v>8</v>
      </c>
      <c r="E6" s="3"/>
    </row>
    <row r="7" ht="15.75" customHeight="1">
      <c r="A7" s="3" t="s">
        <v>14</v>
      </c>
      <c r="B7" s="3" t="s">
        <v>5</v>
      </c>
      <c r="D7" s="3" t="s">
        <v>15</v>
      </c>
      <c r="E7" s="3" t="s">
        <v>8</v>
      </c>
    </row>
    <row r="8" ht="15.75" customHeight="1">
      <c r="A8" s="3" t="s">
        <v>16</v>
      </c>
      <c r="C8" s="3" t="s">
        <v>17</v>
      </c>
      <c r="E8" s="3" t="s">
        <v>10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>
      <c r="A16" s="3" t="s">
        <v>18</v>
      </c>
    </row>
    <row r="17" ht="15.75" customHeight="1">
      <c r="A17" s="7" t="s">
        <v>19</v>
      </c>
    </row>
    <row r="18" ht="15.75" customHeight="1">
      <c r="A18" s="7" t="s">
        <v>20</v>
      </c>
    </row>
    <row r="19" ht="15.75" customHeight="1">
      <c r="A19" s="7" t="s">
        <v>21</v>
      </c>
    </row>
    <row r="20" ht="15.75" customHeight="1">
      <c r="A20" s="7" t="s">
        <v>22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22"/>
    <col customWidth="1" min="2" max="2" width="42.44"/>
    <col customWidth="1" min="3" max="3" width="6.78"/>
    <col customWidth="1" min="4" max="4" width="8.11"/>
    <col customWidth="1" min="5" max="6" width="6.78"/>
    <col customWidth="1" min="7" max="7" width="6.33"/>
    <col customWidth="1" min="8" max="8" width="8.78"/>
    <col customWidth="1" min="9" max="9" width="9.56"/>
    <col customWidth="1" min="10" max="26" width="6.78"/>
  </cols>
  <sheetData>
    <row r="1" ht="33.0" customHeight="1">
      <c r="B1" s="8" t="s">
        <v>23</v>
      </c>
      <c r="C1" s="8" t="s">
        <v>24</v>
      </c>
      <c r="D1" s="8" t="s">
        <v>25</v>
      </c>
      <c r="E1" s="8" t="s">
        <v>26</v>
      </c>
      <c r="F1" s="8" t="s">
        <v>27</v>
      </c>
      <c r="G1" s="8" t="s">
        <v>28</v>
      </c>
      <c r="H1" s="9" t="s">
        <v>29</v>
      </c>
      <c r="I1" s="9" t="s">
        <v>30</v>
      </c>
    </row>
    <row r="2" ht="33.0" customHeight="1">
      <c r="A2" s="8" t="s">
        <v>31</v>
      </c>
      <c r="B2" s="10" t="s">
        <v>32</v>
      </c>
      <c r="C2" s="11" t="s">
        <v>33</v>
      </c>
      <c r="E2" s="3"/>
      <c r="H2" s="3">
        <f>IF(C2="X",1)+IF(D2="X",2)+IF(E2="X",3)+IF(F2="X",4)+IF(G2="X",5)</f>
        <v>1</v>
      </c>
    </row>
    <row r="3" ht="48.0" customHeight="1">
      <c r="A3" s="12" t="s">
        <v>34</v>
      </c>
      <c r="B3" s="10" t="s">
        <v>35</v>
      </c>
      <c r="D3" s="11" t="s">
        <v>33</v>
      </c>
      <c r="F3" s="3"/>
      <c r="H3" s="3">
        <f t="shared" ref="H3:H4" si="1">IF(C3="X",1)+IF(D3="X",2)+IF(E3="X",3)+IF(F3="X",4)+IF(G3="X",5)</f>
        <v>2</v>
      </c>
      <c r="I3" s="3"/>
    </row>
    <row r="4" ht="33.0" customHeight="1">
      <c r="A4" s="8" t="s">
        <v>36</v>
      </c>
      <c r="B4" s="13" t="s">
        <v>37</v>
      </c>
      <c r="D4" s="11" t="s">
        <v>33</v>
      </c>
      <c r="F4" s="3"/>
      <c r="H4" s="3">
        <f t="shared" si="1"/>
        <v>2</v>
      </c>
    </row>
    <row r="5" ht="33.0" customHeight="1">
      <c r="A5" s="14"/>
      <c r="B5" s="8" t="s">
        <v>38</v>
      </c>
    </row>
    <row r="6" ht="33.0" customHeight="1">
      <c r="A6" s="8" t="s">
        <v>39</v>
      </c>
      <c r="B6" s="13" t="s">
        <v>40</v>
      </c>
      <c r="C6" s="5" t="s">
        <v>33</v>
      </c>
      <c r="H6" s="3">
        <f t="shared" ref="H6:H7" si="2">IF(C6="X",1)+IF(D6="X",2)+IF(E6="X",3)+IF(F6="X",4)+IF(G6="X",5)</f>
        <v>1</v>
      </c>
    </row>
    <row r="7" ht="33.0" customHeight="1">
      <c r="A7" s="8" t="s">
        <v>41</v>
      </c>
      <c r="B7" s="13" t="s">
        <v>42</v>
      </c>
      <c r="C7" s="5" t="s">
        <v>33</v>
      </c>
      <c r="H7" s="3">
        <f t="shared" si="2"/>
        <v>1</v>
      </c>
    </row>
    <row r="8" ht="33.0" customHeight="1">
      <c r="A8" s="14"/>
      <c r="B8" s="8" t="s">
        <v>43</v>
      </c>
      <c r="H8" s="3"/>
    </row>
    <row r="9" ht="33.0" customHeight="1">
      <c r="A9" s="8" t="s">
        <v>44</v>
      </c>
      <c r="B9" s="13" t="s">
        <v>45</v>
      </c>
      <c r="C9" s="11" t="s">
        <v>33</v>
      </c>
      <c r="H9" s="3">
        <f t="shared" ref="H9:H12" si="3">IF(C9="X",1)+IF(D9="X",2)+IF(E9="X",3)+IF(F9="X",4)+IF(G9="X",5)</f>
        <v>1</v>
      </c>
      <c r="I9" s="3"/>
    </row>
    <row r="10" ht="54.0" customHeight="1">
      <c r="A10" s="14" t="s">
        <v>46</v>
      </c>
      <c r="B10" s="13" t="s">
        <v>47</v>
      </c>
      <c r="C10" s="6" t="s">
        <v>33</v>
      </c>
      <c r="H10" s="3">
        <f t="shared" si="3"/>
        <v>1</v>
      </c>
    </row>
    <row r="11" ht="54.0" customHeight="1">
      <c r="A11" s="14" t="s">
        <v>48</v>
      </c>
      <c r="B11" s="13" t="s">
        <v>49</v>
      </c>
      <c r="F11" s="11" t="s">
        <v>33</v>
      </c>
      <c r="H11" s="3">
        <f t="shared" si="3"/>
        <v>4</v>
      </c>
    </row>
    <row r="12" ht="54.0" customHeight="1">
      <c r="A12" s="14" t="s">
        <v>50</v>
      </c>
      <c r="B12" s="13" t="s">
        <v>51</v>
      </c>
      <c r="D12" s="11" t="s">
        <v>33</v>
      </c>
      <c r="H12" s="3">
        <f t="shared" si="3"/>
        <v>2</v>
      </c>
    </row>
    <row r="13" ht="33.0" customHeight="1">
      <c r="A13" s="14"/>
      <c r="B13" s="8" t="s">
        <v>52</v>
      </c>
    </row>
    <row r="14" ht="33.0" customHeight="1">
      <c r="A14" s="8" t="s">
        <v>53</v>
      </c>
      <c r="B14" s="13" t="s">
        <v>54</v>
      </c>
      <c r="D14" s="6" t="s">
        <v>33</v>
      </c>
      <c r="H14" s="3">
        <f t="shared" ref="H14:H18" si="4">IF(C14="X",1)+IF(D14="X",2)+IF(E14="X",3)+IF(F14="X",4)+IF(G14="X",5)</f>
        <v>2</v>
      </c>
      <c r="I14" s="15"/>
    </row>
    <row r="15" ht="33.0" customHeight="1">
      <c r="A15" s="14" t="s">
        <v>55</v>
      </c>
      <c r="B15" s="13" t="s">
        <v>56</v>
      </c>
      <c r="C15" s="6" t="s">
        <v>33</v>
      </c>
      <c r="H15" s="3">
        <f t="shared" si="4"/>
        <v>1</v>
      </c>
    </row>
    <row r="16" ht="40.5" customHeight="1">
      <c r="A16" s="8" t="s">
        <v>57</v>
      </c>
      <c r="B16" s="13" t="s">
        <v>58</v>
      </c>
      <c r="G16" s="11" t="s">
        <v>33</v>
      </c>
      <c r="H16" s="3">
        <f t="shared" si="4"/>
        <v>5</v>
      </c>
    </row>
    <row r="17" ht="33.0" customHeight="1">
      <c r="A17" s="14" t="s">
        <v>59</v>
      </c>
      <c r="B17" s="13" t="s">
        <v>60</v>
      </c>
      <c r="E17" s="11" t="s">
        <v>33</v>
      </c>
      <c r="H17" s="3">
        <f t="shared" si="4"/>
        <v>3</v>
      </c>
      <c r="I17" s="3"/>
    </row>
    <row r="18" ht="45.75" customHeight="1">
      <c r="A18" s="8" t="s">
        <v>61</v>
      </c>
      <c r="B18" s="13" t="s">
        <v>62</v>
      </c>
      <c r="E18" s="6" t="s">
        <v>33</v>
      </c>
      <c r="H18" s="3">
        <f t="shared" si="4"/>
        <v>3</v>
      </c>
    </row>
    <row r="19" ht="33.0" customHeight="1">
      <c r="A19" s="8"/>
      <c r="B19" s="13"/>
    </row>
    <row r="20" ht="33.0" customHeight="1"/>
    <row r="21" ht="33.0" customHeight="1"/>
    <row r="22" ht="33.0" customHeight="1"/>
    <row r="23" ht="33.0" customHeight="1"/>
    <row r="24" ht="33.0" customHeight="1"/>
    <row r="25" ht="33.0" customHeight="1"/>
    <row r="26" ht="33.0" customHeight="1"/>
    <row r="27" ht="33.0" customHeight="1"/>
    <row r="28" ht="33.0" customHeight="1"/>
    <row r="29" ht="33.0" customHeight="1"/>
    <row r="30" ht="33.0" customHeight="1"/>
    <row r="31" ht="33.0" customHeight="1"/>
    <row r="32" ht="33.0" customHeight="1"/>
    <row r="33" ht="33.0" customHeight="1"/>
    <row r="34" ht="33.0" customHeight="1"/>
    <row r="35" ht="33.0" customHeight="1"/>
    <row r="36" ht="33.0" customHeight="1"/>
    <row r="37" ht="33.0" customHeight="1"/>
    <row r="38" ht="33.0" customHeight="1"/>
    <row r="39" ht="33.0" customHeight="1"/>
    <row r="40" ht="33.0" customHeight="1"/>
    <row r="41" ht="33.0" customHeight="1"/>
    <row r="42" ht="33.0" customHeight="1"/>
    <row r="43" ht="33.0" customHeight="1"/>
    <row r="44" ht="33.0" customHeight="1"/>
    <row r="45" ht="33.0" customHeight="1"/>
    <row r="46" ht="33.0" customHeight="1"/>
    <row r="47" ht="33.0" customHeight="1"/>
    <row r="48" ht="33.0" customHeight="1"/>
    <row r="49" ht="33.0" customHeight="1"/>
    <row r="50" ht="33.0" customHeight="1"/>
    <row r="51" ht="33.0" customHeight="1"/>
    <row r="52" ht="33.0" customHeight="1"/>
    <row r="53" ht="33.0" customHeight="1"/>
    <row r="54" ht="33.0" customHeight="1"/>
    <row r="55" ht="33.0" customHeight="1"/>
    <row r="56" ht="33.0" customHeight="1"/>
    <row r="57" ht="33.0" customHeight="1"/>
    <row r="58" ht="33.0" customHeight="1"/>
    <row r="59" ht="33.0" customHeight="1"/>
    <row r="60" ht="33.0" customHeight="1"/>
    <row r="61" ht="33.0" customHeight="1"/>
    <row r="62" ht="33.0" customHeight="1"/>
    <row r="63" ht="33.0" customHeight="1"/>
    <row r="64" ht="33.0" customHeight="1"/>
    <row r="65" ht="33.0" customHeight="1"/>
    <row r="66" ht="33.0" customHeight="1"/>
    <row r="67" ht="33.0" customHeight="1"/>
    <row r="68" ht="33.0" customHeight="1"/>
    <row r="69" ht="33.0" customHeight="1"/>
    <row r="70" ht="33.0" customHeight="1"/>
    <row r="71" ht="33.0" customHeight="1"/>
    <row r="72" ht="33.0" customHeight="1"/>
    <row r="73" ht="33.0" customHeight="1"/>
    <row r="74" ht="33.0" customHeight="1"/>
    <row r="75" ht="33.0" customHeight="1"/>
    <row r="76" ht="33.0" customHeight="1"/>
    <row r="77" ht="33.0" customHeight="1"/>
    <row r="78" ht="33.0" customHeight="1"/>
    <row r="79" ht="33.0" customHeight="1"/>
    <row r="80" ht="33.0" customHeight="1"/>
    <row r="81" ht="33.0" customHeight="1"/>
    <row r="82" ht="33.0" customHeight="1"/>
    <row r="83" ht="33.0" customHeight="1"/>
    <row r="84" ht="33.0" customHeight="1"/>
    <row r="85" ht="33.0" customHeight="1"/>
    <row r="86" ht="33.0" customHeight="1"/>
    <row r="87" ht="33.0" customHeight="1"/>
    <row r="88" ht="33.0" customHeight="1"/>
    <row r="89" ht="33.0" customHeight="1"/>
    <row r="90" ht="33.0" customHeight="1"/>
    <row r="91" ht="33.0" customHeight="1"/>
    <row r="92" ht="33.0" customHeight="1"/>
    <row r="93" ht="33.0" customHeight="1"/>
    <row r="94" ht="33.0" customHeight="1"/>
    <row r="95" ht="33.0" customHeight="1"/>
    <row r="96" ht="33.0" customHeight="1"/>
    <row r="97" ht="33.0" customHeight="1"/>
    <row r="98" ht="33.0" customHeight="1"/>
    <row r="99" ht="33.0" customHeight="1"/>
    <row r="100" ht="33.0" customHeight="1"/>
    <row r="101" ht="33.0" customHeight="1"/>
    <row r="102" ht="33.0" customHeight="1"/>
    <row r="103" ht="33.0" customHeight="1"/>
    <row r="104" ht="33.0" customHeight="1"/>
    <row r="105" ht="33.0" customHeight="1"/>
    <row r="106" ht="33.0" customHeight="1"/>
    <row r="107" ht="33.0" customHeight="1"/>
    <row r="108" ht="33.0" customHeight="1"/>
    <row r="109" ht="33.0" customHeight="1"/>
    <row r="110" ht="33.0" customHeight="1"/>
    <row r="111" ht="33.0" customHeight="1"/>
    <row r="112" ht="33.0" customHeight="1"/>
    <row r="113" ht="33.0" customHeight="1"/>
    <row r="114" ht="33.0" customHeight="1"/>
    <row r="115" ht="33.0" customHeight="1"/>
    <row r="116" ht="33.0" customHeight="1"/>
    <row r="117" ht="33.0" customHeight="1"/>
    <row r="118" ht="33.0" customHeight="1"/>
    <row r="119" ht="33.0" customHeight="1"/>
    <row r="120" ht="33.0" customHeight="1"/>
    <row r="121" ht="33.0" customHeight="1"/>
    <row r="122" ht="33.0" customHeight="1"/>
    <row r="123" ht="33.0" customHeight="1"/>
    <row r="124" ht="33.0" customHeight="1"/>
    <row r="125" ht="33.0" customHeight="1"/>
    <row r="126" ht="33.0" customHeight="1"/>
    <row r="127" ht="33.0" customHeight="1"/>
    <row r="128" ht="33.0" customHeight="1"/>
    <row r="129" ht="33.0" customHeight="1"/>
    <row r="130" ht="33.0" customHeight="1"/>
    <row r="131" ht="33.0" customHeight="1"/>
    <row r="132" ht="33.0" customHeight="1"/>
    <row r="133" ht="33.0" customHeight="1"/>
    <row r="134" ht="33.0" customHeight="1"/>
    <row r="135" ht="33.0" customHeight="1"/>
    <row r="136" ht="33.0" customHeight="1"/>
    <row r="137" ht="33.0" customHeight="1"/>
    <row r="138" ht="33.0" customHeight="1"/>
    <row r="139" ht="33.0" customHeight="1"/>
    <row r="140" ht="33.0" customHeight="1"/>
    <row r="141" ht="33.0" customHeight="1"/>
    <row r="142" ht="33.0" customHeight="1"/>
    <row r="143" ht="33.0" customHeight="1"/>
    <row r="144" ht="33.0" customHeight="1"/>
    <row r="145" ht="33.0" customHeight="1"/>
    <row r="146" ht="33.0" customHeight="1"/>
    <row r="147" ht="33.0" customHeight="1"/>
    <row r="148" ht="33.0" customHeight="1"/>
    <row r="149" ht="33.0" customHeight="1"/>
    <row r="150" ht="33.0" customHeight="1"/>
    <row r="151" ht="33.0" customHeight="1"/>
    <row r="152" ht="33.0" customHeight="1"/>
    <row r="153" ht="33.0" customHeight="1"/>
    <row r="154" ht="33.0" customHeight="1"/>
    <row r="155" ht="33.0" customHeight="1"/>
    <row r="156" ht="33.0" customHeight="1"/>
    <row r="157" ht="33.0" customHeight="1"/>
    <row r="158" ht="33.0" customHeight="1"/>
    <row r="159" ht="33.0" customHeight="1"/>
    <row r="160" ht="33.0" customHeight="1"/>
    <row r="161" ht="33.0" customHeight="1"/>
    <row r="162" ht="33.0" customHeight="1"/>
    <row r="163" ht="33.0" customHeight="1"/>
    <row r="164" ht="33.0" customHeight="1"/>
    <row r="165" ht="33.0" customHeight="1"/>
    <row r="166" ht="33.0" customHeight="1"/>
    <row r="167" ht="33.0" customHeight="1"/>
    <row r="168" ht="33.0" customHeight="1"/>
    <row r="169" ht="33.0" customHeight="1"/>
    <row r="170" ht="33.0" customHeight="1"/>
    <row r="171" ht="33.0" customHeight="1"/>
    <row r="172" ht="33.0" customHeight="1"/>
    <row r="173" ht="33.0" customHeight="1"/>
    <row r="174" ht="33.0" customHeight="1"/>
    <row r="175" ht="33.0" customHeight="1"/>
    <row r="176" ht="33.0" customHeight="1"/>
    <row r="177" ht="33.0" customHeight="1"/>
    <row r="178" ht="33.0" customHeight="1"/>
    <row r="179" ht="33.0" customHeight="1"/>
    <row r="180" ht="33.0" customHeight="1"/>
    <row r="181" ht="33.0" customHeight="1"/>
    <row r="182" ht="33.0" customHeight="1"/>
    <row r="183" ht="33.0" customHeight="1"/>
    <row r="184" ht="33.0" customHeight="1"/>
    <row r="185" ht="33.0" customHeight="1"/>
    <row r="186" ht="33.0" customHeight="1"/>
    <row r="187" ht="33.0" customHeight="1"/>
    <row r="188" ht="33.0" customHeight="1"/>
    <row r="189" ht="33.0" customHeight="1"/>
    <row r="190" ht="33.0" customHeight="1"/>
    <row r="191" ht="33.0" customHeight="1"/>
    <row r="192" ht="33.0" customHeight="1"/>
    <row r="193" ht="33.0" customHeight="1"/>
    <row r="194" ht="33.0" customHeight="1"/>
    <row r="195" ht="33.0" customHeight="1"/>
    <row r="196" ht="33.0" customHeight="1"/>
    <row r="197" ht="33.0" customHeight="1"/>
    <row r="198" ht="33.0" customHeight="1"/>
    <row r="199" ht="33.0" customHeight="1"/>
    <row r="200" ht="33.0" customHeight="1"/>
    <row r="201" ht="33.0" customHeight="1"/>
    <row r="202" ht="33.0" customHeight="1"/>
    <row r="203" ht="33.0" customHeight="1"/>
    <row r="204" ht="33.0" customHeight="1"/>
    <row r="205" ht="33.0" customHeight="1"/>
    <row r="206" ht="33.0" customHeight="1"/>
    <row r="207" ht="33.0" customHeight="1"/>
    <row r="208" ht="33.0" customHeight="1"/>
    <row r="209" ht="33.0" customHeight="1"/>
    <row r="210" ht="33.0" customHeight="1"/>
    <row r="211" ht="33.0" customHeight="1"/>
    <row r="212" ht="33.0" customHeight="1"/>
    <row r="213" ht="33.0" customHeight="1"/>
    <row r="214" ht="33.0" customHeight="1"/>
    <row r="215" ht="33.0" customHeight="1"/>
    <row r="216" ht="33.0" customHeight="1"/>
    <row r="217" ht="33.0" customHeight="1"/>
    <row r="218" ht="33.0" customHeight="1"/>
    <row r="219" ht="33.0" customHeight="1"/>
    <row r="220" ht="33.0" customHeight="1"/>
    <row r="221" ht="33.0" customHeight="1"/>
    <row r="222" ht="33.0" customHeight="1"/>
    <row r="223" ht="33.0" customHeight="1"/>
    <row r="224" ht="33.0" customHeight="1"/>
    <row r="225" ht="33.0" customHeight="1"/>
    <row r="226" ht="33.0" customHeight="1"/>
    <row r="227" ht="33.0" customHeight="1"/>
    <row r="228" ht="33.0" customHeight="1"/>
    <row r="229" ht="33.0" customHeight="1"/>
    <row r="230" ht="33.0" customHeight="1"/>
    <row r="231" ht="33.0" customHeight="1"/>
    <row r="232" ht="33.0" customHeight="1"/>
    <row r="233" ht="33.0" customHeight="1"/>
    <row r="234" ht="33.0" customHeight="1"/>
    <row r="235" ht="33.0" customHeight="1"/>
    <row r="236" ht="33.0" customHeight="1"/>
    <row r="237" ht="33.0" customHeight="1"/>
    <row r="238" ht="33.0" customHeight="1"/>
    <row r="239" ht="33.0" customHeight="1"/>
    <row r="240" ht="33.0" customHeight="1"/>
    <row r="241" ht="33.0" customHeight="1"/>
    <row r="242" ht="33.0" customHeight="1"/>
    <row r="243" ht="33.0" customHeight="1"/>
    <row r="244" ht="33.0" customHeight="1"/>
    <row r="245" ht="33.0" customHeight="1"/>
    <row r="246" ht="33.0" customHeight="1"/>
    <row r="247" ht="33.0" customHeight="1"/>
    <row r="248" ht="33.0" customHeight="1"/>
    <row r="249" ht="33.0" customHeight="1"/>
    <row r="250" ht="33.0" customHeight="1"/>
    <row r="251" ht="33.0" customHeight="1"/>
    <row r="252" ht="33.0" customHeight="1"/>
    <row r="253" ht="33.0" customHeight="1"/>
    <row r="254" ht="33.0" customHeight="1"/>
    <row r="255" ht="33.0" customHeight="1"/>
    <row r="256" ht="33.0" customHeight="1"/>
    <row r="257" ht="33.0" customHeight="1"/>
    <row r="258" ht="33.0" customHeight="1"/>
    <row r="259" ht="33.0" customHeight="1"/>
    <row r="260" ht="33.0" customHeight="1"/>
    <row r="261" ht="33.0" customHeight="1"/>
    <row r="262" ht="33.0" customHeight="1"/>
    <row r="263" ht="33.0" customHeight="1"/>
    <row r="264" ht="33.0" customHeight="1"/>
    <row r="265" ht="33.0" customHeight="1"/>
    <row r="266" ht="33.0" customHeight="1"/>
    <row r="267" ht="33.0" customHeight="1"/>
    <row r="268" ht="33.0" customHeight="1"/>
    <row r="269" ht="33.0" customHeight="1"/>
    <row r="270" ht="33.0" customHeight="1"/>
    <row r="271" ht="33.0" customHeight="1"/>
    <row r="272" ht="33.0" customHeight="1"/>
    <row r="273" ht="33.0" customHeight="1"/>
    <row r="274" ht="33.0" customHeight="1"/>
    <row r="275" ht="33.0" customHeight="1"/>
    <row r="276" ht="33.0" customHeight="1"/>
    <row r="277" ht="33.0" customHeight="1"/>
    <row r="278" ht="33.0" customHeight="1"/>
    <row r="279" ht="33.0" customHeight="1"/>
    <row r="280" ht="33.0" customHeight="1"/>
    <row r="281" ht="33.0" customHeight="1"/>
    <row r="282" ht="33.0" customHeight="1"/>
    <row r="283" ht="33.0" customHeight="1"/>
    <row r="284" ht="33.0" customHeight="1"/>
    <row r="285" ht="33.0" customHeight="1"/>
    <row r="286" ht="33.0" customHeight="1"/>
    <row r="287" ht="33.0" customHeight="1"/>
    <row r="288" ht="33.0" customHeight="1"/>
    <row r="289" ht="33.0" customHeight="1"/>
    <row r="290" ht="33.0" customHeight="1"/>
    <row r="291" ht="33.0" customHeight="1"/>
    <row r="292" ht="33.0" customHeight="1"/>
    <row r="293" ht="33.0" customHeight="1"/>
    <row r="294" ht="33.0" customHeight="1"/>
    <row r="295" ht="33.0" customHeight="1"/>
    <row r="296" ht="33.0" customHeight="1"/>
    <row r="297" ht="33.0" customHeight="1"/>
    <row r="298" ht="33.0" customHeight="1"/>
    <row r="299" ht="33.0" customHeight="1"/>
    <row r="300" ht="33.0" customHeight="1"/>
    <row r="301" ht="33.0" customHeight="1"/>
    <row r="302" ht="33.0" customHeight="1"/>
    <row r="303" ht="33.0" customHeight="1"/>
    <row r="304" ht="33.0" customHeight="1"/>
    <row r="305" ht="33.0" customHeight="1"/>
    <row r="306" ht="33.0" customHeight="1"/>
    <row r="307" ht="33.0" customHeight="1"/>
    <row r="308" ht="33.0" customHeight="1"/>
    <row r="309" ht="33.0" customHeight="1"/>
    <row r="310" ht="33.0" customHeight="1"/>
    <row r="311" ht="33.0" customHeight="1"/>
    <row r="312" ht="33.0" customHeight="1"/>
    <row r="313" ht="33.0" customHeight="1"/>
    <row r="314" ht="33.0" customHeight="1"/>
    <row r="315" ht="33.0" customHeight="1"/>
    <row r="316" ht="33.0" customHeight="1"/>
    <row r="317" ht="33.0" customHeight="1"/>
    <row r="318" ht="33.0" customHeight="1"/>
    <row r="319" ht="33.0" customHeight="1"/>
    <row r="320" ht="33.0" customHeight="1"/>
    <row r="321" ht="33.0" customHeight="1"/>
    <row r="322" ht="33.0" customHeight="1"/>
    <row r="323" ht="33.0" customHeight="1"/>
    <row r="324" ht="33.0" customHeight="1"/>
    <row r="325" ht="33.0" customHeight="1"/>
    <row r="326" ht="33.0" customHeight="1"/>
    <row r="327" ht="33.0" customHeight="1"/>
    <row r="328" ht="33.0" customHeight="1"/>
    <row r="329" ht="33.0" customHeight="1"/>
    <row r="330" ht="33.0" customHeight="1"/>
    <row r="331" ht="33.0" customHeight="1"/>
    <row r="332" ht="33.0" customHeight="1"/>
    <row r="333" ht="33.0" customHeight="1"/>
    <row r="334" ht="33.0" customHeight="1"/>
    <row r="335" ht="33.0" customHeight="1"/>
    <row r="336" ht="33.0" customHeight="1"/>
    <row r="337" ht="33.0" customHeight="1"/>
    <row r="338" ht="33.0" customHeight="1"/>
    <row r="339" ht="33.0" customHeight="1"/>
    <row r="340" ht="33.0" customHeight="1"/>
    <row r="341" ht="33.0" customHeight="1"/>
    <row r="342" ht="33.0" customHeight="1"/>
    <row r="343" ht="33.0" customHeight="1"/>
    <row r="344" ht="33.0" customHeight="1"/>
    <row r="345" ht="33.0" customHeight="1"/>
    <row r="346" ht="33.0" customHeight="1"/>
    <row r="347" ht="33.0" customHeight="1"/>
    <row r="348" ht="33.0" customHeight="1"/>
    <row r="349" ht="33.0" customHeight="1"/>
    <row r="350" ht="33.0" customHeight="1"/>
    <row r="351" ht="33.0" customHeight="1"/>
    <row r="352" ht="33.0" customHeight="1"/>
    <row r="353" ht="33.0" customHeight="1"/>
    <row r="354" ht="33.0" customHeight="1"/>
    <row r="355" ht="33.0" customHeight="1"/>
    <row r="356" ht="33.0" customHeight="1"/>
    <row r="357" ht="33.0" customHeight="1"/>
    <row r="358" ht="33.0" customHeight="1"/>
    <row r="359" ht="33.0" customHeight="1"/>
    <row r="360" ht="33.0" customHeight="1"/>
    <row r="361" ht="33.0" customHeight="1"/>
    <row r="362" ht="33.0" customHeight="1"/>
    <row r="363" ht="33.0" customHeight="1"/>
    <row r="364" ht="33.0" customHeight="1"/>
    <row r="365" ht="33.0" customHeight="1"/>
    <row r="366" ht="33.0" customHeight="1"/>
    <row r="367" ht="33.0" customHeight="1"/>
    <row r="368" ht="33.0" customHeight="1"/>
    <row r="369" ht="33.0" customHeight="1"/>
    <row r="370" ht="33.0" customHeight="1"/>
    <row r="371" ht="33.0" customHeight="1"/>
    <row r="372" ht="33.0" customHeight="1"/>
    <row r="373" ht="33.0" customHeight="1"/>
    <row r="374" ht="33.0" customHeight="1"/>
    <row r="375" ht="33.0" customHeight="1"/>
    <row r="376" ht="33.0" customHeight="1"/>
    <row r="377" ht="33.0" customHeight="1"/>
    <row r="378" ht="33.0" customHeight="1"/>
    <row r="379" ht="33.0" customHeight="1"/>
    <row r="380" ht="33.0" customHeight="1"/>
    <row r="381" ht="33.0" customHeight="1"/>
    <row r="382" ht="33.0" customHeight="1"/>
    <row r="383" ht="33.0" customHeight="1"/>
    <row r="384" ht="33.0" customHeight="1"/>
    <row r="385" ht="33.0" customHeight="1"/>
    <row r="386" ht="33.0" customHeight="1"/>
    <row r="387" ht="33.0" customHeight="1"/>
    <row r="388" ht="33.0" customHeight="1"/>
    <row r="389" ht="33.0" customHeight="1"/>
    <row r="390" ht="33.0" customHeight="1"/>
    <row r="391" ht="33.0" customHeight="1"/>
    <row r="392" ht="33.0" customHeight="1"/>
    <row r="393" ht="33.0" customHeight="1"/>
    <row r="394" ht="33.0" customHeight="1"/>
    <row r="395" ht="33.0" customHeight="1"/>
    <row r="396" ht="33.0" customHeight="1"/>
    <row r="397" ht="33.0" customHeight="1"/>
    <row r="398" ht="33.0" customHeight="1"/>
    <row r="399" ht="33.0" customHeight="1"/>
    <row r="400" ht="33.0" customHeight="1"/>
    <row r="401" ht="33.0" customHeight="1"/>
    <row r="402" ht="33.0" customHeight="1"/>
    <row r="403" ht="33.0" customHeight="1"/>
    <row r="404" ht="33.0" customHeight="1"/>
    <row r="405" ht="33.0" customHeight="1"/>
    <row r="406" ht="33.0" customHeight="1"/>
    <row r="407" ht="33.0" customHeight="1"/>
    <row r="408" ht="33.0" customHeight="1"/>
    <row r="409" ht="33.0" customHeight="1"/>
    <row r="410" ht="33.0" customHeight="1"/>
    <row r="411" ht="33.0" customHeight="1"/>
    <row r="412" ht="33.0" customHeight="1"/>
    <row r="413" ht="33.0" customHeight="1"/>
    <row r="414" ht="33.0" customHeight="1"/>
    <row r="415" ht="33.0" customHeight="1"/>
    <row r="416" ht="33.0" customHeight="1"/>
    <row r="417" ht="33.0" customHeight="1"/>
    <row r="418" ht="33.0" customHeight="1"/>
    <row r="419" ht="33.0" customHeight="1"/>
    <row r="420" ht="33.0" customHeight="1"/>
    <row r="421" ht="33.0" customHeight="1"/>
    <row r="422" ht="33.0" customHeight="1"/>
    <row r="423" ht="33.0" customHeight="1"/>
    <row r="424" ht="33.0" customHeight="1"/>
    <row r="425" ht="33.0" customHeight="1"/>
    <row r="426" ht="33.0" customHeight="1"/>
    <row r="427" ht="33.0" customHeight="1"/>
    <row r="428" ht="33.0" customHeight="1"/>
    <row r="429" ht="33.0" customHeight="1"/>
    <row r="430" ht="33.0" customHeight="1"/>
    <row r="431" ht="33.0" customHeight="1"/>
    <row r="432" ht="33.0" customHeight="1"/>
    <row r="433" ht="33.0" customHeight="1"/>
    <row r="434" ht="33.0" customHeight="1"/>
    <row r="435" ht="33.0" customHeight="1"/>
    <row r="436" ht="33.0" customHeight="1"/>
    <row r="437" ht="33.0" customHeight="1"/>
    <row r="438" ht="33.0" customHeight="1"/>
    <row r="439" ht="33.0" customHeight="1"/>
    <row r="440" ht="33.0" customHeight="1"/>
    <row r="441" ht="33.0" customHeight="1"/>
    <row r="442" ht="33.0" customHeight="1"/>
    <row r="443" ht="33.0" customHeight="1"/>
    <row r="444" ht="33.0" customHeight="1"/>
    <row r="445" ht="33.0" customHeight="1"/>
    <row r="446" ht="33.0" customHeight="1"/>
    <row r="447" ht="33.0" customHeight="1"/>
    <row r="448" ht="33.0" customHeight="1"/>
    <row r="449" ht="33.0" customHeight="1"/>
    <row r="450" ht="33.0" customHeight="1"/>
    <row r="451" ht="33.0" customHeight="1"/>
    <row r="452" ht="33.0" customHeight="1"/>
    <row r="453" ht="33.0" customHeight="1"/>
    <row r="454" ht="33.0" customHeight="1"/>
    <row r="455" ht="33.0" customHeight="1"/>
    <row r="456" ht="33.0" customHeight="1"/>
    <row r="457" ht="33.0" customHeight="1"/>
    <row r="458" ht="33.0" customHeight="1"/>
    <row r="459" ht="33.0" customHeight="1"/>
    <row r="460" ht="33.0" customHeight="1"/>
    <row r="461" ht="33.0" customHeight="1"/>
    <row r="462" ht="33.0" customHeight="1"/>
    <row r="463" ht="33.0" customHeight="1"/>
    <row r="464" ht="33.0" customHeight="1"/>
    <row r="465" ht="33.0" customHeight="1"/>
    <row r="466" ht="33.0" customHeight="1"/>
    <row r="467" ht="33.0" customHeight="1"/>
    <row r="468" ht="33.0" customHeight="1"/>
    <row r="469" ht="33.0" customHeight="1"/>
    <row r="470" ht="33.0" customHeight="1"/>
    <row r="471" ht="33.0" customHeight="1"/>
    <row r="472" ht="33.0" customHeight="1"/>
    <row r="473" ht="33.0" customHeight="1"/>
    <row r="474" ht="33.0" customHeight="1"/>
    <row r="475" ht="33.0" customHeight="1"/>
    <row r="476" ht="33.0" customHeight="1"/>
    <row r="477" ht="33.0" customHeight="1"/>
    <row r="478" ht="33.0" customHeight="1"/>
    <row r="479" ht="33.0" customHeight="1"/>
    <row r="480" ht="33.0" customHeight="1"/>
    <row r="481" ht="33.0" customHeight="1"/>
    <row r="482" ht="33.0" customHeight="1"/>
    <row r="483" ht="33.0" customHeight="1"/>
    <row r="484" ht="33.0" customHeight="1"/>
    <row r="485" ht="33.0" customHeight="1"/>
    <row r="486" ht="33.0" customHeight="1"/>
    <row r="487" ht="33.0" customHeight="1"/>
    <row r="488" ht="33.0" customHeight="1"/>
    <row r="489" ht="33.0" customHeight="1"/>
    <row r="490" ht="33.0" customHeight="1"/>
    <row r="491" ht="33.0" customHeight="1"/>
    <row r="492" ht="33.0" customHeight="1"/>
    <row r="493" ht="33.0" customHeight="1"/>
    <row r="494" ht="33.0" customHeight="1"/>
    <row r="495" ht="33.0" customHeight="1"/>
    <row r="496" ht="33.0" customHeight="1"/>
    <row r="497" ht="33.0" customHeight="1"/>
    <row r="498" ht="33.0" customHeight="1"/>
    <row r="499" ht="33.0" customHeight="1"/>
    <row r="500" ht="33.0" customHeight="1"/>
    <row r="501" ht="33.0" customHeight="1"/>
    <row r="502" ht="33.0" customHeight="1"/>
    <row r="503" ht="33.0" customHeight="1"/>
    <row r="504" ht="33.0" customHeight="1"/>
    <row r="505" ht="33.0" customHeight="1"/>
    <row r="506" ht="33.0" customHeight="1"/>
    <row r="507" ht="33.0" customHeight="1"/>
    <row r="508" ht="33.0" customHeight="1"/>
    <row r="509" ht="33.0" customHeight="1"/>
    <row r="510" ht="33.0" customHeight="1"/>
    <row r="511" ht="33.0" customHeight="1"/>
    <row r="512" ht="33.0" customHeight="1"/>
    <row r="513" ht="33.0" customHeight="1"/>
    <row r="514" ht="33.0" customHeight="1"/>
    <row r="515" ht="33.0" customHeight="1"/>
    <row r="516" ht="33.0" customHeight="1"/>
    <row r="517" ht="33.0" customHeight="1"/>
    <row r="518" ht="33.0" customHeight="1"/>
    <row r="519" ht="33.0" customHeight="1"/>
    <row r="520" ht="33.0" customHeight="1"/>
    <row r="521" ht="33.0" customHeight="1"/>
    <row r="522" ht="33.0" customHeight="1"/>
    <row r="523" ht="33.0" customHeight="1"/>
    <row r="524" ht="33.0" customHeight="1"/>
    <row r="525" ht="33.0" customHeight="1"/>
    <row r="526" ht="33.0" customHeight="1"/>
    <row r="527" ht="33.0" customHeight="1"/>
    <row r="528" ht="33.0" customHeight="1"/>
    <row r="529" ht="33.0" customHeight="1"/>
    <row r="530" ht="33.0" customHeight="1"/>
    <row r="531" ht="33.0" customHeight="1"/>
    <row r="532" ht="33.0" customHeight="1"/>
    <row r="533" ht="33.0" customHeight="1"/>
    <row r="534" ht="33.0" customHeight="1"/>
    <row r="535" ht="33.0" customHeight="1"/>
    <row r="536" ht="33.0" customHeight="1"/>
    <row r="537" ht="33.0" customHeight="1"/>
    <row r="538" ht="33.0" customHeight="1"/>
    <row r="539" ht="33.0" customHeight="1"/>
    <row r="540" ht="33.0" customHeight="1"/>
    <row r="541" ht="33.0" customHeight="1"/>
    <row r="542" ht="33.0" customHeight="1"/>
    <row r="543" ht="33.0" customHeight="1"/>
    <row r="544" ht="33.0" customHeight="1"/>
    <row r="545" ht="33.0" customHeight="1"/>
    <row r="546" ht="33.0" customHeight="1"/>
    <row r="547" ht="33.0" customHeight="1"/>
    <row r="548" ht="33.0" customHeight="1"/>
    <row r="549" ht="33.0" customHeight="1"/>
    <row r="550" ht="33.0" customHeight="1"/>
    <row r="551" ht="33.0" customHeight="1"/>
    <row r="552" ht="33.0" customHeight="1"/>
    <row r="553" ht="33.0" customHeight="1"/>
    <row r="554" ht="33.0" customHeight="1"/>
    <row r="555" ht="33.0" customHeight="1"/>
    <row r="556" ht="33.0" customHeight="1"/>
    <row r="557" ht="33.0" customHeight="1"/>
    <row r="558" ht="33.0" customHeight="1"/>
    <row r="559" ht="33.0" customHeight="1"/>
    <row r="560" ht="33.0" customHeight="1"/>
    <row r="561" ht="33.0" customHeight="1"/>
    <row r="562" ht="33.0" customHeight="1"/>
    <row r="563" ht="33.0" customHeight="1"/>
    <row r="564" ht="33.0" customHeight="1"/>
    <row r="565" ht="33.0" customHeight="1"/>
    <row r="566" ht="33.0" customHeight="1"/>
    <row r="567" ht="33.0" customHeight="1"/>
    <row r="568" ht="33.0" customHeight="1"/>
    <row r="569" ht="33.0" customHeight="1"/>
    <row r="570" ht="33.0" customHeight="1"/>
    <row r="571" ht="33.0" customHeight="1"/>
    <row r="572" ht="33.0" customHeight="1"/>
    <row r="573" ht="33.0" customHeight="1"/>
    <row r="574" ht="33.0" customHeight="1"/>
    <row r="575" ht="33.0" customHeight="1"/>
    <row r="576" ht="33.0" customHeight="1"/>
    <row r="577" ht="33.0" customHeight="1"/>
    <row r="578" ht="33.0" customHeight="1"/>
    <row r="579" ht="33.0" customHeight="1"/>
    <row r="580" ht="33.0" customHeight="1"/>
    <row r="581" ht="33.0" customHeight="1"/>
    <row r="582" ht="33.0" customHeight="1"/>
    <row r="583" ht="33.0" customHeight="1"/>
    <row r="584" ht="33.0" customHeight="1"/>
    <row r="585" ht="33.0" customHeight="1"/>
    <row r="586" ht="33.0" customHeight="1"/>
    <row r="587" ht="33.0" customHeight="1"/>
    <row r="588" ht="33.0" customHeight="1"/>
    <row r="589" ht="33.0" customHeight="1"/>
    <row r="590" ht="33.0" customHeight="1"/>
    <row r="591" ht="33.0" customHeight="1"/>
    <row r="592" ht="33.0" customHeight="1"/>
    <row r="593" ht="33.0" customHeight="1"/>
    <row r="594" ht="33.0" customHeight="1"/>
    <row r="595" ht="33.0" customHeight="1"/>
    <row r="596" ht="33.0" customHeight="1"/>
    <row r="597" ht="33.0" customHeight="1"/>
    <row r="598" ht="33.0" customHeight="1"/>
    <row r="599" ht="33.0" customHeight="1"/>
    <row r="600" ht="33.0" customHeight="1"/>
    <row r="601" ht="33.0" customHeight="1"/>
    <row r="602" ht="33.0" customHeight="1"/>
    <row r="603" ht="33.0" customHeight="1"/>
    <row r="604" ht="33.0" customHeight="1"/>
    <row r="605" ht="33.0" customHeight="1"/>
    <row r="606" ht="33.0" customHeight="1"/>
    <row r="607" ht="33.0" customHeight="1"/>
    <row r="608" ht="33.0" customHeight="1"/>
    <row r="609" ht="33.0" customHeight="1"/>
    <row r="610" ht="33.0" customHeight="1"/>
    <row r="611" ht="33.0" customHeight="1"/>
    <row r="612" ht="33.0" customHeight="1"/>
    <row r="613" ht="33.0" customHeight="1"/>
    <row r="614" ht="33.0" customHeight="1"/>
    <row r="615" ht="33.0" customHeight="1"/>
    <row r="616" ht="33.0" customHeight="1"/>
    <row r="617" ht="33.0" customHeight="1"/>
    <row r="618" ht="33.0" customHeight="1"/>
    <row r="619" ht="33.0" customHeight="1"/>
    <row r="620" ht="33.0" customHeight="1"/>
    <row r="621" ht="33.0" customHeight="1"/>
    <row r="622" ht="33.0" customHeight="1"/>
    <row r="623" ht="33.0" customHeight="1"/>
    <row r="624" ht="33.0" customHeight="1"/>
    <row r="625" ht="33.0" customHeight="1"/>
    <row r="626" ht="33.0" customHeight="1"/>
    <row r="627" ht="33.0" customHeight="1"/>
    <row r="628" ht="33.0" customHeight="1"/>
    <row r="629" ht="33.0" customHeight="1"/>
    <row r="630" ht="33.0" customHeight="1"/>
    <row r="631" ht="33.0" customHeight="1"/>
    <row r="632" ht="33.0" customHeight="1"/>
    <row r="633" ht="33.0" customHeight="1"/>
    <row r="634" ht="33.0" customHeight="1"/>
    <row r="635" ht="33.0" customHeight="1"/>
    <row r="636" ht="33.0" customHeight="1"/>
    <row r="637" ht="33.0" customHeight="1"/>
    <row r="638" ht="33.0" customHeight="1"/>
    <row r="639" ht="33.0" customHeight="1"/>
    <row r="640" ht="33.0" customHeight="1"/>
    <row r="641" ht="33.0" customHeight="1"/>
    <row r="642" ht="33.0" customHeight="1"/>
    <row r="643" ht="33.0" customHeight="1"/>
    <row r="644" ht="33.0" customHeight="1"/>
    <row r="645" ht="33.0" customHeight="1"/>
    <row r="646" ht="33.0" customHeight="1"/>
    <row r="647" ht="33.0" customHeight="1"/>
    <row r="648" ht="33.0" customHeight="1"/>
    <row r="649" ht="33.0" customHeight="1"/>
    <row r="650" ht="33.0" customHeight="1"/>
    <row r="651" ht="33.0" customHeight="1"/>
    <row r="652" ht="33.0" customHeight="1"/>
    <row r="653" ht="33.0" customHeight="1"/>
    <row r="654" ht="33.0" customHeight="1"/>
    <row r="655" ht="33.0" customHeight="1"/>
    <row r="656" ht="33.0" customHeight="1"/>
    <row r="657" ht="33.0" customHeight="1"/>
    <row r="658" ht="33.0" customHeight="1"/>
    <row r="659" ht="33.0" customHeight="1"/>
    <row r="660" ht="33.0" customHeight="1"/>
    <row r="661" ht="33.0" customHeight="1"/>
    <row r="662" ht="33.0" customHeight="1"/>
    <row r="663" ht="33.0" customHeight="1"/>
    <row r="664" ht="33.0" customHeight="1"/>
    <row r="665" ht="33.0" customHeight="1"/>
    <row r="666" ht="33.0" customHeight="1"/>
    <row r="667" ht="33.0" customHeight="1"/>
    <row r="668" ht="33.0" customHeight="1"/>
    <row r="669" ht="33.0" customHeight="1"/>
    <row r="670" ht="33.0" customHeight="1"/>
    <row r="671" ht="33.0" customHeight="1"/>
    <row r="672" ht="33.0" customHeight="1"/>
    <row r="673" ht="33.0" customHeight="1"/>
    <row r="674" ht="33.0" customHeight="1"/>
    <row r="675" ht="33.0" customHeight="1"/>
    <row r="676" ht="33.0" customHeight="1"/>
    <row r="677" ht="33.0" customHeight="1"/>
    <row r="678" ht="33.0" customHeight="1"/>
    <row r="679" ht="33.0" customHeight="1"/>
    <row r="680" ht="33.0" customHeight="1"/>
    <row r="681" ht="33.0" customHeight="1"/>
    <row r="682" ht="33.0" customHeight="1"/>
    <row r="683" ht="33.0" customHeight="1"/>
    <row r="684" ht="33.0" customHeight="1"/>
    <row r="685" ht="33.0" customHeight="1"/>
    <row r="686" ht="33.0" customHeight="1"/>
    <row r="687" ht="33.0" customHeight="1"/>
    <row r="688" ht="33.0" customHeight="1"/>
    <row r="689" ht="33.0" customHeight="1"/>
    <row r="690" ht="33.0" customHeight="1"/>
    <row r="691" ht="33.0" customHeight="1"/>
    <row r="692" ht="33.0" customHeight="1"/>
    <row r="693" ht="33.0" customHeight="1"/>
    <row r="694" ht="33.0" customHeight="1"/>
    <row r="695" ht="33.0" customHeight="1"/>
    <row r="696" ht="33.0" customHeight="1"/>
    <row r="697" ht="33.0" customHeight="1"/>
    <row r="698" ht="33.0" customHeight="1"/>
    <row r="699" ht="33.0" customHeight="1"/>
    <row r="700" ht="33.0" customHeight="1"/>
    <row r="701" ht="33.0" customHeight="1"/>
    <row r="702" ht="33.0" customHeight="1"/>
    <row r="703" ht="33.0" customHeight="1"/>
    <row r="704" ht="33.0" customHeight="1"/>
    <row r="705" ht="33.0" customHeight="1"/>
    <row r="706" ht="33.0" customHeight="1"/>
    <row r="707" ht="33.0" customHeight="1"/>
    <row r="708" ht="33.0" customHeight="1"/>
    <row r="709" ht="33.0" customHeight="1"/>
    <row r="710" ht="33.0" customHeight="1"/>
    <row r="711" ht="33.0" customHeight="1"/>
    <row r="712" ht="33.0" customHeight="1"/>
    <row r="713" ht="33.0" customHeight="1"/>
    <row r="714" ht="33.0" customHeight="1"/>
    <row r="715" ht="33.0" customHeight="1"/>
    <row r="716" ht="33.0" customHeight="1"/>
    <row r="717" ht="33.0" customHeight="1"/>
    <row r="718" ht="33.0" customHeight="1"/>
    <row r="719" ht="33.0" customHeight="1"/>
    <row r="720" ht="33.0" customHeight="1"/>
    <row r="721" ht="33.0" customHeight="1"/>
    <row r="722" ht="33.0" customHeight="1"/>
    <row r="723" ht="33.0" customHeight="1"/>
    <row r="724" ht="33.0" customHeight="1"/>
    <row r="725" ht="33.0" customHeight="1"/>
    <row r="726" ht="33.0" customHeight="1"/>
    <row r="727" ht="33.0" customHeight="1"/>
    <row r="728" ht="33.0" customHeight="1"/>
    <row r="729" ht="33.0" customHeight="1"/>
    <row r="730" ht="33.0" customHeight="1"/>
    <row r="731" ht="33.0" customHeight="1"/>
    <row r="732" ht="33.0" customHeight="1"/>
    <row r="733" ht="33.0" customHeight="1"/>
    <row r="734" ht="33.0" customHeight="1"/>
    <row r="735" ht="33.0" customHeight="1"/>
    <row r="736" ht="33.0" customHeight="1"/>
    <row r="737" ht="33.0" customHeight="1"/>
    <row r="738" ht="33.0" customHeight="1"/>
    <row r="739" ht="33.0" customHeight="1"/>
    <row r="740" ht="33.0" customHeight="1"/>
    <row r="741" ht="33.0" customHeight="1"/>
    <row r="742" ht="33.0" customHeight="1"/>
    <row r="743" ht="33.0" customHeight="1"/>
    <row r="744" ht="33.0" customHeight="1"/>
    <row r="745" ht="33.0" customHeight="1"/>
    <row r="746" ht="33.0" customHeight="1"/>
    <row r="747" ht="33.0" customHeight="1"/>
    <row r="748" ht="33.0" customHeight="1"/>
    <row r="749" ht="33.0" customHeight="1"/>
    <row r="750" ht="33.0" customHeight="1"/>
    <row r="751" ht="33.0" customHeight="1"/>
    <row r="752" ht="33.0" customHeight="1"/>
    <row r="753" ht="33.0" customHeight="1"/>
    <row r="754" ht="33.0" customHeight="1"/>
    <row r="755" ht="33.0" customHeight="1"/>
    <row r="756" ht="33.0" customHeight="1"/>
    <row r="757" ht="33.0" customHeight="1"/>
    <row r="758" ht="33.0" customHeight="1"/>
    <row r="759" ht="33.0" customHeight="1"/>
    <row r="760" ht="33.0" customHeight="1"/>
    <row r="761" ht="33.0" customHeight="1"/>
    <row r="762" ht="33.0" customHeight="1"/>
    <row r="763" ht="33.0" customHeight="1"/>
    <row r="764" ht="33.0" customHeight="1"/>
    <row r="765" ht="33.0" customHeight="1"/>
    <row r="766" ht="33.0" customHeight="1"/>
    <row r="767" ht="33.0" customHeight="1"/>
    <row r="768" ht="33.0" customHeight="1"/>
    <row r="769" ht="33.0" customHeight="1"/>
    <row r="770" ht="33.0" customHeight="1"/>
    <row r="771" ht="33.0" customHeight="1"/>
    <row r="772" ht="33.0" customHeight="1"/>
    <row r="773" ht="33.0" customHeight="1"/>
    <row r="774" ht="33.0" customHeight="1"/>
    <row r="775" ht="33.0" customHeight="1"/>
    <row r="776" ht="33.0" customHeight="1"/>
    <row r="777" ht="33.0" customHeight="1"/>
    <row r="778" ht="33.0" customHeight="1"/>
    <row r="779" ht="33.0" customHeight="1"/>
    <row r="780" ht="33.0" customHeight="1"/>
    <row r="781" ht="33.0" customHeight="1"/>
    <row r="782" ht="33.0" customHeight="1"/>
    <row r="783" ht="33.0" customHeight="1"/>
    <row r="784" ht="33.0" customHeight="1"/>
    <row r="785" ht="33.0" customHeight="1"/>
    <row r="786" ht="33.0" customHeight="1"/>
    <row r="787" ht="33.0" customHeight="1"/>
    <row r="788" ht="33.0" customHeight="1"/>
    <row r="789" ht="33.0" customHeight="1"/>
    <row r="790" ht="33.0" customHeight="1"/>
    <row r="791" ht="33.0" customHeight="1"/>
    <row r="792" ht="33.0" customHeight="1"/>
    <row r="793" ht="33.0" customHeight="1"/>
    <row r="794" ht="33.0" customHeight="1"/>
    <row r="795" ht="33.0" customHeight="1"/>
    <row r="796" ht="33.0" customHeight="1"/>
    <row r="797" ht="33.0" customHeight="1"/>
    <row r="798" ht="33.0" customHeight="1"/>
    <row r="799" ht="33.0" customHeight="1"/>
    <row r="800" ht="33.0" customHeight="1"/>
    <row r="801" ht="33.0" customHeight="1"/>
    <row r="802" ht="33.0" customHeight="1"/>
    <row r="803" ht="33.0" customHeight="1"/>
    <row r="804" ht="33.0" customHeight="1"/>
    <row r="805" ht="33.0" customHeight="1"/>
    <row r="806" ht="33.0" customHeight="1"/>
    <row r="807" ht="33.0" customHeight="1"/>
    <row r="808" ht="33.0" customHeight="1"/>
    <row r="809" ht="33.0" customHeight="1"/>
    <row r="810" ht="33.0" customHeight="1"/>
    <row r="811" ht="33.0" customHeight="1"/>
    <row r="812" ht="33.0" customHeight="1"/>
    <row r="813" ht="33.0" customHeight="1"/>
    <row r="814" ht="33.0" customHeight="1"/>
    <row r="815" ht="33.0" customHeight="1"/>
    <row r="816" ht="33.0" customHeight="1"/>
    <row r="817" ht="33.0" customHeight="1"/>
    <row r="818" ht="33.0" customHeight="1"/>
    <row r="819" ht="33.0" customHeight="1"/>
    <row r="820" ht="33.0" customHeight="1"/>
    <row r="821" ht="33.0" customHeight="1"/>
    <row r="822" ht="33.0" customHeight="1"/>
    <row r="823" ht="33.0" customHeight="1"/>
    <row r="824" ht="33.0" customHeight="1"/>
    <row r="825" ht="33.0" customHeight="1"/>
    <row r="826" ht="33.0" customHeight="1"/>
    <row r="827" ht="33.0" customHeight="1"/>
    <row r="828" ht="33.0" customHeight="1"/>
    <row r="829" ht="33.0" customHeight="1"/>
    <row r="830" ht="33.0" customHeight="1"/>
    <row r="831" ht="33.0" customHeight="1"/>
    <row r="832" ht="33.0" customHeight="1"/>
    <row r="833" ht="33.0" customHeight="1"/>
    <row r="834" ht="33.0" customHeight="1"/>
    <row r="835" ht="33.0" customHeight="1"/>
    <row r="836" ht="33.0" customHeight="1"/>
    <row r="837" ht="33.0" customHeight="1"/>
    <row r="838" ht="33.0" customHeight="1"/>
    <row r="839" ht="33.0" customHeight="1"/>
    <row r="840" ht="33.0" customHeight="1"/>
    <row r="841" ht="33.0" customHeight="1"/>
    <row r="842" ht="33.0" customHeight="1"/>
    <row r="843" ht="33.0" customHeight="1"/>
    <row r="844" ht="33.0" customHeight="1"/>
    <row r="845" ht="33.0" customHeight="1"/>
    <row r="846" ht="33.0" customHeight="1"/>
    <row r="847" ht="33.0" customHeight="1"/>
    <row r="848" ht="33.0" customHeight="1"/>
    <row r="849" ht="33.0" customHeight="1"/>
    <row r="850" ht="33.0" customHeight="1"/>
    <row r="851" ht="33.0" customHeight="1"/>
    <row r="852" ht="33.0" customHeight="1"/>
    <row r="853" ht="33.0" customHeight="1"/>
    <row r="854" ht="33.0" customHeight="1"/>
    <row r="855" ht="33.0" customHeight="1"/>
    <row r="856" ht="33.0" customHeight="1"/>
    <row r="857" ht="33.0" customHeight="1"/>
    <row r="858" ht="33.0" customHeight="1"/>
    <row r="859" ht="33.0" customHeight="1"/>
    <row r="860" ht="33.0" customHeight="1"/>
    <row r="861" ht="33.0" customHeight="1"/>
    <row r="862" ht="33.0" customHeight="1"/>
    <row r="863" ht="33.0" customHeight="1"/>
    <row r="864" ht="33.0" customHeight="1"/>
    <row r="865" ht="33.0" customHeight="1"/>
    <row r="866" ht="33.0" customHeight="1"/>
    <row r="867" ht="33.0" customHeight="1"/>
    <row r="868" ht="33.0" customHeight="1"/>
    <row r="869" ht="33.0" customHeight="1"/>
    <row r="870" ht="33.0" customHeight="1"/>
    <row r="871" ht="33.0" customHeight="1"/>
    <row r="872" ht="33.0" customHeight="1"/>
    <row r="873" ht="33.0" customHeight="1"/>
    <row r="874" ht="33.0" customHeight="1"/>
    <row r="875" ht="33.0" customHeight="1"/>
    <row r="876" ht="33.0" customHeight="1"/>
    <row r="877" ht="33.0" customHeight="1"/>
    <row r="878" ht="33.0" customHeight="1"/>
    <row r="879" ht="33.0" customHeight="1"/>
    <row r="880" ht="33.0" customHeight="1"/>
    <row r="881" ht="33.0" customHeight="1"/>
    <row r="882" ht="33.0" customHeight="1"/>
    <row r="883" ht="33.0" customHeight="1"/>
    <row r="884" ht="33.0" customHeight="1"/>
    <row r="885" ht="33.0" customHeight="1"/>
    <row r="886" ht="33.0" customHeight="1"/>
    <row r="887" ht="33.0" customHeight="1"/>
    <row r="888" ht="33.0" customHeight="1"/>
    <row r="889" ht="33.0" customHeight="1"/>
    <row r="890" ht="33.0" customHeight="1"/>
    <row r="891" ht="33.0" customHeight="1"/>
    <row r="892" ht="33.0" customHeight="1"/>
    <row r="893" ht="33.0" customHeight="1"/>
    <row r="894" ht="33.0" customHeight="1"/>
    <row r="895" ht="33.0" customHeight="1"/>
    <row r="896" ht="33.0" customHeight="1"/>
    <row r="897" ht="33.0" customHeight="1"/>
    <row r="898" ht="33.0" customHeight="1"/>
    <row r="899" ht="33.0" customHeight="1"/>
    <row r="900" ht="33.0" customHeight="1"/>
    <row r="901" ht="33.0" customHeight="1"/>
    <row r="902" ht="33.0" customHeight="1"/>
    <row r="903" ht="33.0" customHeight="1"/>
    <row r="904" ht="33.0" customHeight="1"/>
    <row r="905" ht="33.0" customHeight="1"/>
    <row r="906" ht="33.0" customHeight="1"/>
    <row r="907" ht="33.0" customHeight="1"/>
    <row r="908" ht="33.0" customHeight="1"/>
    <row r="909" ht="33.0" customHeight="1"/>
    <row r="910" ht="33.0" customHeight="1"/>
    <row r="911" ht="33.0" customHeight="1"/>
    <row r="912" ht="33.0" customHeight="1"/>
    <row r="913" ht="33.0" customHeight="1"/>
    <row r="914" ht="33.0" customHeight="1"/>
    <row r="915" ht="33.0" customHeight="1"/>
    <row r="916" ht="33.0" customHeight="1"/>
    <row r="917" ht="33.0" customHeight="1"/>
    <row r="918" ht="33.0" customHeight="1"/>
    <row r="919" ht="33.0" customHeight="1"/>
    <row r="920" ht="33.0" customHeight="1"/>
    <row r="921" ht="33.0" customHeight="1"/>
    <row r="922" ht="33.0" customHeight="1"/>
    <row r="923" ht="33.0" customHeight="1"/>
    <row r="924" ht="33.0" customHeight="1"/>
    <row r="925" ht="33.0" customHeight="1"/>
    <row r="926" ht="33.0" customHeight="1"/>
    <row r="927" ht="33.0" customHeight="1"/>
    <row r="928" ht="33.0" customHeight="1"/>
    <row r="929" ht="33.0" customHeight="1"/>
    <row r="930" ht="33.0" customHeight="1"/>
    <row r="931" ht="33.0" customHeight="1"/>
    <row r="932" ht="33.0" customHeight="1"/>
    <row r="933" ht="33.0" customHeight="1"/>
    <row r="934" ht="33.0" customHeight="1"/>
    <row r="935" ht="33.0" customHeight="1"/>
    <row r="936" ht="33.0" customHeight="1"/>
    <row r="937" ht="33.0" customHeight="1"/>
    <row r="938" ht="33.0" customHeight="1"/>
    <row r="939" ht="33.0" customHeight="1"/>
    <row r="940" ht="33.0" customHeight="1"/>
    <row r="941" ht="33.0" customHeight="1"/>
    <row r="942" ht="33.0" customHeight="1"/>
    <row r="943" ht="33.0" customHeight="1"/>
    <row r="944" ht="33.0" customHeight="1"/>
    <row r="945" ht="33.0" customHeight="1"/>
    <row r="946" ht="33.0" customHeight="1"/>
    <row r="947" ht="33.0" customHeight="1"/>
    <row r="948" ht="33.0" customHeight="1"/>
    <row r="949" ht="33.0" customHeight="1"/>
    <row r="950" ht="33.0" customHeight="1"/>
    <row r="951" ht="33.0" customHeight="1"/>
    <row r="952" ht="33.0" customHeight="1"/>
    <row r="953" ht="33.0" customHeight="1"/>
    <row r="954" ht="33.0" customHeight="1"/>
    <row r="955" ht="33.0" customHeight="1"/>
    <row r="956" ht="33.0" customHeight="1"/>
    <row r="957" ht="33.0" customHeight="1"/>
    <row r="958" ht="33.0" customHeight="1"/>
    <row r="959" ht="33.0" customHeight="1"/>
    <row r="960" ht="33.0" customHeight="1"/>
    <row r="961" ht="33.0" customHeight="1"/>
    <row r="962" ht="33.0" customHeight="1"/>
    <row r="963" ht="33.0" customHeight="1"/>
    <row r="964" ht="33.0" customHeight="1"/>
    <row r="965" ht="33.0" customHeight="1"/>
    <row r="966" ht="33.0" customHeight="1"/>
    <row r="967" ht="33.0" customHeight="1"/>
    <row r="968" ht="33.0" customHeight="1"/>
    <row r="969" ht="33.0" customHeight="1"/>
    <row r="970" ht="33.0" customHeight="1"/>
    <row r="971" ht="33.0" customHeight="1"/>
    <row r="972" ht="33.0" customHeight="1"/>
    <row r="973" ht="33.0" customHeight="1"/>
    <row r="974" ht="33.0" customHeight="1"/>
    <row r="975" ht="33.0" customHeight="1"/>
    <row r="976" ht="33.0" customHeight="1"/>
    <row r="977" ht="33.0" customHeight="1"/>
    <row r="978" ht="33.0" customHeight="1"/>
    <row r="979" ht="33.0" customHeight="1"/>
    <row r="980" ht="33.0" customHeight="1"/>
    <row r="981" ht="33.0" customHeight="1"/>
    <row r="982" ht="33.0" customHeight="1"/>
    <row r="983" ht="33.0" customHeight="1"/>
    <row r="984" ht="33.0" customHeight="1"/>
    <row r="985" ht="33.0" customHeight="1"/>
    <row r="986" ht="33.0" customHeight="1"/>
    <row r="987" ht="33.0" customHeight="1"/>
    <row r="988" ht="33.0" customHeight="1"/>
    <row r="989" ht="33.0" customHeight="1"/>
    <row r="990" ht="33.0" customHeight="1"/>
    <row r="991" ht="33.0" customHeight="1"/>
    <row r="992" ht="33.0" customHeight="1"/>
    <row r="993" ht="33.0" customHeight="1"/>
    <row r="994" ht="33.0" customHeight="1"/>
    <row r="995" ht="33.0" customHeight="1"/>
    <row r="996" ht="33.0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22"/>
    <col customWidth="1" min="2" max="2" width="42.44"/>
    <col customWidth="1" min="3" max="3" width="6.78"/>
    <col customWidth="1" min="4" max="4" width="8.11"/>
    <col customWidth="1" min="5" max="6" width="6.78"/>
    <col customWidth="1" min="7" max="7" width="6.33"/>
    <col customWidth="1" min="8" max="8" width="8.78"/>
    <col customWidth="1" min="9" max="9" width="9.56"/>
    <col customWidth="1" min="10" max="26" width="6.78"/>
  </cols>
  <sheetData>
    <row r="1" ht="33.0" customHeight="1">
      <c r="B1" s="8" t="s">
        <v>23</v>
      </c>
      <c r="C1" s="8" t="s">
        <v>24</v>
      </c>
      <c r="D1" s="8" t="s">
        <v>25</v>
      </c>
      <c r="E1" s="8" t="s">
        <v>26</v>
      </c>
      <c r="F1" s="8" t="s">
        <v>27</v>
      </c>
      <c r="G1" s="8" t="s">
        <v>28</v>
      </c>
      <c r="H1" s="9" t="s">
        <v>29</v>
      </c>
      <c r="I1" s="9" t="s">
        <v>30</v>
      </c>
    </row>
    <row r="2" ht="33.0" customHeight="1">
      <c r="A2" s="8" t="s">
        <v>31</v>
      </c>
      <c r="B2" s="10" t="s">
        <v>32</v>
      </c>
      <c r="E2" s="3"/>
      <c r="F2" s="6" t="s">
        <v>33</v>
      </c>
      <c r="H2" s="3">
        <f>IF(C2="X",1)+IF(D2="X",2)+IF(E2="X",3)+IF(F2="X",4)+IF(G2="X",5)</f>
        <v>4</v>
      </c>
    </row>
    <row r="3" ht="48.0" customHeight="1">
      <c r="A3" s="12" t="s">
        <v>34</v>
      </c>
      <c r="B3" s="10" t="s">
        <v>35</v>
      </c>
      <c r="F3" s="3" t="s">
        <v>33</v>
      </c>
      <c r="H3" s="3">
        <f t="shared" ref="H3:H4" si="1">IF(C3="X",1)+IF(D3="X",2)+IF(E3="X",3)+IF(F3="X",4)+IF(G3="X",5)</f>
        <v>4</v>
      </c>
      <c r="I3" s="3"/>
    </row>
    <row r="4" ht="33.0" customHeight="1">
      <c r="A4" s="8" t="s">
        <v>36</v>
      </c>
      <c r="B4" s="13" t="s">
        <v>37</v>
      </c>
      <c r="C4" s="6" t="s">
        <v>33</v>
      </c>
      <c r="F4" s="3"/>
      <c r="H4" s="3">
        <f t="shared" si="1"/>
        <v>1</v>
      </c>
    </row>
    <row r="5" ht="33.0" customHeight="1">
      <c r="A5" s="14"/>
      <c r="B5" s="8" t="s">
        <v>38</v>
      </c>
    </row>
    <row r="6" ht="33.0" customHeight="1">
      <c r="A6" s="8" t="s">
        <v>39</v>
      </c>
      <c r="B6" s="13" t="s">
        <v>40</v>
      </c>
      <c r="C6" s="3"/>
      <c r="G6" s="6" t="s">
        <v>33</v>
      </c>
      <c r="H6" s="3">
        <f t="shared" ref="H6:H7" si="2">IF(C6="X",1)+IF(D6="X",2)+IF(E6="X",3)+IF(F6="X",4)+IF(G6="X",5)</f>
        <v>5</v>
      </c>
    </row>
    <row r="7" ht="33.0" customHeight="1">
      <c r="A7" s="8" t="s">
        <v>41</v>
      </c>
      <c r="B7" s="13" t="s">
        <v>42</v>
      </c>
      <c r="C7" s="3"/>
      <c r="E7" s="11" t="s">
        <v>33</v>
      </c>
      <c r="H7" s="3">
        <f t="shared" si="2"/>
        <v>3</v>
      </c>
    </row>
    <row r="8" ht="33.0" customHeight="1">
      <c r="A8" s="14"/>
      <c r="B8" s="8" t="s">
        <v>43</v>
      </c>
      <c r="H8" s="3"/>
    </row>
    <row r="9" ht="33.0" customHeight="1">
      <c r="A9" s="8" t="s">
        <v>44</v>
      </c>
      <c r="B9" s="13" t="s">
        <v>45</v>
      </c>
      <c r="D9" s="6" t="s">
        <v>33</v>
      </c>
      <c r="H9" s="3">
        <f t="shared" ref="H9:H12" si="3">IF(C9="X",1)+IF(D9="X",2)+IF(E9="X",3)+IF(F9="X",4)+IF(G9="X",5)</f>
        <v>2</v>
      </c>
      <c r="I9" s="3"/>
    </row>
    <row r="10" ht="54.0" customHeight="1">
      <c r="A10" s="14" t="s">
        <v>46</v>
      </c>
      <c r="B10" s="13" t="s">
        <v>47</v>
      </c>
      <c r="E10" s="11" t="s">
        <v>33</v>
      </c>
      <c r="H10" s="3">
        <f t="shared" si="3"/>
        <v>3</v>
      </c>
    </row>
    <row r="11" ht="54.0" customHeight="1">
      <c r="A11" s="14" t="s">
        <v>48</v>
      </c>
      <c r="B11" s="13" t="s">
        <v>49</v>
      </c>
      <c r="D11" s="11" t="s">
        <v>33</v>
      </c>
      <c r="H11" s="3">
        <f t="shared" si="3"/>
        <v>2</v>
      </c>
    </row>
    <row r="12" ht="54.0" customHeight="1">
      <c r="A12" s="14" t="s">
        <v>50</v>
      </c>
      <c r="B12" s="13" t="s">
        <v>51</v>
      </c>
      <c r="C12" s="6" t="s">
        <v>33</v>
      </c>
      <c r="H12" s="3">
        <f t="shared" si="3"/>
        <v>1</v>
      </c>
    </row>
    <row r="13" ht="33.0" customHeight="1">
      <c r="A13" s="14"/>
      <c r="B13" s="8" t="s">
        <v>52</v>
      </c>
    </row>
    <row r="14" ht="33.0" customHeight="1">
      <c r="A14" s="8" t="s">
        <v>53</v>
      </c>
      <c r="B14" s="13" t="s">
        <v>54</v>
      </c>
      <c r="F14" s="11" t="s">
        <v>33</v>
      </c>
      <c r="H14" s="3">
        <f t="shared" ref="H14:H18" si="4">IF(C14="X",1)+IF(D14="X",2)+IF(E14="X",3)+IF(F14="X",4)+IF(G14="X",5)</f>
        <v>4</v>
      </c>
      <c r="I14" s="15"/>
    </row>
    <row r="15" ht="33.0" customHeight="1">
      <c r="A15" s="14" t="s">
        <v>55</v>
      </c>
      <c r="B15" s="13" t="s">
        <v>56</v>
      </c>
      <c r="C15" s="6" t="s">
        <v>33</v>
      </c>
      <c r="H15" s="3">
        <f t="shared" si="4"/>
        <v>1</v>
      </c>
    </row>
    <row r="16" ht="40.5" customHeight="1">
      <c r="A16" s="8" t="s">
        <v>57</v>
      </c>
      <c r="B16" s="10" t="s">
        <v>58</v>
      </c>
      <c r="F16" s="6" t="s">
        <v>33</v>
      </c>
      <c r="H16" s="3">
        <f t="shared" si="4"/>
        <v>4</v>
      </c>
    </row>
    <row r="17" ht="33.0" customHeight="1">
      <c r="A17" s="14" t="s">
        <v>59</v>
      </c>
      <c r="B17" s="10" t="s">
        <v>60</v>
      </c>
      <c r="D17" s="6" t="s">
        <v>33</v>
      </c>
      <c r="H17" s="3">
        <f t="shared" si="4"/>
        <v>2</v>
      </c>
      <c r="I17" s="3"/>
    </row>
    <row r="18" ht="45.75" customHeight="1">
      <c r="A18" s="8" t="s">
        <v>61</v>
      </c>
      <c r="B18" s="13" t="s">
        <v>62</v>
      </c>
      <c r="F18" s="11" t="s">
        <v>33</v>
      </c>
      <c r="H18" s="3">
        <f t="shared" si="4"/>
        <v>4</v>
      </c>
    </row>
    <row r="19" ht="33.0" customHeight="1">
      <c r="A19" s="8"/>
      <c r="B19" s="13"/>
    </row>
    <row r="20" ht="33.0" customHeight="1"/>
    <row r="21" ht="33.0" customHeight="1"/>
    <row r="22" ht="33.0" customHeight="1"/>
    <row r="23" ht="33.0" customHeight="1"/>
    <row r="24" ht="33.0" customHeight="1"/>
    <row r="25" ht="33.0" customHeight="1"/>
    <row r="26" ht="33.0" customHeight="1"/>
    <row r="27" ht="33.0" customHeight="1"/>
    <row r="28" ht="33.0" customHeight="1"/>
    <row r="29" ht="33.0" customHeight="1"/>
    <row r="30" ht="33.0" customHeight="1"/>
    <row r="31" ht="33.0" customHeight="1"/>
    <row r="32" ht="33.0" customHeight="1"/>
    <row r="33" ht="33.0" customHeight="1"/>
    <row r="34" ht="33.0" customHeight="1"/>
    <row r="35" ht="33.0" customHeight="1"/>
    <row r="36" ht="33.0" customHeight="1"/>
    <row r="37" ht="33.0" customHeight="1"/>
    <row r="38" ht="33.0" customHeight="1"/>
    <row r="39" ht="33.0" customHeight="1"/>
    <row r="40" ht="33.0" customHeight="1"/>
    <row r="41" ht="33.0" customHeight="1"/>
    <row r="42" ht="33.0" customHeight="1"/>
    <row r="43" ht="33.0" customHeight="1"/>
    <row r="44" ht="33.0" customHeight="1"/>
    <row r="45" ht="33.0" customHeight="1"/>
    <row r="46" ht="33.0" customHeight="1"/>
    <row r="47" ht="33.0" customHeight="1"/>
    <row r="48" ht="33.0" customHeight="1"/>
    <row r="49" ht="33.0" customHeight="1"/>
    <row r="50" ht="33.0" customHeight="1"/>
    <row r="51" ht="33.0" customHeight="1"/>
    <row r="52" ht="33.0" customHeight="1"/>
    <row r="53" ht="33.0" customHeight="1"/>
    <row r="54" ht="33.0" customHeight="1"/>
    <row r="55" ht="33.0" customHeight="1"/>
    <row r="56" ht="33.0" customHeight="1"/>
    <row r="57" ht="33.0" customHeight="1"/>
    <row r="58" ht="33.0" customHeight="1"/>
    <row r="59" ht="33.0" customHeight="1"/>
    <row r="60" ht="33.0" customHeight="1"/>
    <row r="61" ht="33.0" customHeight="1"/>
    <row r="62" ht="33.0" customHeight="1"/>
    <row r="63" ht="33.0" customHeight="1"/>
    <row r="64" ht="33.0" customHeight="1"/>
    <row r="65" ht="33.0" customHeight="1"/>
    <row r="66" ht="33.0" customHeight="1"/>
    <row r="67" ht="33.0" customHeight="1"/>
    <row r="68" ht="33.0" customHeight="1"/>
    <row r="69" ht="33.0" customHeight="1"/>
    <row r="70" ht="33.0" customHeight="1"/>
    <row r="71" ht="33.0" customHeight="1"/>
    <row r="72" ht="33.0" customHeight="1"/>
    <row r="73" ht="33.0" customHeight="1"/>
    <row r="74" ht="33.0" customHeight="1"/>
    <row r="75" ht="33.0" customHeight="1"/>
    <row r="76" ht="33.0" customHeight="1"/>
    <row r="77" ht="33.0" customHeight="1"/>
    <row r="78" ht="33.0" customHeight="1"/>
    <row r="79" ht="33.0" customHeight="1"/>
    <row r="80" ht="33.0" customHeight="1"/>
    <row r="81" ht="33.0" customHeight="1"/>
    <row r="82" ht="33.0" customHeight="1"/>
    <row r="83" ht="33.0" customHeight="1"/>
    <row r="84" ht="33.0" customHeight="1"/>
    <row r="85" ht="33.0" customHeight="1"/>
    <row r="86" ht="33.0" customHeight="1"/>
    <row r="87" ht="33.0" customHeight="1"/>
    <row r="88" ht="33.0" customHeight="1"/>
    <row r="89" ht="33.0" customHeight="1"/>
    <row r="90" ht="33.0" customHeight="1"/>
    <row r="91" ht="33.0" customHeight="1"/>
    <row r="92" ht="33.0" customHeight="1"/>
    <row r="93" ht="33.0" customHeight="1"/>
    <row r="94" ht="33.0" customHeight="1"/>
    <row r="95" ht="33.0" customHeight="1"/>
    <row r="96" ht="33.0" customHeight="1"/>
    <row r="97" ht="33.0" customHeight="1"/>
    <row r="98" ht="33.0" customHeight="1"/>
    <row r="99" ht="33.0" customHeight="1"/>
    <row r="100" ht="33.0" customHeight="1"/>
    <row r="101" ht="33.0" customHeight="1"/>
    <row r="102" ht="33.0" customHeight="1"/>
    <row r="103" ht="33.0" customHeight="1"/>
    <row r="104" ht="33.0" customHeight="1"/>
    <row r="105" ht="33.0" customHeight="1"/>
    <row r="106" ht="33.0" customHeight="1"/>
    <row r="107" ht="33.0" customHeight="1"/>
    <row r="108" ht="33.0" customHeight="1"/>
    <row r="109" ht="33.0" customHeight="1"/>
    <row r="110" ht="33.0" customHeight="1"/>
    <row r="111" ht="33.0" customHeight="1"/>
    <row r="112" ht="33.0" customHeight="1"/>
    <row r="113" ht="33.0" customHeight="1"/>
    <row r="114" ht="33.0" customHeight="1"/>
    <row r="115" ht="33.0" customHeight="1"/>
    <row r="116" ht="33.0" customHeight="1"/>
    <row r="117" ht="33.0" customHeight="1"/>
    <row r="118" ht="33.0" customHeight="1"/>
    <row r="119" ht="33.0" customHeight="1"/>
    <row r="120" ht="33.0" customHeight="1"/>
    <row r="121" ht="33.0" customHeight="1"/>
    <row r="122" ht="33.0" customHeight="1"/>
    <row r="123" ht="33.0" customHeight="1"/>
    <row r="124" ht="33.0" customHeight="1"/>
    <row r="125" ht="33.0" customHeight="1"/>
    <row r="126" ht="33.0" customHeight="1"/>
    <row r="127" ht="33.0" customHeight="1"/>
    <row r="128" ht="33.0" customHeight="1"/>
    <row r="129" ht="33.0" customHeight="1"/>
    <row r="130" ht="33.0" customHeight="1"/>
    <row r="131" ht="33.0" customHeight="1"/>
    <row r="132" ht="33.0" customHeight="1"/>
    <row r="133" ht="33.0" customHeight="1"/>
    <row r="134" ht="33.0" customHeight="1"/>
    <row r="135" ht="33.0" customHeight="1"/>
    <row r="136" ht="33.0" customHeight="1"/>
    <row r="137" ht="33.0" customHeight="1"/>
    <row r="138" ht="33.0" customHeight="1"/>
    <row r="139" ht="33.0" customHeight="1"/>
    <row r="140" ht="33.0" customHeight="1"/>
    <row r="141" ht="33.0" customHeight="1"/>
    <row r="142" ht="33.0" customHeight="1"/>
    <row r="143" ht="33.0" customHeight="1"/>
    <row r="144" ht="33.0" customHeight="1"/>
    <row r="145" ht="33.0" customHeight="1"/>
    <row r="146" ht="33.0" customHeight="1"/>
    <row r="147" ht="33.0" customHeight="1"/>
    <row r="148" ht="33.0" customHeight="1"/>
    <row r="149" ht="33.0" customHeight="1"/>
    <row r="150" ht="33.0" customHeight="1"/>
    <row r="151" ht="33.0" customHeight="1"/>
    <row r="152" ht="33.0" customHeight="1"/>
    <row r="153" ht="33.0" customHeight="1"/>
    <row r="154" ht="33.0" customHeight="1"/>
    <row r="155" ht="33.0" customHeight="1"/>
    <row r="156" ht="33.0" customHeight="1"/>
    <row r="157" ht="33.0" customHeight="1"/>
    <row r="158" ht="33.0" customHeight="1"/>
    <row r="159" ht="33.0" customHeight="1"/>
    <row r="160" ht="33.0" customHeight="1"/>
    <row r="161" ht="33.0" customHeight="1"/>
    <row r="162" ht="33.0" customHeight="1"/>
    <row r="163" ht="33.0" customHeight="1"/>
    <row r="164" ht="33.0" customHeight="1"/>
    <row r="165" ht="33.0" customHeight="1"/>
    <row r="166" ht="33.0" customHeight="1"/>
    <row r="167" ht="33.0" customHeight="1"/>
    <row r="168" ht="33.0" customHeight="1"/>
    <row r="169" ht="33.0" customHeight="1"/>
    <row r="170" ht="33.0" customHeight="1"/>
    <row r="171" ht="33.0" customHeight="1"/>
    <row r="172" ht="33.0" customHeight="1"/>
    <row r="173" ht="33.0" customHeight="1"/>
    <row r="174" ht="33.0" customHeight="1"/>
    <row r="175" ht="33.0" customHeight="1"/>
    <row r="176" ht="33.0" customHeight="1"/>
    <row r="177" ht="33.0" customHeight="1"/>
    <row r="178" ht="33.0" customHeight="1"/>
    <row r="179" ht="33.0" customHeight="1"/>
    <row r="180" ht="33.0" customHeight="1"/>
    <row r="181" ht="33.0" customHeight="1"/>
    <row r="182" ht="33.0" customHeight="1"/>
    <row r="183" ht="33.0" customHeight="1"/>
    <row r="184" ht="33.0" customHeight="1"/>
    <row r="185" ht="33.0" customHeight="1"/>
    <row r="186" ht="33.0" customHeight="1"/>
    <row r="187" ht="33.0" customHeight="1"/>
    <row r="188" ht="33.0" customHeight="1"/>
    <row r="189" ht="33.0" customHeight="1"/>
    <row r="190" ht="33.0" customHeight="1"/>
    <row r="191" ht="33.0" customHeight="1"/>
    <row r="192" ht="33.0" customHeight="1"/>
    <row r="193" ht="33.0" customHeight="1"/>
    <row r="194" ht="33.0" customHeight="1"/>
    <row r="195" ht="33.0" customHeight="1"/>
    <row r="196" ht="33.0" customHeight="1"/>
    <row r="197" ht="33.0" customHeight="1"/>
    <row r="198" ht="33.0" customHeight="1"/>
    <row r="199" ht="33.0" customHeight="1"/>
    <row r="200" ht="33.0" customHeight="1"/>
    <row r="201" ht="33.0" customHeight="1"/>
    <row r="202" ht="33.0" customHeight="1"/>
    <row r="203" ht="33.0" customHeight="1"/>
    <row r="204" ht="33.0" customHeight="1"/>
    <row r="205" ht="33.0" customHeight="1"/>
    <row r="206" ht="33.0" customHeight="1"/>
    <row r="207" ht="33.0" customHeight="1"/>
    <row r="208" ht="33.0" customHeight="1"/>
    <row r="209" ht="33.0" customHeight="1"/>
    <row r="210" ht="33.0" customHeight="1"/>
    <row r="211" ht="33.0" customHeight="1"/>
    <row r="212" ht="33.0" customHeight="1"/>
    <row r="213" ht="33.0" customHeight="1"/>
    <row r="214" ht="33.0" customHeight="1"/>
    <row r="215" ht="33.0" customHeight="1"/>
    <row r="216" ht="33.0" customHeight="1"/>
    <row r="217" ht="33.0" customHeight="1"/>
    <row r="218" ht="33.0" customHeight="1"/>
    <row r="219" ht="33.0" customHeight="1"/>
    <row r="220" ht="33.0" customHeight="1"/>
    <row r="221" ht="33.0" customHeight="1"/>
    <row r="222" ht="33.0" customHeight="1"/>
    <row r="223" ht="33.0" customHeight="1"/>
    <row r="224" ht="33.0" customHeight="1"/>
    <row r="225" ht="33.0" customHeight="1"/>
    <row r="226" ht="33.0" customHeight="1"/>
    <row r="227" ht="33.0" customHeight="1"/>
    <row r="228" ht="33.0" customHeight="1"/>
    <row r="229" ht="33.0" customHeight="1"/>
    <row r="230" ht="33.0" customHeight="1"/>
    <row r="231" ht="33.0" customHeight="1"/>
    <row r="232" ht="33.0" customHeight="1"/>
    <row r="233" ht="33.0" customHeight="1"/>
    <row r="234" ht="33.0" customHeight="1"/>
    <row r="235" ht="33.0" customHeight="1"/>
    <row r="236" ht="33.0" customHeight="1"/>
    <row r="237" ht="33.0" customHeight="1"/>
    <row r="238" ht="33.0" customHeight="1"/>
    <row r="239" ht="33.0" customHeight="1"/>
    <row r="240" ht="33.0" customHeight="1"/>
    <row r="241" ht="33.0" customHeight="1"/>
    <row r="242" ht="33.0" customHeight="1"/>
    <row r="243" ht="33.0" customHeight="1"/>
    <row r="244" ht="33.0" customHeight="1"/>
    <row r="245" ht="33.0" customHeight="1"/>
    <row r="246" ht="33.0" customHeight="1"/>
    <row r="247" ht="33.0" customHeight="1"/>
    <row r="248" ht="33.0" customHeight="1"/>
    <row r="249" ht="33.0" customHeight="1"/>
    <row r="250" ht="33.0" customHeight="1"/>
    <row r="251" ht="33.0" customHeight="1"/>
    <row r="252" ht="33.0" customHeight="1"/>
    <row r="253" ht="33.0" customHeight="1"/>
    <row r="254" ht="33.0" customHeight="1"/>
    <row r="255" ht="33.0" customHeight="1"/>
    <row r="256" ht="33.0" customHeight="1"/>
    <row r="257" ht="33.0" customHeight="1"/>
    <row r="258" ht="33.0" customHeight="1"/>
    <row r="259" ht="33.0" customHeight="1"/>
    <row r="260" ht="33.0" customHeight="1"/>
    <row r="261" ht="33.0" customHeight="1"/>
    <row r="262" ht="33.0" customHeight="1"/>
    <row r="263" ht="33.0" customHeight="1"/>
    <row r="264" ht="33.0" customHeight="1"/>
    <row r="265" ht="33.0" customHeight="1"/>
    <row r="266" ht="33.0" customHeight="1"/>
    <row r="267" ht="33.0" customHeight="1"/>
    <row r="268" ht="33.0" customHeight="1"/>
    <row r="269" ht="33.0" customHeight="1"/>
    <row r="270" ht="33.0" customHeight="1"/>
    <row r="271" ht="33.0" customHeight="1"/>
    <row r="272" ht="33.0" customHeight="1"/>
    <row r="273" ht="33.0" customHeight="1"/>
    <row r="274" ht="33.0" customHeight="1"/>
    <row r="275" ht="33.0" customHeight="1"/>
    <row r="276" ht="33.0" customHeight="1"/>
    <row r="277" ht="33.0" customHeight="1"/>
    <row r="278" ht="33.0" customHeight="1"/>
    <row r="279" ht="33.0" customHeight="1"/>
    <row r="280" ht="33.0" customHeight="1"/>
    <row r="281" ht="33.0" customHeight="1"/>
    <row r="282" ht="33.0" customHeight="1"/>
    <row r="283" ht="33.0" customHeight="1"/>
    <row r="284" ht="33.0" customHeight="1"/>
    <row r="285" ht="33.0" customHeight="1"/>
    <row r="286" ht="33.0" customHeight="1"/>
    <row r="287" ht="33.0" customHeight="1"/>
    <row r="288" ht="33.0" customHeight="1"/>
    <row r="289" ht="33.0" customHeight="1"/>
    <row r="290" ht="33.0" customHeight="1"/>
    <row r="291" ht="33.0" customHeight="1"/>
    <row r="292" ht="33.0" customHeight="1"/>
    <row r="293" ht="33.0" customHeight="1"/>
    <row r="294" ht="33.0" customHeight="1"/>
    <row r="295" ht="33.0" customHeight="1"/>
    <row r="296" ht="33.0" customHeight="1"/>
    <row r="297" ht="33.0" customHeight="1"/>
    <row r="298" ht="33.0" customHeight="1"/>
    <row r="299" ht="33.0" customHeight="1"/>
    <row r="300" ht="33.0" customHeight="1"/>
    <row r="301" ht="33.0" customHeight="1"/>
    <row r="302" ht="33.0" customHeight="1"/>
    <row r="303" ht="33.0" customHeight="1"/>
    <row r="304" ht="33.0" customHeight="1"/>
    <row r="305" ht="33.0" customHeight="1"/>
    <row r="306" ht="33.0" customHeight="1"/>
    <row r="307" ht="33.0" customHeight="1"/>
    <row r="308" ht="33.0" customHeight="1"/>
    <row r="309" ht="33.0" customHeight="1"/>
    <row r="310" ht="33.0" customHeight="1"/>
    <row r="311" ht="33.0" customHeight="1"/>
    <row r="312" ht="33.0" customHeight="1"/>
    <row r="313" ht="33.0" customHeight="1"/>
    <row r="314" ht="33.0" customHeight="1"/>
    <row r="315" ht="33.0" customHeight="1"/>
    <row r="316" ht="33.0" customHeight="1"/>
    <row r="317" ht="33.0" customHeight="1"/>
    <row r="318" ht="33.0" customHeight="1"/>
    <row r="319" ht="33.0" customHeight="1"/>
    <row r="320" ht="33.0" customHeight="1"/>
    <row r="321" ht="33.0" customHeight="1"/>
    <row r="322" ht="33.0" customHeight="1"/>
    <row r="323" ht="33.0" customHeight="1"/>
    <row r="324" ht="33.0" customHeight="1"/>
    <row r="325" ht="33.0" customHeight="1"/>
    <row r="326" ht="33.0" customHeight="1"/>
    <row r="327" ht="33.0" customHeight="1"/>
    <row r="328" ht="33.0" customHeight="1"/>
    <row r="329" ht="33.0" customHeight="1"/>
    <row r="330" ht="33.0" customHeight="1"/>
    <row r="331" ht="33.0" customHeight="1"/>
    <row r="332" ht="33.0" customHeight="1"/>
    <row r="333" ht="33.0" customHeight="1"/>
    <row r="334" ht="33.0" customHeight="1"/>
    <row r="335" ht="33.0" customHeight="1"/>
    <row r="336" ht="33.0" customHeight="1"/>
    <row r="337" ht="33.0" customHeight="1"/>
    <row r="338" ht="33.0" customHeight="1"/>
    <row r="339" ht="33.0" customHeight="1"/>
    <row r="340" ht="33.0" customHeight="1"/>
    <row r="341" ht="33.0" customHeight="1"/>
    <row r="342" ht="33.0" customHeight="1"/>
    <row r="343" ht="33.0" customHeight="1"/>
    <row r="344" ht="33.0" customHeight="1"/>
    <row r="345" ht="33.0" customHeight="1"/>
    <row r="346" ht="33.0" customHeight="1"/>
    <row r="347" ht="33.0" customHeight="1"/>
    <row r="348" ht="33.0" customHeight="1"/>
    <row r="349" ht="33.0" customHeight="1"/>
    <row r="350" ht="33.0" customHeight="1"/>
    <row r="351" ht="33.0" customHeight="1"/>
    <row r="352" ht="33.0" customHeight="1"/>
    <row r="353" ht="33.0" customHeight="1"/>
    <row r="354" ht="33.0" customHeight="1"/>
    <row r="355" ht="33.0" customHeight="1"/>
    <row r="356" ht="33.0" customHeight="1"/>
    <row r="357" ht="33.0" customHeight="1"/>
    <row r="358" ht="33.0" customHeight="1"/>
    <row r="359" ht="33.0" customHeight="1"/>
    <row r="360" ht="33.0" customHeight="1"/>
    <row r="361" ht="33.0" customHeight="1"/>
    <row r="362" ht="33.0" customHeight="1"/>
    <row r="363" ht="33.0" customHeight="1"/>
    <row r="364" ht="33.0" customHeight="1"/>
    <row r="365" ht="33.0" customHeight="1"/>
    <row r="366" ht="33.0" customHeight="1"/>
    <row r="367" ht="33.0" customHeight="1"/>
    <row r="368" ht="33.0" customHeight="1"/>
    <row r="369" ht="33.0" customHeight="1"/>
    <row r="370" ht="33.0" customHeight="1"/>
    <row r="371" ht="33.0" customHeight="1"/>
    <row r="372" ht="33.0" customHeight="1"/>
    <row r="373" ht="33.0" customHeight="1"/>
    <row r="374" ht="33.0" customHeight="1"/>
    <row r="375" ht="33.0" customHeight="1"/>
    <row r="376" ht="33.0" customHeight="1"/>
    <row r="377" ht="33.0" customHeight="1"/>
    <row r="378" ht="33.0" customHeight="1"/>
    <row r="379" ht="33.0" customHeight="1"/>
    <row r="380" ht="33.0" customHeight="1"/>
    <row r="381" ht="33.0" customHeight="1"/>
    <row r="382" ht="33.0" customHeight="1"/>
    <row r="383" ht="33.0" customHeight="1"/>
    <row r="384" ht="33.0" customHeight="1"/>
    <row r="385" ht="33.0" customHeight="1"/>
    <row r="386" ht="33.0" customHeight="1"/>
    <row r="387" ht="33.0" customHeight="1"/>
    <row r="388" ht="33.0" customHeight="1"/>
    <row r="389" ht="33.0" customHeight="1"/>
    <row r="390" ht="33.0" customHeight="1"/>
    <row r="391" ht="33.0" customHeight="1"/>
    <row r="392" ht="33.0" customHeight="1"/>
    <row r="393" ht="33.0" customHeight="1"/>
    <row r="394" ht="33.0" customHeight="1"/>
    <row r="395" ht="33.0" customHeight="1"/>
    <row r="396" ht="33.0" customHeight="1"/>
    <row r="397" ht="33.0" customHeight="1"/>
    <row r="398" ht="33.0" customHeight="1"/>
    <row r="399" ht="33.0" customHeight="1"/>
    <row r="400" ht="33.0" customHeight="1"/>
    <row r="401" ht="33.0" customHeight="1"/>
    <row r="402" ht="33.0" customHeight="1"/>
    <row r="403" ht="33.0" customHeight="1"/>
    <row r="404" ht="33.0" customHeight="1"/>
    <row r="405" ht="33.0" customHeight="1"/>
    <row r="406" ht="33.0" customHeight="1"/>
    <row r="407" ht="33.0" customHeight="1"/>
    <row r="408" ht="33.0" customHeight="1"/>
    <row r="409" ht="33.0" customHeight="1"/>
    <row r="410" ht="33.0" customHeight="1"/>
    <row r="411" ht="33.0" customHeight="1"/>
    <row r="412" ht="33.0" customHeight="1"/>
    <row r="413" ht="33.0" customHeight="1"/>
    <row r="414" ht="33.0" customHeight="1"/>
    <row r="415" ht="33.0" customHeight="1"/>
    <row r="416" ht="33.0" customHeight="1"/>
    <row r="417" ht="33.0" customHeight="1"/>
    <row r="418" ht="33.0" customHeight="1"/>
    <row r="419" ht="33.0" customHeight="1"/>
    <row r="420" ht="33.0" customHeight="1"/>
    <row r="421" ht="33.0" customHeight="1"/>
    <row r="422" ht="33.0" customHeight="1"/>
    <row r="423" ht="33.0" customHeight="1"/>
    <row r="424" ht="33.0" customHeight="1"/>
    <row r="425" ht="33.0" customHeight="1"/>
    <row r="426" ht="33.0" customHeight="1"/>
    <row r="427" ht="33.0" customHeight="1"/>
    <row r="428" ht="33.0" customHeight="1"/>
    <row r="429" ht="33.0" customHeight="1"/>
    <row r="430" ht="33.0" customHeight="1"/>
    <row r="431" ht="33.0" customHeight="1"/>
    <row r="432" ht="33.0" customHeight="1"/>
    <row r="433" ht="33.0" customHeight="1"/>
    <row r="434" ht="33.0" customHeight="1"/>
    <row r="435" ht="33.0" customHeight="1"/>
    <row r="436" ht="33.0" customHeight="1"/>
    <row r="437" ht="33.0" customHeight="1"/>
    <row r="438" ht="33.0" customHeight="1"/>
    <row r="439" ht="33.0" customHeight="1"/>
    <row r="440" ht="33.0" customHeight="1"/>
    <row r="441" ht="33.0" customHeight="1"/>
    <row r="442" ht="33.0" customHeight="1"/>
    <row r="443" ht="33.0" customHeight="1"/>
    <row r="444" ht="33.0" customHeight="1"/>
    <row r="445" ht="33.0" customHeight="1"/>
    <row r="446" ht="33.0" customHeight="1"/>
    <row r="447" ht="33.0" customHeight="1"/>
    <row r="448" ht="33.0" customHeight="1"/>
    <row r="449" ht="33.0" customHeight="1"/>
    <row r="450" ht="33.0" customHeight="1"/>
    <row r="451" ht="33.0" customHeight="1"/>
    <row r="452" ht="33.0" customHeight="1"/>
    <row r="453" ht="33.0" customHeight="1"/>
    <row r="454" ht="33.0" customHeight="1"/>
    <row r="455" ht="33.0" customHeight="1"/>
    <row r="456" ht="33.0" customHeight="1"/>
    <row r="457" ht="33.0" customHeight="1"/>
    <row r="458" ht="33.0" customHeight="1"/>
    <row r="459" ht="33.0" customHeight="1"/>
    <row r="460" ht="33.0" customHeight="1"/>
    <row r="461" ht="33.0" customHeight="1"/>
    <row r="462" ht="33.0" customHeight="1"/>
    <row r="463" ht="33.0" customHeight="1"/>
    <row r="464" ht="33.0" customHeight="1"/>
    <row r="465" ht="33.0" customHeight="1"/>
    <row r="466" ht="33.0" customHeight="1"/>
    <row r="467" ht="33.0" customHeight="1"/>
    <row r="468" ht="33.0" customHeight="1"/>
    <row r="469" ht="33.0" customHeight="1"/>
    <row r="470" ht="33.0" customHeight="1"/>
    <row r="471" ht="33.0" customHeight="1"/>
    <row r="472" ht="33.0" customHeight="1"/>
    <row r="473" ht="33.0" customHeight="1"/>
    <row r="474" ht="33.0" customHeight="1"/>
    <row r="475" ht="33.0" customHeight="1"/>
    <row r="476" ht="33.0" customHeight="1"/>
    <row r="477" ht="33.0" customHeight="1"/>
    <row r="478" ht="33.0" customHeight="1"/>
    <row r="479" ht="33.0" customHeight="1"/>
    <row r="480" ht="33.0" customHeight="1"/>
    <row r="481" ht="33.0" customHeight="1"/>
    <row r="482" ht="33.0" customHeight="1"/>
    <row r="483" ht="33.0" customHeight="1"/>
    <row r="484" ht="33.0" customHeight="1"/>
    <row r="485" ht="33.0" customHeight="1"/>
    <row r="486" ht="33.0" customHeight="1"/>
    <row r="487" ht="33.0" customHeight="1"/>
    <row r="488" ht="33.0" customHeight="1"/>
    <row r="489" ht="33.0" customHeight="1"/>
    <row r="490" ht="33.0" customHeight="1"/>
    <row r="491" ht="33.0" customHeight="1"/>
    <row r="492" ht="33.0" customHeight="1"/>
    <row r="493" ht="33.0" customHeight="1"/>
    <row r="494" ht="33.0" customHeight="1"/>
    <row r="495" ht="33.0" customHeight="1"/>
    <row r="496" ht="33.0" customHeight="1"/>
    <row r="497" ht="33.0" customHeight="1"/>
    <row r="498" ht="33.0" customHeight="1"/>
    <row r="499" ht="33.0" customHeight="1"/>
    <row r="500" ht="33.0" customHeight="1"/>
    <row r="501" ht="33.0" customHeight="1"/>
    <row r="502" ht="33.0" customHeight="1"/>
    <row r="503" ht="33.0" customHeight="1"/>
    <row r="504" ht="33.0" customHeight="1"/>
    <row r="505" ht="33.0" customHeight="1"/>
    <row r="506" ht="33.0" customHeight="1"/>
    <row r="507" ht="33.0" customHeight="1"/>
    <row r="508" ht="33.0" customHeight="1"/>
    <row r="509" ht="33.0" customHeight="1"/>
    <row r="510" ht="33.0" customHeight="1"/>
    <row r="511" ht="33.0" customHeight="1"/>
    <row r="512" ht="33.0" customHeight="1"/>
    <row r="513" ht="33.0" customHeight="1"/>
    <row r="514" ht="33.0" customHeight="1"/>
    <row r="515" ht="33.0" customHeight="1"/>
    <row r="516" ht="33.0" customHeight="1"/>
    <row r="517" ht="33.0" customHeight="1"/>
    <row r="518" ht="33.0" customHeight="1"/>
    <row r="519" ht="33.0" customHeight="1"/>
    <row r="520" ht="33.0" customHeight="1"/>
    <row r="521" ht="33.0" customHeight="1"/>
    <row r="522" ht="33.0" customHeight="1"/>
    <row r="523" ht="33.0" customHeight="1"/>
    <row r="524" ht="33.0" customHeight="1"/>
    <row r="525" ht="33.0" customHeight="1"/>
    <row r="526" ht="33.0" customHeight="1"/>
    <row r="527" ht="33.0" customHeight="1"/>
    <row r="528" ht="33.0" customHeight="1"/>
    <row r="529" ht="33.0" customHeight="1"/>
    <row r="530" ht="33.0" customHeight="1"/>
    <row r="531" ht="33.0" customHeight="1"/>
    <row r="532" ht="33.0" customHeight="1"/>
    <row r="533" ht="33.0" customHeight="1"/>
    <row r="534" ht="33.0" customHeight="1"/>
    <row r="535" ht="33.0" customHeight="1"/>
    <row r="536" ht="33.0" customHeight="1"/>
    <row r="537" ht="33.0" customHeight="1"/>
    <row r="538" ht="33.0" customHeight="1"/>
    <row r="539" ht="33.0" customHeight="1"/>
    <row r="540" ht="33.0" customHeight="1"/>
    <row r="541" ht="33.0" customHeight="1"/>
    <row r="542" ht="33.0" customHeight="1"/>
    <row r="543" ht="33.0" customHeight="1"/>
    <row r="544" ht="33.0" customHeight="1"/>
    <row r="545" ht="33.0" customHeight="1"/>
    <row r="546" ht="33.0" customHeight="1"/>
    <row r="547" ht="33.0" customHeight="1"/>
    <row r="548" ht="33.0" customHeight="1"/>
    <row r="549" ht="33.0" customHeight="1"/>
    <row r="550" ht="33.0" customHeight="1"/>
    <row r="551" ht="33.0" customHeight="1"/>
    <row r="552" ht="33.0" customHeight="1"/>
    <row r="553" ht="33.0" customHeight="1"/>
    <row r="554" ht="33.0" customHeight="1"/>
    <row r="555" ht="33.0" customHeight="1"/>
    <row r="556" ht="33.0" customHeight="1"/>
    <row r="557" ht="33.0" customHeight="1"/>
    <row r="558" ht="33.0" customHeight="1"/>
    <row r="559" ht="33.0" customHeight="1"/>
    <row r="560" ht="33.0" customHeight="1"/>
    <row r="561" ht="33.0" customHeight="1"/>
    <row r="562" ht="33.0" customHeight="1"/>
    <row r="563" ht="33.0" customHeight="1"/>
    <row r="564" ht="33.0" customHeight="1"/>
    <row r="565" ht="33.0" customHeight="1"/>
    <row r="566" ht="33.0" customHeight="1"/>
    <row r="567" ht="33.0" customHeight="1"/>
    <row r="568" ht="33.0" customHeight="1"/>
    <row r="569" ht="33.0" customHeight="1"/>
    <row r="570" ht="33.0" customHeight="1"/>
    <row r="571" ht="33.0" customHeight="1"/>
    <row r="572" ht="33.0" customHeight="1"/>
    <row r="573" ht="33.0" customHeight="1"/>
    <row r="574" ht="33.0" customHeight="1"/>
    <row r="575" ht="33.0" customHeight="1"/>
    <row r="576" ht="33.0" customHeight="1"/>
    <row r="577" ht="33.0" customHeight="1"/>
    <row r="578" ht="33.0" customHeight="1"/>
    <row r="579" ht="33.0" customHeight="1"/>
    <row r="580" ht="33.0" customHeight="1"/>
    <row r="581" ht="33.0" customHeight="1"/>
    <row r="582" ht="33.0" customHeight="1"/>
    <row r="583" ht="33.0" customHeight="1"/>
    <row r="584" ht="33.0" customHeight="1"/>
    <row r="585" ht="33.0" customHeight="1"/>
    <row r="586" ht="33.0" customHeight="1"/>
    <row r="587" ht="33.0" customHeight="1"/>
    <row r="588" ht="33.0" customHeight="1"/>
    <row r="589" ht="33.0" customHeight="1"/>
    <row r="590" ht="33.0" customHeight="1"/>
    <row r="591" ht="33.0" customHeight="1"/>
    <row r="592" ht="33.0" customHeight="1"/>
    <row r="593" ht="33.0" customHeight="1"/>
    <row r="594" ht="33.0" customHeight="1"/>
    <row r="595" ht="33.0" customHeight="1"/>
    <row r="596" ht="33.0" customHeight="1"/>
    <row r="597" ht="33.0" customHeight="1"/>
    <row r="598" ht="33.0" customHeight="1"/>
    <row r="599" ht="33.0" customHeight="1"/>
    <row r="600" ht="33.0" customHeight="1"/>
    <row r="601" ht="33.0" customHeight="1"/>
    <row r="602" ht="33.0" customHeight="1"/>
    <row r="603" ht="33.0" customHeight="1"/>
    <row r="604" ht="33.0" customHeight="1"/>
    <row r="605" ht="33.0" customHeight="1"/>
    <row r="606" ht="33.0" customHeight="1"/>
    <row r="607" ht="33.0" customHeight="1"/>
    <row r="608" ht="33.0" customHeight="1"/>
    <row r="609" ht="33.0" customHeight="1"/>
    <row r="610" ht="33.0" customHeight="1"/>
    <row r="611" ht="33.0" customHeight="1"/>
    <row r="612" ht="33.0" customHeight="1"/>
    <row r="613" ht="33.0" customHeight="1"/>
    <row r="614" ht="33.0" customHeight="1"/>
    <row r="615" ht="33.0" customHeight="1"/>
    <row r="616" ht="33.0" customHeight="1"/>
    <row r="617" ht="33.0" customHeight="1"/>
    <row r="618" ht="33.0" customHeight="1"/>
    <row r="619" ht="33.0" customHeight="1"/>
    <row r="620" ht="33.0" customHeight="1"/>
    <row r="621" ht="33.0" customHeight="1"/>
    <row r="622" ht="33.0" customHeight="1"/>
    <row r="623" ht="33.0" customHeight="1"/>
    <row r="624" ht="33.0" customHeight="1"/>
    <row r="625" ht="33.0" customHeight="1"/>
    <row r="626" ht="33.0" customHeight="1"/>
    <row r="627" ht="33.0" customHeight="1"/>
    <row r="628" ht="33.0" customHeight="1"/>
    <row r="629" ht="33.0" customHeight="1"/>
    <row r="630" ht="33.0" customHeight="1"/>
    <row r="631" ht="33.0" customHeight="1"/>
    <row r="632" ht="33.0" customHeight="1"/>
    <row r="633" ht="33.0" customHeight="1"/>
    <row r="634" ht="33.0" customHeight="1"/>
    <row r="635" ht="33.0" customHeight="1"/>
    <row r="636" ht="33.0" customHeight="1"/>
    <row r="637" ht="33.0" customHeight="1"/>
    <row r="638" ht="33.0" customHeight="1"/>
    <row r="639" ht="33.0" customHeight="1"/>
    <row r="640" ht="33.0" customHeight="1"/>
    <row r="641" ht="33.0" customHeight="1"/>
    <row r="642" ht="33.0" customHeight="1"/>
    <row r="643" ht="33.0" customHeight="1"/>
    <row r="644" ht="33.0" customHeight="1"/>
    <row r="645" ht="33.0" customHeight="1"/>
    <row r="646" ht="33.0" customHeight="1"/>
    <row r="647" ht="33.0" customHeight="1"/>
    <row r="648" ht="33.0" customHeight="1"/>
    <row r="649" ht="33.0" customHeight="1"/>
    <row r="650" ht="33.0" customHeight="1"/>
    <row r="651" ht="33.0" customHeight="1"/>
    <row r="652" ht="33.0" customHeight="1"/>
    <row r="653" ht="33.0" customHeight="1"/>
    <row r="654" ht="33.0" customHeight="1"/>
    <row r="655" ht="33.0" customHeight="1"/>
    <row r="656" ht="33.0" customHeight="1"/>
    <row r="657" ht="33.0" customHeight="1"/>
    <row r="658" ht="33.0" customHeight="1"/>
    <row r="659" ht="33.0" customHeight="1"/>
    <row r="660" ht="33.0" customHeight="1"/>
    <row r="661" ht="33.0" customHeight="1"/>
    <row r="662" ht="33.0" customHeight="1"/>
    <row r="663" ht="33.0" customHeight="1"/>
    <row r="664" ht="33.0" customHeight="1"/>
    <row r="665" ht="33.0" customHeight="1"/>
    <row r="666" ht="33.0" customHeight="1"/>
    <row r="667" ht="33.0" customHeight="1"/>
    <row r="668" ht="33.0" customHeight="1"/>
    <row r="669" ht="33.0" customHeight="1"/>
    <row r="670" ht="33.0" customHeight="1"/>
    <row r="671" ht="33.0" customHeight="1"/>
    <row r="672" ht="33.0" customHeight="1"/>
    <row r="673" ht="33.0" customHeight="1"/>
    <row r="674" ht="33.0" customHeight="1"/>
    <row r="675" ht="33.0" customHeight="1"/>
    <row r="676" ht="33.0" customHeight="1"/>
    <row r="677" ht="33.0" customHeight="1"/>
    <row r="678" ht="33.0" customHeight="1"/>
    <row r="679" ht="33.0" customHeight="1"/>
    <row r="680" ht="33.0" customHeight="1"/>
    <row r="681" ht="33.0" customHeight="1"/>
    <row r="682" ht="33.0" customHeight="1"/>
    <row r="683" ht="33.0" customHeight="1"/>
    <row r="684" ht="33.0" customHeight="1"/>
    <row r="685" ht="33.0" customHeight="1"/>
    <row r="686" ht="33.0" customHeight="1"/>
    <row r="687" ht="33.0" customHeight="1"/>
    <row r="688" ht="33.0" customHeight="1"/>
    <row r="689" ht="33.0" customHeight="1"/>
    <row r="690" ht="33.0" customHeight="1"/>
    <row r="691" ht="33.0" customHeight="1"/>
    <row r="692" ht="33.0" customHeight="1"/>
    <row r="693" ht="33.0" customHeight="1"/>
    <row r="694" ht="33.0" customHeight="1"/>
    <row r="695" ht="33.0" customHeight="1"/>
    <row r="696" ht="33.0" customHeight="1"/>
    <row r="697" ht="33.0" customHeight="1"/>
    <row r="698" ht="33.0" customHeight="1"/>
    <row r="699" ht="33.0" customHeight="1"/>
    <row r="700" ht="33.0" customHeight="1"/>
    <row r="701" ht="33.0" customHeight="1"/>
    <row r="702" ht="33.0" customHeight="1"/>
    <row r="703" ht="33.0" customHeight="1"/>
    <row r="704" ht="33.0" customHeight="1"/>
    <row r="705" ht="33.0" customHeight="1"/>
    <row r="706" ht="33.0" customHeight="1"/>
    <row r="707" ht="33.0" customHeight="1"/>
    <row r="708" ht="33.0" customHeight="1"/>
    <row r="709" ht="33.0" customHeight="1"/>
    <row r="710" ht="33.0" customHeight="1"/>
    <row r="711" ht="33.0" customHeight="1"/>
    <row r="712" ht="33.0" customHeight="1"/>
    <row r="713" ht="33.0" customHeight="1"/>
    <row r="714" ht="33.0" customHeight="1"/>
    <row r="715" ht="33.0" customHeight="1"/>
    <row r="716" ht="33.0" customHeight="1"/>
    <row r="717" ht="33.0" customHeight="1"/>
    <row r="718" ht="33.0" customHeight="1"/>
    <row r="719" ht="33.0" customHeight="1"/>
    <row r="720" ht="33.0" customHeight="1"/>
    <row r="721" ht="33.0" customHeight="1"/>
    <row r="722" ht="33.0" customHeight="1"/>
    <row r="723" ht="33.0" customHeight="1"/>
    <row r="724" ht="33.0" customHeight="1"/>
    <row r="725" ht="33.0" customHeight="1"/>
    <row r="726" ht="33.0" customHeight="1"/>
    <row r="727" ht="33.0" customHeight="1"/>
    <row r="728" ht="33.0" customHeight="1"/>
    <row r="729" ht="33.0" customHeight="1"/>
    <row r="730" ht="33.0" customHeight="1"/>
    <row r="731" ht="33.0" customHeight="1"/>
    <row r="732" ht="33.0" customHeight="1"/>
    <row r="733" ht="33.0" customHeight="1"/>
    <row r="734" ht="33.0" customHeight="1"/>
    <row r="735" ht="33.0" customHeight="1"/>
    <row r="736" ht="33.0" customHeight="1"/>
    <row r="737" ht="33.0" customHeight="1"/>
    <row r="738" ht="33.0" customHeight="1"/>
    <row r="739" ht="33.0" customHeight="1"/>
    <row r="740" ht="33.0" customHeight="1"/>
    <row r="741" ht="33.0" customHeight="1"/>
    <row r="742" ht="33.0" customHeight="1"/>
    <row r="743" ht="33.0" customHeight="1"/>
    <row r="744" ht="33.0" customHeight="1"/>
    <row r="745" ht="33.0" customHeight="1"/>
    <row r="746" ht="33.0" customHeight="1"/>
    <row r="747" ht="33.0" customHeight="1"/>
    <row r="748" ht="33.0" customHeight="1"/>
    <row r="749" ht="33.0" customHeight="1"/>
    <row r="750" ht="33.0" customHeight="1"/>
    <row r="751" ht="33.0" customHeight="1"/>
    <row r="752" ht="33.0" customHeight="1"/>
    <row r="753" ht="33.0" customHeight="1"/>
    <row r="754" ht="33.0" customHeight="1"/>
    <row r="755" ht="33.0" customHeight="1"/>
    <row r="756" ht="33.0" customHeight="1"/>
    <row r="757" ht="33.0" customHeight="1"/>
    <row r="758" ht="33.0" customHeight="1"/>
    <row r="759" ht="33.0" customHeight="1"/>
    <row r="760" ht="33.0" customHeight="1"/>
    <row r="761" ht="33.0" customHeight="1"/>
    <row r="762" ht="33.0" customHeight="1"/>
    <row r="763" ht="33.0" customHeight="1"/>
    <row r="764" ht="33.0" customHeight="1"/>
    <row r="765" ht="33.0" customHeight="1"/>
    <row r="766" ht="33.0" customHeight="1"/>
    <row r="767" ht="33.0" customHeight="1"/>
    <row r="768" ht="33.0" customHeight="1"/>
    <row r="769" ht="33.0" customHeight="1"/>
    <row r="770" ht="33.0" customHeight="1"/>
    <row r="771" ht="33.0" customHeight="1"/>
    <row r="772" ht="33.0" customHeight="1"/>
    <row r="773" ht="33.0" customHeight="1"/>
    <row r="774" ht="33.0" customHeight="1"/>
    <row r="775" ht="33.0" customHeight="1"/>
    <row r="776" ht="33.0" customHeight="1"/>
    <row r="777" ht="33.0" customHeight="1"/>
    <row r="778" ht="33.0" customHeight="1"/>
    <row r="779" ht="33.0" customHeight="1"/>
    <row r="780" ht="33.0" customHeight="1"/>
    <row r="781" ht="33.0" customHeight="1"/>
    <row r="782" ht="33.0" customHeight="1"/>
    <row r="783" ht="33.0" customHeight="1"/>
    <row r="784" ht="33.0" customHeight="1"/>
    <row r="785" ht="33.0" customHeight="1"/>
    <row r="786" ht="33.0" customHeight="1"/>
    <row r="787" ht="33.0" customHeight="1"/>
    <row r="788" ht="33.0" customHeight="1"/>
    <row r="789" ht="33.0" customHeight="1"/>
    <row r="790" ht="33.0" customHeight="1"/>
    <row r="791" ht="33.0" customHeight="1"/>
    <row r="792" ht="33.0" customHeight="1"/>
    <row r="793" ht="33.0" customHeight="1"/>
    <row r="794" ht="33.0" customHeight="1"/>
    <row r="795" ht="33.0" customHeight="1"/>
    <row r="796" ht="33.0" customHeight="1"/>
    <row r="797" ht="33.0" customHeight="1"/>
    <row r="798" ht="33.0" customHeight="1"/>
    <row r="799" ht="33.0" customHeight="1"/>
    <row r="800" ht="33.0" customHeight="1"/>
    <row r="801" ht="33.0" customHeight="1"/>
    <row r="802" ht="33.0" customHeight="1"/>
    <row r="803" ht="33.0" customHeight="1"/>
    <row r="804" ht="33.0" customHeight="1"/>
    <row r="805" ht="33.0" customHeight="1"/>
    <row r="806" ht="33.0" customHeight="1"/>
    <row r="807" ht="33.0" customHeight="1"/>
    <row r="808" ht="33.0" customHeight="1"/>
    <row r="809" ht="33.0" customHeight="1"/>
    <row r="810" ht="33.0" customHeight="1"/>
    <row r="811" ht="33.0" customHeight="1"/>
    <row r="812" ht="33.0" customHeight="1"/>
    <row r="813" ht="33.0" customHeight="1"/>
    <row r="814" ht="33.0" customHeight="1"/>
    <row r="815" ht="33.0" customHeight="1"/>
    <row r="816" ht="33.0" customHeight="1"/>
    <row r="817" ht="33.0" customHeight="1"/>
    <row r="818" ht="33.0" customHeight="1"/>
    <row r="819" ht="33.0" customHeight="1"/>
    <row r="820" ht="33.0" customHeight="1"/>
    <row r="821" ht="33.0" customHeight="1"/>
    <row r="822" ht="33.0" customHeight="1"/>
    <row r="823" ht="33.0" customHeight="1"/>
    <row r="824" ht="33.0" customHeight="1"/>
    <row r="825" ht="33.0" customHeight="1"/>
    <row r="826" ht="33.0" customHeight="1"/>
    <row r="827" ht="33.0" customHeight="1"/>
    <row r="828" ht="33.0" customHeight="1"/>
    <row r="829" ht="33.0" customHeight="1"/>
    <row r="830" ht="33.0" customHeight="1"/>
    <row r="831" ht="33.0" customHeight="1"/>
    <row r="832" ht="33.0" customHeight="1"/>
    <row r="833" ht="33.0" customHeight="1"/>
    <row r="834" ht="33.0" customHeight="1"/>
    <row r="835" ht="33.0" customHeight="1"/>
    <row r="836" ht="33.0" customHeight="1"/>
    <row r="837" ht="33.0" customHeight="1"/>
    <row r="838" ht="33.0" customHeight="1"/>
    <row r="839" ht="33.0" customHeight="1"/>
    <row r="840" ht="33.0" customHeight="1"/>
    <row r="841" ht="33.0" customHeight="1"/>
    <row r="842" ht="33.0" customHeight="1"/>
    <row r="843" ht="33.0" customHeight="1"/>
    <row r="844" ht="33.0" customHeight="1"/>
    <row r="845" ht="33.0" customHeight="1"/>
    <row r="846" ht="33.0" customHeight="1"/>
    <row r="847" ht="33.0" customHeight="1"/>
    <row r="848" ht="33.0" customHeight="1"/>
    <row r="849" ht="33.0" customHeight="1"/>
    <row r="850" ht="33.0" customHeight="1"/>
    <row r="851" ht="33.0" customHeight="1"/>
    <row r="852" ht="33.0" customHeight="1"/>
    <row r="853" ht="33.0" customHeight="1"/>
    <row r="854" ht="33.0" customHeight="1"/>
    <row r="855" ht="33.0" customHeight="1"/>
    <row r="856" ht="33.0" customHeight="1"/>
    <row r="857" ht="33.0" customHeight="1"/>
    <row r="858" ht="33.0" customHeight="1"/>
    <row r="859" ht="33.0" customHeight="1"/>
    <row r="860" ht="33.0" customHeight="1"/>
    <row r="861" ht="33.0" customHeight="1"/>
    <row r="862" ht="33.0" customHeight="1"/>
    <row r="863" ht="33.0" customHeight="1"/>
    <row r="864" ht="33.0" customHeight="1"/>
    <row r="865" ht="33.0" customHeight="1"/>
    <row r="866" ht="33.0" customHeight="1"/>
    <row r="867" ht="33.0" customHeight="1"/>
    <row r="868" ht="33.0" customHeight="1"/>
    <row r="869" ht="33.0" customHeight="1"/>
    <row r="870" ht="33.0" customHeight="1"/>
    <row r="871" ht="33.0" customHeight="1"/>
    <row r="872" ht="33.0" customHeight="1"/>
    <row r="873" ht="33.0" customHeight="1"/>
    <row r="874" ht="33.0" customHeight="1"/>
    <row r="875" ht="33.0" customHeight="1"/>
    <row r="876" ht="33.0" customHeight="1"/>
    <row r="877" ht="33.0" customHeight="1"/>
    <row r="878" ht="33.0" customHeight="1"/>
    <row r="879" ht="33.0" customHeight="1"/>
    <row r="880" ht="33.0" customHeight="1"/>
    <row r="881" ht="33.0" customHeight="1"/>
    <row r="882" ht="33.0" customHeight="1"/>
    <row r="883" ht="33.0" customHeight="1"/>
    <row r="884" ht="33.0" customHeight="1"/>
    <row r="885" ht="33.0" customHeight="1"/>
    <row r="886" ht="33.0" customHeight="1"/>
    <row r="887" ht="33.0" customHeight="1"/>
    <row r="888" ht="33.0" customHeight="1"/>
    <row r="889" ht="33.0" customHeight="1"/>
    <row r="890" ht="33.0" customHeight="1"/>
    <row r="891" ht="33.0" customHeight="1"/>
    <row r="892" ht="33.0" customHeight="1"/>
    <row r="893" ht="33.0" customHeight="1"/>
    <row r="894" ht="33.0" customHeight="1"/>
    <row r="895" ht="33.0" customHeight="1"/>
    <row r="896" ht="33.0" customHeight="1"/>
    <row r="897" ht="33.0" customHeight="1"/>
    <row r="898" ht="33.0" customHeight="1"/>
    <row r="899" ht="33.0" customHeight="1"/>
    <row r="900" ht="33.0" customHeight="1"/>
    <row r="901" ht="33.0" customHeight="1"/>
    <row r="902" ht="33.0" customHeight="1"/>
    <row r="903" ht="33.0" customHeight="1"/>
    <row r="904" ht="33.0" customHeight="1"/>
    <row r="905" ht="33.0" customHeight="1"/>
    <row r="906" ht="33.0" customHeight="1"/>
    <row r="907" ht="33.0" customHeight="1"/>
    <row r="908" ht="33.0" customHeight="1"/>
    <row r="909" ht="33.0" customHeight="1"/>
    <row r="910" ht="33.0" customHeight="1"/>
    <row r="911" ht="33.0" customHeight="1"/>
    <row r="912" ht="33.0" customHeight="1"/>
    <row r="913" ht="33.0" customHeight="1"/>
    <row r="914" ht="33.0" customHeight="1"/>
    <row r="915" ht="33.0" customHeight="1"/>
    <row r="916" ht="33.0" customHeight="1"/>
    <row r="917" ht="33.0" customHeight="1"/>
    <row r="918" ht="33.0" customHeight="1"/>
    <row r="919" ht="33.0" customHeight="1"/>
    <row r="920" ht="33.0" customHeight="1"/>
    <row r="921" ht="33.0" customHeight="1"/>
    <row r="922" ht="33.0" customHeight="1"/>
    <row r="923" ht="33.0" customHeight="1"/>
    <row r="924" ht="33.0" customHeight="1"/>
    <row r="925" ht="33.0" customHeight="1"/>
    <row r="926" ht="33.0" customHeight="1"/>
    <row r="927" ht="33.0" customHeight="1"/>
    <row r="928" ht="33.0" customHeight="1"/>
    <row r="929" ht="33.0" customHeight="1"/>
    <row r="930" ht="33.0" customHeight="1"/>
    <row r="931" ht="33.0" customHeight="1"/>
    <row r="932" ht="33.0" customHeight="1"/>
    <row r="933" ht="33.0" customHeight="1"/>
    <row r="934" ht="33.0" customHeight="1"/>
    <row r="935" ht="33.0" customHeight="1"/>
    <row r="936" ht="33.0" customHeight="1"/>
    <row r="937" ht="33.0" customHeight="1"/>
    <row r="938" ht="33.0" customHeight="1"/>
    <row r="939" ht="33.0" customHeight="1"/>
    <row r="940" ht="33.0" customHeight="1"/>
    <row r="941" ht="33.0" customHeight="1"/>
    <row r="942" ht="33.0" customHeight="1"/>
    <row r="943" ht="33.0" customHeight="1"/>
    <row r="944" ht="33.0" customHeight="1"/>
    <row r="945" ht="33.0" customHeight="1"/>
    <row r="946" ht="33.0" customHeight="1"/>
    <row r="947" ht="33.0" customHeight="1"/>
    <row r="948" ht="33.0" customHeight="1"/>
    <row r="949" ht="33.0" customHeight="1"/>
    <row r="950" ht="33.0" customHeight="1"/>
    <row r="951" ht="33.0" customHeight="1"/>
    <row r="952" ht="33.0" customHeight="1"/>
    <row r="953" ht="33.0" customHeight="1"/>
    <row r="954" ht="33.0" customHeight="1"/>
    <row r="955" ht="33.0" customHeight="1"/>
    <row r="956" ht="33.0" customHeight="1"/>
    <row r="957" ht="33.0" customHeight="1"/>
    <row r="958" ht="33.0" customHeight="1"/>
    <row r="959" ht="33.0" customHeight="1"/>
    <row r="960" ht="33.0" customHeight="1"/>
    <row r="961" ht="33.0" customHeight="1"/>
    <row r="962" ht="33.0" customHeight="1"/>
    <row r="963" ht="33.0" customHeight="1"/>
    <row r="964" ht="33.0" customHeight="1"/>
    <row r="965" ht="33.0" customHeight="1"/>
    <row r="966" ht="33.0" customHeight="1"/>
    <row r="967" ht="33.0" customHeight="1"/>
    <row r="968" ht="33.0" customHeight="1"/>
    <row r="969" ht="33.0" customHeight="1"/>
    <row r="970" ht="33.0" customHeight="1"/>
    <row r="971" ht="33.0" customHeight="1"/>
    <row r="972" ht="33.0" customHeight="1"/>
    <row r="973" ht="33.0" customHeight="1"/>
    <row r="974" ht="33.0" customHeight="1"/>
    <row r="975" ht="33.0" customHeight="1"/>
    <row r="976" ht="33.0" customHeight="1"/>
    <row r="977" ht="33.0" customHeight="1"/>
    <row r="978" ht="33.0" customHeight="1"/>
    <row r="979" ht="33.0" customHeight="1"/>
    <row r="980" ht="33.0" customHeight="1"/>
    <row r="981" ht="33.0" customHeight="1"/>
    <row r="982" ht="33.0" customHeight="1"/>
    <row r="983" ht="33.0" customHeight="1"/>
    <row r="984" ht="33.0" customHeight="1"/>
    <row r="985" ht="33.0" customHeight="1"/>
    <row r="986" ht="33.0" customHeight="1"/>
    <row r="987" ht="33.0" customHeight="1"/>
    <row r="988" ht="33.0" customHeight="1"/>
    <row r="989" ht="33.0" customHeight="1"/>
    <row r="990" ht="33.0" customHeight="1"/>
    <row r="991" ht="33.0" customHeight="1"/>
    <row r="992" ht="33.0" customHeight="1"/>
    <row r="993" ht="33.0" customHeight="1"/>
    <row r="994" ht="33.0" customHeight="1"/>
    <row r="995" ht="33.0" customHeight="1"/>
    <row r="996" ht="33.0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22"/>
    <col customWidth="1" min="2" max="2" width="42.44"/>
    <col customWidth="1" min="3" max="3" width="6.78"/>
    <col customWidth="1" min="4" max="4" width="8.11"/>
    <col customWidth="1" min="5" max="6" width="6.78"/>
    <col customWidth="1" min="7" max="7" width="6.33"/>
    <col customWidth="1" min="8" max="8" width="8.78"/>
    <col customWidth="1" min="9" max="9" width="9.56"/>
    <col customWidth="1" min="10" max="26" width="6.78"/>
  </cols>
  <sheetData>
    <row r="1" ht="33.0" customHeight="1">
      <c r="B1" s="8" t="s">
        <v>23</v>
      </c>
      <c r="C1" s="8" t="s">
        <v>24</v>
      </c>
      <c r="D1" s="8" t="s">
        <v>25</v>
      </c>
      <c r="E1" s="8" t="s">
        <v>26</v>
      </c>
      <c r="F1" s="8" t="s">
        <v>27</v>
      </c>
      <c r="G1" s="8" t="s">
        <v>28</v>
      </c>
      <c r="H1" s="9" t="s">
        <v>29</v>
      </c>
      <c r="I1" s="9" t="s">
        <v>30</v>
      </c>
    </row>
    <row r="2" ht="33.0" customHeight="1">
      <c r="A2" s="8" t="s">
        <v>31</v>
      </c>
      <c r="B2" s="10" t="s">
        <v>32</v>
      </c>
      <c r="C2" s="11" t="s">
        <v>33</v>
      </c>
      <c r="E2" s="3"/>
      <c r="H2" s="3">
        <f>IF(C2="X",1)+IF(D2="X",2)+IF(E2="X",3)+IF(F2="X",4)+IF(G2="X",5)</f>
        <v>1</v>
      </c>
    </row>
    <row r="3" ht="48.0" customHeight="1">
      <c r="A3" s="12" t="s">
        <v>34</v>
      </c>
      <c r="B3" s="10" t="s">
        <v>35</v>
      </c>
      <c r="F3" s="3"/>
      <c r="G3" s="11" t="s">
        <v>33</v>
      </c>
      <c r="H3" s="3">
        <f t="shared" ref="H3:H4" si="1">IF(C3="X",1)+IF(D3="X",2)+IF(E3="X",3)+IF(F3="X",4)+IF(G3="X",5)</f>
        <v>5</v>
      </c>
      <c r="I3" s="3"/>
    </row>
    <row r="4" ht="33.0" customHeight="1">
      <c r="A4" s="8" t="s">
        <v>36</v>
      </c>
      <c r="B4" s="13" t="s">
        <v>37</v>
      </c>
      <c r="F4" s="5" t="s">
        <v>33</v>
      </c>
      <c r="H4" s="3">
        <f t="shared" si="1"/>
        <v>4</v>
      </c>
    </row>
    <row r="5" ht="33.0" customHeight="1">
      <c r="A5" s="14"/>
      <c r="B5" s="8" t="s">
        <v>38</v>
      </c>
    </row>
    <row r="6" ht="33.0" customHeight="1">
      <c r="A6" s="8" t="s">
        <v>39</v>
      </c>
      <c r="B6" s="13" t="s">
        <v>40</v>
      </c>
      <c r="C6" s="5" t="s">
        <v>33</v>
      </c>
      <c r="H6" s="3">
        <f t="shared" ref="H6:H7" si="2">IF(C6="X",1)+IF(D6="X",2)+IF(E6="X",3)+IF(F6="X",4)+IF(G6="X",5)</f>
        <v>1</v>
      </c>
    </row>
    <row r="7" ht="33.0" customHeight="1">
      <c r="A7" s="8" t="s">
        <v>41</v>
      </c>
      <c r="B7" s="13" t="s">
        <v>42</v>
      </c>
      <c r="C7" s="5" t="s">
        <v>33</v>
      </c>
      <c r="H7" s="3">
        <f t="shared" si="2"/>
        <v>1</v>
      </c>
    </row>
    <row r="8" ht="33.0" customHeight="1">
      <c r="A8" s="14"/>
      <c r="B8" s="8" t="s">
        <v>43</v>
      </c>
      <c r="H8" s="3"/>
    </row>
    <row r="9" ht="33.0" customHeight="1">
      <c r="A9" s="8" t="s">
        <v>44</v>
      </c>
      <c r="B9" s="13" t="s">
        <v>45</v>
      </c>
      <c r="F9" s="11" t="s">
        <v>33</v>
      </c>
      <c r="H9" s="3">
        <f t="shared" ref="H9:H12" si="3">IF(C9="X",1)+IF(D9="X",2)+IF(E9="X",3)+IF(F9="X",4)+IF(G9="X",5)</f>
        <v>4</v>
      </c>
      <c r="I9" s="3"/>
    </row>
    <row r="10" ht="54.0" customHeight="1">
      <c r="A10" s="14" t="s">
        <v>46</v>
      </c>
      <c r="B10" s="13" t="s">
        <v>47</v>
      </c>
      <c r="D10" s="11" t="s">
        <v>33</v>
      </c>
      <c r="H10" s="3">
        <f t="shared" si="3"/>
        <v>2</v>
      </c>
    </row>
    <row r="11" ht="54.0" customHeight="1">
      <c r="A11" s="14" t="s">
        <v>48</v>
      </c>
      <c r="B11" s="13" t="s">
        <v>49</v>
      </c>
      <c r="F11" s="11" t="s">
        <v>33</v>
      </c>
      <c r="H11" s="3">
        <f t="shared" si="3"/>
        <v>4</v>
      </c>
    </row>
    <row r="12" ht="54.0" customHeight="1">
      <c r="A12" s="14" t="s">
        <v>50</v>
      </c>
      <c r="B12" s="13" t="s">
        <v>51</v>
      </c>
      <c r="E12" s="11" t="s">
        <v>33</v>
      </c>
      <c r="H12" s="3">
        <f t="shared" si="3"/>
        <v>3</v>
      </c>
    </row>
    <row r="13" ht="33.0" customHeight="1">
      <c r="A13" s="14"/>
      <c r="B13" s="8" t="s">
        <v>52</v>
      </c>
    </row>
    <row r="14" ht="33.0" customHeight="1">
      <c r="A14" s="8" t="s">
        <v>53</v>
      </c>
      <c r="B14" s="13" t="s">
        <v>54</v>
      </c>
      <c r="C14" s="11" t="s">
        <v>33</v>
      </c>
      <c r="H14" s="3">
        <f t="shared" ref="H14:H18" si="4">IF(C14="X",1)+IF(D14="X",2)+IF(E14="X",3)+IF(F14="X",4)+IF(G14="X",5)</f>
        <v>1</v>
      </c>
      <c r="I14" s="15"/>
    </row>
    <row r="15" ht="33.0" customHeight="1">
      <c r="A15" s="14" t="s">
        <v>55</v>
      </c>
      <c r="B15" s="13" t="s">
        <v>56</v>
      </c>
      <c r="G15" s="11" t="s">
        <v>33</v>
      </c>
      <c r="H15" s="3">
        <f t="shared" si="4"/>
        <v>5</v>
      </c>
    </row>
    <row r="16" ht="40.5" customHeight="1">
      <c r="A16" s="8" t="s">
        <v>57</v>
      </c>
      <c r="B16" s="10" t="s">
        <v>58</v>
      </c>
      <c r="F16" s="6" t="s">
        <v>33</v>
      </c>
      <c r="H16" s="3">
        <f t="shared" si="4"/>
        <v>4</v>
      </c>
    </row>
    <row r="17" ht="33.0" customHeight="1">
      <c r="A17" s="14" t="s">
        <v>59</v>
      </c>
      <c r="B17" s="10" t="s">
        <v>60</v>
      </c>
      <c r="F17" s="11" t="s">
        <v>33</v>
      </c>
      <c r="H17" s="3">
        <f t="shared" si="4"/>
        <v>4</v>
      </c>
      <c r="I17" s="3"/>
    </row>
    <row r="18" ht="45.75" customHeight="1">
      <c r="A18" s="8" t="s">
        <v>61</v>
      </c>
      <c r="B18" s="13" t="s">
        <v>62</v>
      </c>
      <c r="D18" s="11" t="s">
        <v>33</v>
      </c>
      <c r="H18" s="3">
        <f t="shared" si="4"/>
        <v>2</v>
      </c>
    </row>
    <row r="19" ht="33.0" customHeight="1">
      <c r="A19" s="8"/>
      <c r="B19" s="13"/>
    </row>
    <row r="20" ht="33.0" customHeight="1"/>
    <row r="21" ht="33.0" customHeight="1"/>
    <row r="22" ht="33.0" customHeight="1"/>
    <row r="23" ht="33.0" customHeight="1"/>
    <row r="24" ht="33.0" customHeight="1"/>
    <row r="25" ht="33.0" customHeight="1"/>
    <row r="26" ht="33.0" customHeight="1"/>
    <row r="27" ht="33.0" customHeight="1"/>
    <row r="28" ht="33.0" customHeight="1"/>
    <row r="29" ht="33.0" customHeight="1"/>
    <row r="30" ht="33.0" customHeight="1"/>
    <row r="31" ht="33.0" customHeight="1"/>
    <row r="32" ht="33.0" customHeight="1"/>
    <row r="33" ht="33.0" customHeight="1"/>
    <row r="34" ht="33.0" customHeight="1"/>
    <row r="35" ht="33.0" customHeight="1"/>
    <row r="36" ht="33.0" customHeight="1"/>
    <row r="37" ht="33.0" customHeight="1"/>
    <row r="38" ht="33.0" customHeight="1"/>
    <row r="39" ht="33.0" customHeight="1"/>
    <row r="40" ht="33.0" customHeight="1"/>
    <row r="41" ht="33.0" customHeight="1"/>
    <row r="42" ht="33.0" customHeight="1"/>
    <row r="43" ht="33.0" customHeight="1"/>
    <row r="44" ht="33.0" customHeight="1"/>
    <row r="45" ht="33.0" customHeight="1"/>
    <row r="46" ht="33.0" customHeight="1"/>
    <row r="47" ht="33.0" customHeight="1"/>
    <row r="48" ht="33.0" customHeight="1"/>
    <row r="49" ht="33.0" customHeight="1"/>
    <row r="50" ht="33.0" customHeight="1"/>
    <row r="51" ht="33.0" customHeight="1"/>
    <row r="52" ht="33.0" customHeight="1"/>
    <row r="53" ht="33.0" customHeight="1"/>
    <row r="54" ht="33.0" customHeight="1"/>
    <row r="55" ht="33.0" customHeight="1"/>
    <row r="56" ht="33.0" customHeight="1"/>
    <row r="57" ht="33.0" customHeight="1"/>
    <row r="58" ht="33.0" customHeight="1"/>
    <row r="59" ht="33.0" customHeight="1"/>
    <row r="60" ht="33.0" customHeight="1"/>
    <row r="61" ht="33.0" customHeight="1"/>
    <row r="62" ht="33.0" customHeight="1"/>
    <row r="63" ht="33.0" customHeight="1"/>
    <row r="64" ht="33.0" customHeight="1"/>
    <row r="65" ht="33.0" customHeight="1"/>
    <row r="66" ht="33.0" customHeight="1"/>
    <row r="67" ht="33.0" customHeight="1"/>
    <row r="68" ht="33.0" customHeight="1"/>
    <row r="69" ht="33.0" customHeight="1"/>
    <row r="70" ht="33.0" customHeight="1"/>
    <row r="71" ht="33.0" customHeight="1"/>
    <row r="72" ht="33.0" customHeight="1"/>
    <row r="73" ht="33.0" customHeight="1"/>
    <row r="74" ht="33.0" customHeight="1"/>
    <row r="75" ht="33.0" customHeight="1"/>
    <row r="76" ht="33.0" customHeight="1"/>
    <row r="77" ht="33.0" customHeight="1"/>
    <row r="78" ht="33.0" customHeight="1"/>
    <row r="79" ht="33.0" customHeight="1"/>
    <row r="80" ht="33.0" customHeight="1"/>
    <row r="81" ht="33.0" customHeight="1"/>
    <row r="82" ht="33.0" customHeight="1"/>
    <row r="83" ht="33.0" customHeight="1"/>
    <row r="84" ht="33.0" customHeight="1"/>
    <row r="85" ht="33.0" customHeight="1"/>
    <row r="86" ht="33.0" customHeight="1"/>
    <row r="87" ht="33.0" customHeight="1"/>
    <row r="88" ht="33.0" customHeight="1"/>
    <row r="89" ht="33.0" customHeight="1"/>
    <row r="90" ht="33.0" customHeight="1"/>
    <row r="91" ht="33.0" customHeight="1"/>
    <row r="92" ht="33.0" customHeight="1"/>
    <row r="93" ht="33.0" customHeight="1"/>
    <row r="94" ht="33.0" customHeight="1"/>
    <row r="95" ht="33.0" customHeight="1"/>
    <row r="96" ht="33.0" customHeight="1"/>
    <row r="97" ht="33.0" customHeight="1"/>
    <row r="98" ht="33.0" customHeight="1"/>
    <row r="99" ht="33.0" customHeight="1"/>
    <row r="100" ht="33.0" customHeight="1"/>
    <row r="101" ht="33.0" customHeight="1"/>
    <row r="102" ht="33.0" customHeight="1"/>
    <row r="103" ht="33.0" customHeight="1"/>
    <row r="104" ht="33.0" customHeight="1"/>
    <row r="105" ht="33.0" customHeight="1"/>
    <row r="106" ht="33.0" customHeight="1"/>
    <row r="107" ht="33.0" customHeight="1"/>
    <row r="108" ht="33.0" customHeight="1"/>
    <row r="109" ht="33.0" customHeight="1"/>
    <row r="110" ht="33.0" customHeight="1"/>
    <row r="111" ht="33.0" customHeight="1"/>
    <row r="112" ht="33.0" customHeight="1"/>
    <row r="113" ht="33.0" customHeight="1"/>
    <row r="114" ht="33.0" customHeight="1"/>
    <row r="115" ht="33.0" customHeight="1"/>
    <row r="116" ht="33.0" customHeight="1"/>
    <row r="117" ht="33.0" customHeight="1"/>
    <row r="118" ht="33.0" customHeight="1"/>
    <row r="119" ht="33.0" customHeight="1"/>
    <row r="120" ht="33.0" customHeight="1"/>
    <row r="121" ht="33.0" customHeight="1"/>
    <row r="122" ht="33.0" customHeight="1"/>
    <row r="123" ht="33.0" customHeight="1"/>
    <row r="124" ht="33.0" customHeight="1"/>
    <row r="125" ht="33.0" customHeight="1"/>
    <row r="126" ht="33.0" customHeight="1"/>
    <row r="127" ht="33.0" customHeight="1"/>
    <row r="128" ht="33.0" customHeight="1"/>
    <row r="129" ht="33.0" customHeight="1"/>
    <row r="130" ht="33.0" customHeight="1"/>
    <row r="131" ht="33.0" customHeight="1"/>
    <row r="132" ht="33.0" customHeight="1"/>
    <row r="133" ht="33.0" customHeight="1"/>
    <row r="134" ht="33.0" customHeight="1"/>
    <row r="135" ht="33.0" customHeight="1"/>
    <row r="136" ht="33.0" customHeight="1"/>
    <row r="137" ht="33.0" customHeight="1"/>
    <row r="138" ht="33.0" customHeight="1"/>
    <row r="139" ht="33.0" customHeight="1"/>
    <row r="140" ht="33.0" customHeight="1"/>
    <row r="141" ht="33.0" customHeight="1"/>
    <row r="142" ht="33.0" customHeight="1"/>
    <row r="143" ht="33.0" customHeight="1"/>
    <row r="144" ht="33.0" customHeight="1"/>
    <row r="145" ht="33.0" customHeight="1"/>
    <row r="146" ht="33.0" customHeight="1"/>
    <row r="147" ht="33.0" customHeight="1"/>
    <row r="148" ht="33.0" customHeight="1"/>
    <row r="149" ht="33.0" customHeight="1"/>
    <row r="150" ht="33.0" customHeight="1"/>
    <row r="151" ht="33.0" customHeight="1"/>
    <row r="152" ht="33.0" customHeight="1"/>
    <row r="153" ht="33.0" customHeight="1"/>
    <row r="154" ht="33.0" customHeight="1"/>
    <row r="155" ht="33.0" customHeight="1"/>
    <row r="156" ht="33.0" customHeight="1"/>
    <row r="157" ht="33.0" customHeight="1"/>
    <row r="158" ht="33.0" customHeight="1"/>
    <row r="159" ht="33.0" customHeight="1"/>
    <row r="160" ht="33.0" customHeight="1"/>
    <row r="161" ht="33.0" customHeight="1"/>
    <row r="162" ht="33.0" customHeight="1"/>
    <row r="163" ht="33.0" customHeight="1"/>
    <row r="164" ht="33.0" customHeight="1"/>
    <row r="165" ht="33.0" customHeight="1"/>
    <row r="166" ht="33.0" customHeight="1"/>
    <row r="167" ht="33.0" customHeight="1"/>
    <row r="168" ht="33.0" customHeight="1"/>
    <row r="169" ht="33.0" customHeight="1"/>
    <row r="170" ht="33.0" customHeight="1"/>
    <row r="171" ht="33.0" customHeight="1"/>
    <row r="172" ht="33.0" customHeight="1"/>
    <row r="173" ht="33.0" customHeight="1"/>
    <row r="174" ht="33.0" customHeight="1"/>
    <row r="175" ht="33.0" customHeight="1"/>
    <row r="176" ht="33.0" customHeight="1"/>
    <row r="177" ht="33.0" customHeight="1"/>
    <row r="178" ht="33.0" customHeight="1"/>
    <row r="179" ht="33.0" customHeight="1"/>
    <row r="180" ht="33.0" customHeight="1"/>
    <row r="181" ht="33.0" customHeight="1"/>
    <row r="182" ht="33.0" customHeight="1"/>
    <row r="183" ht="33.0" customHeight="1"/>
    <row r="184" ht="33.0" customHeight="1"/>
    <row r="185" ht="33.0" customHeight="1"/>
    <row r="186" ht="33.0" customHeight="1"/>
    <row r="187" ht="33.0" customHeight="1"/>
    <row r="188" ht="33.0" customHeight="1"/>
    <row r="189" ht="33.0" customHeight="1"/>
    <row r="190" ht="33.0" customHeight="1"/>
    <row r="191" ht="33.0" customHeight="1"/>
    <row r="192" ht="33.0" customHeight="1"/>
    <row r="193" ht="33.0" customHeight="1"/>
    <row r="194" ht="33.0" customHeight="1"/>
    <row r="195" ht="33.0" customHeight="1"/>
    <row r="196" ht="33.0" customHeight="1"/>
    <row r="197" ht="33.0" customHeight="1"/>
    <row r="198" ht="33.0" customHeight="1"/>
    <row r="199" ht="33.0" customHeight="1"/>
    <row r="200" ht="33.0" customHeight="1"/>
    <row r="201" ht="33.0" customHeight="1"/>
    <row r="202" ht="33.0" customHeight="1"/>
    <row r="203" ht="33.0" customHeight="1"/>
    <row r="204" ht="33.0" customHeight="1"/>
    <row r="205" ht="33.0" customHeight="1"/>
    <row r="206" ht="33.0" customHeight="1"/>
    <row r="207" ht="33.0" customHeight="1"/>
    <row r="208" ht="33.0" customHeight="1"/>
    <row r="209" ht="33.0" customHeight="1"/>
    <row r="210" ht="33.0" customHeight="1"/>
    <row r="211" ht="33.0" customHeight="1"/>
    <row r="212" ht="33.0" customHeight="1"/>
    <row r="213" ht="33.0" customHeight="1"/>
    <row r="214" ht="33.0" customHeight="1"/>
    <row r="215" ht="33.0" customHeight="1"/>
    <row r="216" ht="33.0" customHeight="1"/>
    <row r="217" ht="33.0" customHeight="1"/>
    <row r="218" ht="33.0" customHeight="1"/>
    <row r="219" ht="33.0" customHeight="1"/>
    <row r="220" ht="33.0" customHeight="1"/>
    <row r="221" ht="33.0" customHeight="1"/>
    <row r="222" ht="33.0" customHeight="1"/>
    <row r="223" ht="33.0" customHeight="1"/>
    <row r="224" ht="33.0" customHeight="1"/>
    <row r="225" ht="33.0" customHeight="1"/>
    <row r="226" ht="33.0" customHeight="1"/>
    <row r="227" ht="33.0" customHeight="1"/>
    <row r="228" ht="33.0" customHeight="1"/>
    <row r="229" ht="33.0" customHeight="1"/>
    <row r="230" ht="33.0" customHeight="1"/>
    <row r="231" ht="33.0" customHeight="1"/>
    <row r="232" ht="33.0" customHeight="1"/>
    <row r="233" ht="33.0" customHeight="1"/>
    <row r="234" ht="33.0" customHeight="1"/>
    <row r="235" ht="33.0" customHeight="1"/>
    <row r="236" ht="33.0" customHeight="1"/>
    <row r="237" ht="33.0" customHeight="1"/>
    <row r="238" ht="33.0" customHeight="1"/>
    <row r="239" ht="33.0" customHeight="1"/>
    <row r="240" ht="33.0" customHeight="1"/>
    <row r="241" ht="33.0" customHeight="1"/>
    <row r="242" ht="33.0" customHeight="1"/>
    <row r="243" ht="33.0" customHeight="1"/>
    <row r="244" ht="33.0" customHeight="1"/>
    <row r="245" ht="33.0" customHeight="1"/>
    <row r="246" ht="33.0" customHeight="1"/>
    <row r="247" ht="33.0" customHeight="1"/>
    <row r="248" ht="33.0" customHeight="1"/>
    <row r="249" ht="33.0" customHeight="1"/>
    <row r="250" ht="33.0" customHeight="1"/>
    <row r="251" ht="33.0" customHeight="1"/>
    <row r="252" ht="33.0" customHeight="1"/>
    <row r="253" ht="33.0" customHeight="1"/>
    <row r="254" ht="33.0" customHeight="1"/>
    <row r="255" ht="33.0" customHeight="1"/>
    <row r="256" ht="33.0" customHeight="1"/>
    <row r="257" ht="33.0" customHeight="1"/>
    <row r="258" ht="33.0" customHeight="1"/>
    <row r="259" ht="33.0" customHeight="1"/>
    <row r="260" ht="33.0" customHeight="1"/>
    <row r="261" ht="33.0" customHeight="1"/>
    <row r="262" ht="33.0" customHeight="1"/>
    <row r="263" ht="33.0" customHeight="1"/>
    <row r="264" ht="33.0" customHeight="1"/>
    <row r="265" ht="33.0" customHeight="1"/>
    <row r="266" ht="33.0" customHeight="1"/>
    <row r="267" ht="33.0" customHeight="1"/>
    <row r="268" ht="33.0" customHeight="1"/>
    <row r="269" ht="33.0" customHeight="1"/>
    <row r="270" ht="33.0" customHeight="1"/>
    <row r="271" ht="33.0" customHeight="1"/>
    <row r="272" ht="33.0" customHeight="1"/>
    <row r="273" ht="33.0" customHeight="1"/>
    <row r="274" ht="33.0" customHeight="1"/>
    <row r="275" ht="33.0" customHeight="1"/>
    <row r="276" ht="33.0" customHeight="1"/>
    <row r="277" ht="33.0" customHeight="1"/>
    <row r="278" ht="33.0" customHeight="1"/>
    <row r="279" ht="33.0" customHeight="1"/>
    <row r="280" ht="33.0" customHeight="1"/>
    <row r="281" ht="33.0" customHeight="1"/>
    <row r="282" ht="33.0" customHeight="1"/>
    <row r="283" ht="33.0" customHeight="1"/>
    <row r="284" ht="33.0" customHeight="1"/>
    <row r="285" ht="33.0" customHeight="1"/>
    <row r="286" ht="33.0" customHeight="1"/>
    <row r="287" ht="33.0" customHeight="1"/>
    <row r="288" ht="33.0" customHeight="1"/>
    <row r="289" ht="33.0" customHeight="1"/>
    <row r="290" ht="33.0" customHeight="1"/>
    <row r="291" ht="33.0" customHeight="1"/>
    <row r="292" ht="33.0" customHeight="1"/>
    <row r="293" ht="33.0" customHeight="1"/>
    <row r="294" ht="33.0" customHeight="1"/>
    <row r="295" ht="33.0" customHeight="1"/>
    <row r="296" ht="33.0" customHeight="1"/>
    <row r="297" ht="33.0" customHeight="1"/>
    <row r="298" ht="33.0" customHeight="1"/>
    <row r="299" ht="33.0" customHeight="1"/>
    <row r="300" ht="33.0" customHeight="1"/>
    <row r="301" ht="33.0" customHeight="1"/>
    <row r="302" ht="33.0" customHeight="1"/>
    <row r="303" ht="33.0" customHeight="1"/>
    <row r="304" ht="33.0" customHeight="1"/>
    <row r="305" ht="33.0" customHeight="1"/>
    <row r="306" ht="33.0" customHeight="1"/>
    <row r="307" ht="33.0" customHeight="1"/>
    <row r="308" ht="33.0" customHeight="1"/>
    <row r="309" ht="33.0" customHeight="1"/>
    <row r="310" ht="33.0" customHeight="1"/>
    <row r="311" ht="33.0" customHeight="1"/>
    <row r="312" ht="33.0" customHeight="1"/>
    <row r="313" ht="33.0" customHeight="1"/>
    <row r="314" ht="33.0" customHeight="1"/>
    <row r="315" ht="33.0" customHeight="1"/>
    <row r="316" ht="33.0" customHeight="1"/>
    <row r="317" ht="33.0" customHeight="1"/>
    <row r="318" ht="33.0" customHeight="1"/>
    <row r="319" ht="33.0" customHeight="1"/>
    <row r="320" ht="33.0" customHeight="1"/>
    <row r="321" ht="33.0" customHeight="1"/>
    <row r="322" ht="33.0" customHeight="1"/>
    <row r="323" ht="33.0" customHeight="1"/>
    <row r="324" ht="33.0" customHeight="1"/>
    <row r="325" ht="33.0" customHeight="1"/>
    <row r="326" ht="33.0" customHeight="1"/>
    <row r="327" ht="33.0" customHeight="1"/>
    <row r="328" ht="33.0" customHeight="1"/>
    <row r="329" ht="33.0" customHeight="1"/>
    <row r="330" ht="33.0" customHeight="1"/>
    <row r="331" ht="33.0" customHeight="1"/>
    <row r="332" ht="33.0" customHeight="1"/>
    <row r="333" ht="33.0" customHeight="1"/>
    <row r="334" ht="33.0" customHeight="1"/>
    <row r="335" ht="33.0" customHeight="1"/>
    <row r="336" ht="33.0" customHeight="1"/>
    <row r="337" ht="33.0" customHeight="1"/>
    <row r="338" ht="33.0" customHeight="1"/>
    <row r="339" ht="33.0" customHeight="1"/>
    <row r="340" ht="33.0" customHeight="1"/>
    <row r="341" ht="33.0" customHeight="1"/>
    <row r="342" ht="33.0" customHeight="1"/>
    <row r="343" ht="33.0" customHeight="1"/>
    <row r="344" ht="33.0" customHeight="1"/>
    <row r="345" ht="33.0" customHeight="1"/>
    <row r="346" ht="33.0" customHeight="1"/>
    <row r="347" ht="33.0" customHeight="1"/>
    <row r="348" ht="33.0" customHeight="1"/>
    <row r="349" ht="33.0" customHeight="1"/>
    <row r="350" ht="33.0" customHeight="1"/>
    <row r="351" ht="33.0" customHeight="1"/>
    <row r="352" ht="33.0" customHeight="1"/>
    <row r="353" ht="33.0" customHeight="1"/>
    <row r="354" ht="33.0" customHeight="1"/>
    <row r="355" ht="33.0" customHeight="1"/>
    <row r="356" ht="33.0" customHeight="1"/>
    <row r="357" ht="33.0" customHeight="1"/>
    <row r="358" ht="33.0" customHeight="1"/>
    <row r="359" ht="33.0" customHeight="1"/>
    <row r="360" ht="33.0" customHeight="1"/>
    <row r="361" ht="33.0" customHeight="1"/>
    <row r="362" ht="33.0" customHeight="1"/>
    <row r="363" ht="33.0" customHeight="1"/>
    <row r="364" ht="33.0" customHeight="1"/>
    <row r="365" ht="33.0" customHeight="1"/>
    <row r="366" ht="33.0" customHeight="1"/>
    <row r="367" ht="33.0" customHeight="1"/>
    <row r="368" ht="33.0" customHeight="1"/>
    <row r="369" ht="33.0" customHeight="1"/>
    <row r="370" ht="33.0" customHeight="1"/>
    <row r="371" ht="33.0" customHeight="1"/>
    <row r="372" ht="33.0" customHeight="1"/>
    <row r="373" ht="33.0" customHeight="1"/>
    <row r="374" ht="33.0" customHeight="1"/>
    <row r="375" ht="33.0" customHeight="1"/>
    <row r="376" ht="33.0" customHeight="1"/>
    <row r="377" ht="33.0" customHeight="1"/>
    <row r="378" ht="33.0" customHeight="1"/>
    <row r="379" ht="33.0" customHeight="1"/>
    <row r="380" ht="33.0" customHeight="1"/>
    <row r="381" ht="33.0" customHeight="1"/>
    <row r="382" ht="33.0" customHeight="1"/>
    <row r="383" ht="33.0" customHeight="1"/>
    <row r="384" ht="33.0" customHeight="1"/>
    <row r="385" ht="33.0" customHeight="1"/>
    <row r="386" ht="33.0" customHeight="1"/>
    <row r="387" ht="33.0" customHeight="1"/>
    <row r="388" ht="33.0" customHeight="1"/>
    <row r="389" ht="33.0" customHeight="1"/>
    <row r="390" ht="33.0" customHeight="1"/>
    <row r="391" ht="33.0" customHeight="1"/>
    <row r="392" ht="33.0" customHeight="1"/>
    <row r="393" ht="33.0" customHeight="1"/>
    <row r="394" ht="33.0" customHeight="1"/>
    <row r="395" ht="33.0" customHeight="1"/>
    <row r="396" ht="33.0" customHeight="1"/>
    <row r="397" ht="33.0" customHeight="1"/>
    <row r="398" ht="33.0" customHeight="1"/>
    <row r="399" ht="33.0" customHeight="1"/>
    <row r="400" ht="33.0" customHeight="1"/>
    <row r="401" ht="33.0" customHeight="1"/>
    <row r="402" ht="33.0" customHeight="1"/>
    <row r="403" ht="33.0" customHeight="1"/>
    <row r="404" ht="33.0" customHeight="1"/>
    <row r="405" ht="33.0" customHeight="1"/>
    <row r="406" ht="33.0" customHeight="1"/>
    <row r="407" ht="33.0" customHeight="1"/>
    <row r="408" ht="33.0" customHeight="1"/>
    <row r="409" ht="33.0" customHeight="1"/>
    <row r="410" ht="33.0" customHeight="1"/>
    <row r="411" ht="33.0" customHeight="1"/>
    <row r="412" ht="33.0" customHeight="1"/>
    <row r="413" ht="33.0" customHeight="1"/>
    <row r="414" ht="33.0" customHeight="1"/>
    <row r="415" ht="33.0" customHeight="1"/>
    <row r="416" ht="33.0" customHeight="1"/>
    <row r="417" ht="33.0" customHeight="1"/>
    <row r="418" ht="33.0" customHeight="1"/>
    <row r="419" ht="33.0" customHeight="1"/>
    <row r="420" ht="33.0" customHeight="1"/>
    <row r="421" ht="33.0" customHeight="1"/>
    <row r="422" ht="33.0" customHeight="1"/>
    <row r="423" ht="33.0" customHeight="1"/>
    <row r="424" ht="33.0" customHeight="1"/>
    <row r="425" ht="33.0" customHeight="1"/>
    <row r="426" ht="33.0" customHeight="1"/>
    <row r="427" ht="33.0" customHeight="1"/>
    <row r="428" ht="33.0" customHeight="1"/>
    <row r="429" ht="33.0" customHeight="1"/>
    <row r="430" ht="33.0" customHeight="1"/>
    <row r="431" ht="33.0" customHeight="1"/>
    <row r="432" ht="33.0" customHeight="1"/>
    <row r="433" ht="33.0" customHeight="1"/>
    <row r="434" ht="33.0" customHeight="1"/>
    <row r="435" ht="33.0" customHeight="1"/>
    <row r="436" ht="33.0" customHeight="1"/>
    <row r="437" ht="33.0" customHeight="1"/>
    <row r="438" ht="33.0" customHeight="1"/>
    <row r="439" ht="33.0" customHeight="1"/>
    <row r="440" ht="33.0" customHeight="1"/>
    <row r="441" ht="33.0" customHeight="1"/>
    <row r="442" ht="33.0" customHeight="1"/>
    <row r="443" ht="33.0" customHeight="1"/>
    <row r="444" ht="33.0" customHeight="1"/>
    <row r="445" ht="33.0" customHeight="1"/>
    <row r="446" ht="33.0" customHeight="1"/>
    <row r="447" ht="33.0" customHeight="1"/>
    <row r="448" ht="33.0" customHeight="1"/>
    <row r="449" ht="33.0" customHeight="1"/>
    <row r="450" ht="33.0" customHeight="1"/>
    <row r="451" ht="33.0" customHeight="1"/>
    <row r="452" ht="33.0" customHeight="1"/>
    <row r="453" ht="33.0" customHeight="1"/>
    <row r="454" ht="33.0" customHeight="1"/>
    <row r="455" ht="33.0" customHeight="1"/>
    <row r="456" ht="33.0" customHeight="1"/>
    <row r="457" ht="33.0" customHeight="1"/>
    <row r="458" ht="33.0" customHeight="1"/>
    <row r="459" ht="33.0" customHeight="1"/>
    <row r="460" ht="33.0" customHeight="1"/>
    <row r="461" ht="33.0" customHeight="1"/>
    <row r="462" ht="33.0" customHeight="1"/>
    <row r="463" ht="33.0" customHeight="1"/>
    <row r="464" ht="33.0" customHeight="1"/>
    <row r="465" ht="33.0" customHeight="1"/>
    <row r="466" ht="33.0" customHeight="1"/>
    <row r="467" ht="33.0" customHeight="1"/>
    <row r="468" ht="33.0" customHeight="1"/>
    <row r="469" ht="33.0" customHeight="1"/>
    <row r="470" ht="33.0" customHeight="1"/>
    <row r="471" ht="33.0" customHeight="1"/>
    <row r="472" ht="33.0" customHeight="1"/>
    <row r="473" ht="33.0" customHeight="1"/>
    <row r="474" ht="33.0" customHeight="1"/>
    <row r="475" ht="33.0" customHeight="1"/>
    <row r="476" ht="33.0" customHeight="1"/>
    <row r="477" ht="33.0" customHeight="1"/>
    <row r="478" ht="33.0" customHeight="1"/>
    <row r="479" ht="33.0" customHeight="1"/>
    <row r="480" ht="33.0" customHeight="1"/>
    <row r="481" ht="33.0" customHeight="1"/>
    <row r="482" ht="33.0" customHeight="1"/>
    <row r="483" ht="33.0" customHeight="1"/>
    <row r="484" ht="33.0" customHeight="1"/>
    <row r="485" ht="33.0" customHeight="1"/>
    <row r="486" ht="33.0" customHeight="1"/>
    <row r="487" ht="33.0" customHeight="1"/>
    <row r="488" ht="33.0" customHeight="1"/>
    <row r="489" ht="33.0" customHeight="1"/>
    <row r="490" ht="33.0" customHeight="1"/>
    <row r="491" ht="33.0" customHeight="1"/>
    <row r="492" ht="33.0" customHeight="1"/>
    <row r="493" ht="33.0" customHeight="1"/>
    <row r="494" ht="33.0" customHeight="1"/>
    <row r="495" ht="33.0" customHeight="1"/>
    <row r="496" ht="33.0" customHeight="1"/>
    <row r="497" ht="33.0" customHeight="1"/>
    <row r="498" ht="33.0" customHeight="1"/>
    <row r="499" ht="33.0" customHeight="1"/>
    <row r="500" ht="33.0" customHeight="1"/>
    <row r="501" ht="33.0" customHeight="1"/>
    <row r="502" ht="33.0" customHeight="1"/>
    <row r="503" ht="33.0" customHeight="1"/>
    <row r="504" ht="33.0" customHeight="1"/>
    <row r="505" ht="33.0" customHeight="1"/>
    <row r="506" ht="33.0" customHeight="1"/>
    <row r="507" ht="33.0" customHeight="1"/>
    <row r="508" ht="33.0" customHeight="1"/>
    <row r="509" ht="33.0" customHeight="1"/>
    <row r="510" ht="33.0" customHeight="1"/>
    <row r="511" ht="33.0" customHeight="1"/>
    <row r="512" ht="33.0" customHeight="1"/>
    <row r="513" ht="33.0" customHeight="1"/>
    <row r="514" ht="33.0" customHeight="1"/>
    <row r="515" ht="33.0" customHeight="1"/>
    <row r="516" ht="33.0" customHeight="1"/>
    <row r="517" ht="33.0" customHeight="1"/>
    <row r="518" ht="33.0" customHeight="1"/>
    <row r="519" ht="33.0" customHeight="1"/>
    <row r="520" ht="33.0" customHeight="1"/>
    <row r="521" ht="33.0" customHeight="1"/>
    <row r="522" ht="33.0" customHeight="1"/>
    <row r="523" ht="33.0" customHeight="1"/>
    <row r="524" ht="33.0" customHeight="1"/>
    <row r="525" ht="33.0" customHeight="1"/>
    <row r="526" ht="33.0" customHeight="1"/>
    <row r="527" ht="33.0" customHeight="1"/>
    <row r="528" ht="33.0" customHeight="1"/>
    <row r="529" ht="33.0" customHeight="1"/>
    <row r="530" ht="33.0" customHeight="1"/>
    <row r="531" ht="33.0" customHeight="1"/>
    <row r="532" ht="33.0" customHeight="1"/>
    <row r="533" ht="33.0" customHeight="1"/>
    <row r="534" ht="33.0" customHeight="1"/>
    <row r="535" ht="33.0" customHeight="1"/>
    <row r="536" ht="33.0" customHeight="1"/>
    <row r="537" ht="33.0" customHeight="1"/>
    <row r="538" ht="33.0" customHeight="1"/>
    <row r="539" ht="33.0" customHeight="1"/>
    <row r="540" ht="33.0" customHeight="1"/>
    <row r="541" ht="33.0" customHeight="1"/>
    <row r="542" ht="33.0" customHeight="1"/>
    <row r="543" ht="33.0" customHeight="1"/>
    <row r="544" ht="33.0" customHeight="1"/>
    <row r="545" ht="33.0" customHeight="1"/>
    <row r="546" ht="33.0" customHeight="1"/>
    <row r="547" ht="33.0" customHeight="1"/>
    <row r="548" ht="33.0" customHeight="1"/>
    <row r="549" ht="33.0" customHeight="1"/>
    <row r="550" ht="33.0" customHeight="1"/>
    <row r="551" ht="33.0" customHeight="1"/>
    <row r="552" ht="33.0" customHeight="1"/>
    <row r="553" ht="33.0" customHeight="1"/>
    <row r="554" ht="33.0" customHeight="1"/>
    <row r="555" ht="33.0" customHeight="1"/>
    <row r="556" ht="33.0" customHeight="1"/>
    <row r="557" ht="33.0" customHeight="1"/>
    <row r="558" ht="33.0" customHeight="1"/>
    <row r="559" ht="33.0" customHeight="1"/>
    <row r="560" ht="33.0" customHeight="1"/>
    <row r="561" ht="33.0" customHeight="1"/>
    <row r="562" ht="33.0" customHeight="1"/>
    <row r="563" ht="33.0" customHeight="1"/>
    <row r="564" ht="33.0" customHeight="1"/>
    <row r="565" ht="33.0" customHeight="1"/>
    <row r="566" ht="33.0" customHeight="1"/>
    <row r="567" ht="33.0" customHeight="1"/>
    <row r="568" ht="33.0" customHeight="1"/>
    <row r="569" ht="33.0" customHeight="1"/>
    <row r="570" ht="33.0" customHeight="1"/>
    <row r="571" ht="33.0" customHeight="1"/>
    <row r="572" ht="33.0" customHeight="1"/>
    <row r="573" ht="33.0" customHeight="1"/>
    <row r="574" ht="33.0" customHeight="1"/>
    <row r="575" ht="33.0" customHeight="1"/>
    <row r="576" ht="33.0" customHeight="1"/>
    <row r="577" ht="33.0" customHeight="1"/>
    <row r="578" ht="33.0" customHeight="1"/>
    <row r="579" ht="33.0" customHeight="1"/>
    <row r="580" ht="33.0" customHeight="1"/>
    <row r="581" ht="33.0" customHeight="1"/>
    <row r="582" ht="33.0" customHeight="1"/>
    <row r="583" ht="33.0" customHeight="1"/>
    <row r="584" ht="33.0" customHeight="1"/>
    <row r="585" ht="33.0" customHeight="1"/>
    <row r="586" ht="33.0" customHeight="1"/>
    <row r="587" ht="33.0" customHeight="1"/>
    <row r="588" ht="33.0" customHeight="1"/>
    <row r="589" ht="33.0" customHeight="1"/>
    <row r="590" ht="33.0" customHeight="1"/>
    <row r="591" ht="33.0" customHeight="1"/>
    <row r="592" ht="33.0" customHeight="1"/>
    <row r="593" ht="33.0" customHeight="1"/>
    <row r="594" ht="33.0" customHeight="1"/>
    <row r="595" ht="33.0" customHeight="1"/>
    <row r="596" ht="33.0" customHeight="1"/>
    <row r="597" ht="33.0" customHeight="1"/>
    <row r="598" ht="33.0" customHeight="1"/>
    <row r="599" ht="33.0" customHeight="1"/>
    <row r="600" ht="33.0" customHeight="1"/>
    <row r="601" ht="33.0" customHeight="1"/>
    <row r="602" ht="33.0" customHeight="1"/>
    <row r="603" ht="33.0" customHeight="1"/>
    <row r="604" ht="33.0" customHeight="1"/>
    <row r="605" ht="33.0" customHeight="1"/>
    <row r="606" ht="33.0" customHeight="1"/>
    <row r="607" ht="33.0" customHeight="1"/>
    <row r="608" ht="33.0" customHeight="1"/>
    <row r="609" ht="33.0" customHeight="1"/>
    <row r="610" ht="33.0" customHeight="1"/>
    <row r="611" ht="33.0" customHeight="1"/>
    <row r="612" ht="33.0" customHeight="1"/>
    <row r="613" ht="33.0" customHeight="1"/>
    <row r="614" ht="33.0" customHeight="1"/>
    <row r="615" ht="33.0" customHeight="1"/>
    <row r="616" ht="33.0" customHeight="1"/>
    <row r="617" ht="33.0" customHeight="1"/>
    <row r="618" ht="33.0" customHeight="1"/>
    <row r="619" ht="33.0" customHeight="1"/>
    <row r="620" ht="33.0" customHeight="1"/>
    <row r="621" ht="33.0" customHeight="1"/>
    <row r="622" ht="33.0" customHeight="1"/>
    <row r="623" ht="33.0" customHeight="1"/>
    <row r="624" ht="33.0" customHeight="1"/>
    <row r="625" ht="33.0" customHeight="1"/>
    <row r="626" ht="33.0" customHeight="1"/>
    <row r="627" ht="33.0" customHeight="1"/>
    <row r="628" ht="33.0" customHeight="1"/>
    <row r="629" ht="33.0" customHeight="1"/>
    <row r="630" ht="33.0" customHeight="1"/>
    <row r="631" ht="33.0" customHeight="1"/>
    <row r="632" ht="33.0" customHeight="1"/>
    <row r="633" ht="33.0" customHeight="1"/>
    <row r="634" ht="33.0" customHeight="1"/>
    <row r="635" ht="33.0" customHeight="1"/>
    <row r="636" ht="33.0" customHeight="1"/>
    <row r="637" ht="33.0" customHeight="1"/>
    <row r="638" ht="33.0" customHeight="1"/>
    <row r="639" ht="33.0" customHeight="1"/>
    <row r="640" ht="33.0" customHeight="1"/>
    <row r="641" ht="33.0" customHeight="1"/>
    <row r="642" ht="33.0" customHeight="1"/>
    <row r="643" ht="33.0" customHeight="1"/>
    <row r="644" ht="33.0" customHeight="1"/>
    <row r="645" ht="33.0" customHeight="1"/>
    <row r="646" ht="33.0" customHeight="1"/>
    <row r="647" ht="33.0" customHeight="1"/>
    <row r="648" ht="33.0" customHeight="1"/>
    <row r="649" ht="33.0" customHeight="1"/>
    <row r="650" ht="33.0" customHeight="1"/>
    <row r="651" ht="33.0" customHeight="1"/>
    <row r="652" ht="33.0" customHeight="1"/>
    <row r="653" ht="33.0" customHeight="1"/>
    <row r="654" ht="33.0" customHeight="1"/>
    <row r="655" ht="33.0" customHeight="1"/>
    <row r="656" ht="33.0" customHeight="1"/>
    <row r="657" ht="33.0" customHeight="1"/>
    <row r="658" ht="33.0" customHeight="1"/>
    <row r="659" ht="33.0" customHeight="1"/>
    <row r="660" ht="33.0" customHeight="1"/>
    <row r="661" ht="33.0" customHeight="1"/>
    <row r="662" ht="33.0" customHeight="1"/>
    <row r="663" ht="33.0" customHeight="1"/>
    <row r="664" ht="33.0" customHeight="1"/>
    <row r="665" ht="33.0" customHeight="1"/>
    <row r="666" ht="33.0" customHeight="1"/>
    <row r="667" ht="33.0" customHeight="1"/>
    <row r="668" ht="33.0" customHeight="1"/>
    <row r="669" ht="33.0" customHeight="1"/>
    <row r="670" ht="33.0" customHeight="1"/>
    <row r="671" ht="33.0" customHeight="1"/>
    <row r="672" ht="33.0" customHeight="1"/>
    <row r="673" ht="33.0" customHeight="1"/>
    <row r="674" ht="33.0" customHeight="1"/>
    <row r="675" ht="33.0" customHeight="1"/>
    <row r="676" ht="33.0" customHeight="1"/>
    <row r="677" ht="33.0" customHeight="1"/>
    <row r="678" ht="33.0" customHeight="1"/>
    <row r="679" ht="33.0" customHeight="1"/>
    <row r="680" ht="33.0" customHeight="1"/>
    <row r="681" ht="33.0" customHeight="1"/>
    <row r="682" ht="33.0" customHeight="1"/>
    <row r="683" ht="33.0" customHeight="1"/>
    <row r="684" ht="33.0" customHeight="1"/>
    <row r="685" ht="33.0" customHeight="1"/>
    <row r="686" ht="33.0" customHeight="1"/>
    <row r="687" ht="33.0" customHeight="1"/>
    <row r="688" ht="33.0" customHeight="1"/>
    <row r="689" ht="33.0" customHeight="1"/>
    <row r="690" ht="33.0" customHeight="1"/>
    <row r="691" ht="33.0" customHeight="1"/>
    <row r="692" ht="33.0" customHeight="1"/>
    <row r="693" ht="33.0" customHeight="1"/>
    <row r="694" ht="33.0" customHeight="1"/>
    <row r="695" ht="33.0" customHeight="1"/>
    <row r="696" ht="33.0" customHeight="1"/>
    <row r="697" ht="33.0" customHeight="1"/>
    <row r="698" ht="33.0" customHeight="1"/>
    <row r="699" ht="33.0" customHeight="1"/>
    <row r="700" ht="33.0" customHeight="1"/>
    <row r="701" ht="33.0" customHeight="1"/>
    <row r="702" ht="33.0" customHeight="1"/>
    <row r="703" ht="33.0" customHeight="1"/>
    <row r="704" ht="33.0" customHeight="1"/>
    <row r="705" ht="33.0" customHeight="1"/>
    <row r="706" ht="33.0" customHeight="1"/>
    <row r="707" ht="33.0" customHeight="1"/>
    <row r="708" ht="33.0" customHeight="1"/>
    <row r="709" ht="33.0" customHeight="1"/>
    <row r="710" ht="33.0" customHeight="1"/>
    <row r="711" ht="33.0" customHeight="1"/>
    <row r="712" ht="33.0" customHeight="1"/>
    <row r="713" ht="33.0" customHeight="1"/>
    <row r="714" ht="33.0" customHeight="1"/>
    <row r="715" ht="33.0" customHeight="1"/>
    <row r="716" ht="33.0" customHeight="1"/>
    <row r="717" ht="33.0" customHeight="1"/>
    <row r="718" ht="33.0" customHeight="1"/>
    <row r="719" ht="33.0" customHeight="1"/>
    <row r="720" ht="33.0" customHeight="1"/>
    <row r="721" ht="33.0" customHeight="1"/>
    <row r="722" ht="33.0" customHeight="1"/>
    <row r="723" ht="33.0" customHeight="1"/>
    <row r="724" ht="33.0" customHeight="1"/>
    <row r="725" ht="33.0" customHeight="1"/>
    <row r="726" ht="33.0" customHeight="1"/>
    <row r="727" ht="33.0" customHeight="1"/>
    <row r="728" ht="33.0" customHeight="1"/>
    <row r="729" ht="33.0" customHeight="1"/>
    <row r="730" ht="33.0" customHeight="1"/>
    <row r="731" ht="33.0" customHeight="1"/>
    <row r="732" ht="33.0" customHeight="1"/>
    <row r="733" ht="33.0" customHeight="1"/>
    <row r="734" ht="33.0" customHeight="1"/>
    <row r="735" ht="33.0" customHeight="1"/>
    <row r="736" ht="33.0" customHeight="1"/>
    <row r="737" ht="33.0" customHeight="1"/>
    <row r="738" ht="33.0" customHeight="1"/>
    <row r="739" ht="33.0" customHeight="1"/>
    <row r="740" ht="33.0" customHeight="1"/>
    <row r="741" ht="33.0" customHeight="1"/>
    <row r="742" ht="33.0" customHeight="1"/>
    <row r="743" ht="33.0" customHeight="1"/>
    <row r="744" ht="33.0" customHeight="1"/>
    <row r="745" ht="33.0" customHeight="1"/>
    <row r="746" ht="33.0" customHeight="1"/>
    <row r="747" ht="33.0" customHeight="1"/>
    <row r="748" ht="33.0" customHeight="1"/>
    <row r="749" ht="33.0" customHeight="1"/>
    <row r="750" ht="33.0" customHeight="1"/>
    <row r="751" ht="33.0" customHeight="1"/>
    <row r="752" ht="33.0" customHeight="1"/>
    <row r="753" ht="33.0" customHeight="1"/>
    <row r="754" ht="33.0" customHeight="1"/>
    <row r="755" ht="33.0" customHeight="1"/>
    <row r="756" ht="33.0" customHeight="1"/>
    <row r="757" ht="33.0" customHeight="1"/>
    <row r="758" ht="33.0" customHeight="1"/>
    <row r="759" ht="33.0" customHeight="1"/>
    <row r="760" ht="33.0" customHeight="1"/>
    <row r="761" ht="33.0" customHeight="1"/>
    <row r="762" ht="33.0" customHeight="1"/>
    <row r="763" ht="33.0" customHeight="1"/>
    <row r="764" ht="33.0" customHeight="1"/>
    <row r="765" ht="33.0" customHeight="1"/>
    <row r="766" ht="33.0" customHeight="1"/>
    <row r="767" ht="33.0" customHeight="1"/>
    <row r="768" ht="33.0" customHeight="1"/>
    <row r="769" ht="33.0" customHeight="1"/>
    <row r="770" ht="33.0" customHeight="1"/>
    <row r="771" ht="33.0" customHeight="1"/>
    <row r="772" ht="33.0" customHeight="1"/>
    <row r="773" ht="33.0" customHeight="1"/>
    <row r="774" ht="33.0" customHeight="1"/>
    <row r="775" ht="33.0" customHeight="1"/>
    <row r="776" ht="33.0" customHeight="1"/>
    <row r="777" ht="33.0" customHeight="1"/>
    <row r="778" ht="33.0" customHeight="1"/>
    <row r="779" ht="33.0" customHeight="1"/>
    <row r="780" ht="33.0" customHeight="1"/>
    <row r="781" ht="33.0" customHeight="1"/>
    <row r="782" ht="33.0" customHeight="1"/>
    <row r="783" ht="33.0" customHeight="1"/>
    <row r="784" ht="33.0" customHeight="1"/>
    <row r="785" ht="33.0" customHeight="1"/>
    <row r="786" ht="33.0" customHeight="1"/>
    <row r="787" ht="33.0" customHeight="1"/>
    <row r="788" ht="33.0" customHeight="1"/>
    <row r="789" ht="33.0" customHeight="1"/>
    <row r="790" ht="33.0" customHeight="1"/>
    <row r="791" ht="33.0" customHeight="1"/>
    <row r="792" ht="33.0" customHeight="1"/>
    <row r="793" ht="33.0" customHeight="1"/>
    <row r="794" ht="33.0" customHeight="1"/>
    <row r="795" ht="33.0" customHeight="1"/>
    <row r="796" ht="33.0" customHeight="1"/>
    <row r="797" ht="33.0" customHeight="1"/>
    <row r="798" ht="33.0" customHeight="1"/>
    <row r="799" ht="33.0" customHeight="1"/>
    <row r="800" ht="33.0" customHeight="1"/>
    <row r="801" ht="33.0" customHeight="1"/>
    <row r="802" ht="33.0" customHeight="1"/>
    <row r="803" ht="33.0" customHeight="1"/>
    <row r="804" ht="33.0" customHeight="1"/>
    <row r="805" ht="33.0" customHeight="1"/>
    <row r="806" ht="33.0" customHeight="1"/>
    <row r="807" ht="33.0" customHeight="1"/>
    <row r="808" ht="33.0" customHeight="1"/>
    <row r="809" ht="33.0" customHeight="1"/>
    <row r="810" ht="33.0" customHeight="1"/>
    <row r="811" ht="33.0" customHeight="1"/>
    <row r="812" ht="33.0" customHeight="1"/>
    <row r="813" ht="33.0" customHeight="1"/>
    <row r="814" ht="33.0" customHeight="1"/>
    <row r="815" ht="33.0" customHeight="1"/>
    <row r="816" ht="33.0" customHeight="1"/>
    <row r="817" ht="33.0" customHeight="1"/>
    <row r="818" ht="33.0" customHeight="1"/>
    <row r="819" ht="33.0" customHeight="1"/>
    <row r="820" ht="33.0" customHeight="1"/>
    <row r="821" ht="33.0" customHeight="1"/>
    <row r="822" ht="33.0" customHeight="1"/>
    <row r="823" ht="33.0" customHeight="1"/>
    <row r="824" ht="33.0" customHeight="1"/>
    <row r="825" ht="33.0" customHeight="1"/>
    <row r="826" ht="33.0" customHeight="1"/>
    <row r="827" ht="33.0" customHeight="1"/>
    <row r="828" ht="33.0" customHeight="1"/>
    <row r="829" ht="33.0" customHeight="1"/>
    <row r="830" ht="33.0" customHeight="1"/>
    <row r="831" ht="33.0" customHeight="1"/>
    <row r="832" ht="33.0" customHeight="1"/>
    <row r="833" ht="33.0" customHeight="1"/>
    <row r="834" ht="33.0" customHeight="1"/>
    <row r="835" ht="33.0" customHeight="1"/>
    <row r="836" ht="33.0" customHeight="1"/>
    <row r="837" ht="33.0" customHeight="1"/>
    <row r="838" ht="33.0" customHeight="1"/>
    <row r="839" ht="33.0" customHeight="1"/>
    <row r="840" ht="33.0" customHeight="1"/>
    <row r="841" ht="33.0" customHeight="1"/>
    <row r="842" ht="33.0" customHeight="1"/>
    <row r="843" ht="33.0" customHeight="1"/>
    <row r="844" ht="33.0" customHeight="1"/>
    <row r="845" ht="33.0" customHeight="1"/>
    <row r="846" ht="33.0" customHeight="1"/>
    <row r="847" ht="33.0" customHeight="1"/>
    <row r="848" ht="33.0" customHeight="1"/>
    <row r="849" ht="33.0" customHeight="1"/>
    <row r="850" ht="33.0" customHeight="1"/>
    <row r="851" ht="33.0" customHeight="1"/>
    <row r="852" ht="33.0" customHeight="1"/>
    <row r="853" ht="33.0" customHeight="1"/>
    <row r="854" ht="33.0" customHeight="1"/>
    <row r="855" ht="33.0" customHeight="1"/>
    <row r="856" ht="33.0" customHeight="1"/>
    <row r="857" ht="33.0" customHeight="1"/>
    <row r="858" ht="33.0" customHeight="1"/>
    <row r="859" ht="33.0" customHeight="1"/>
    <row r="860" ht="33.0" customHeight="1"/>
    <row r="861" ht="33.0" customHeight="1"/>
    <row r="862" ht="33.0" customHeight="1"/>
    <row r="863" ht="33.0" customHeight="1"/>
    <row r="864" ht="33.0" customHeight="1"/>
    <row r="865" ht="33.0" customHeight="1"/>
    <row r="866" ht="33.0" customHeight="1"/>
    <row r="867" ht="33.0" customHeight="1"/>
    <row r="868" ht="33.0" customHeight="1"/>
    <row r="869" ht="33.0" customHeight="1"/>
    <row r="870" ht="33.0" customHeight="1"/>
    <row r="871" ht="33.0" customHeight="1"/>
    <row r="872" ht="33.0" customHeight="1"/>
    <row r="873" ht="33.0" customHeight="1"/>
    <row r="874" ht="33.0" customHeight="1"/>
    <row r="875" ht="33.0" customHeight="1"/>
    <row r="876" ht="33.0" customHeight="1"/>
    <row r="877" ht="33.0" customHeight="1"/>
    <row r="878" ht="33.0" customHeight="1"/>
    <row r="879" ht="33.0" customHeight="1"/>
    <row r="880" ht="33.0" customHeight="1"/>
    <row r="881" ht="33.0" customHeight="1"/>
    <row r="882" ht="33.0" customHeight="1"/>
    <row r="883" ht="33.0" customHeight="1"/>
    <row r="884" ht="33.0" customHeight="1"/>
    <row r="885" ht="33.0" customHeight="1"/>
    <row r="886" ht="33.0" customHeight="1"/>
    <row r="887" ht="33.0" customHeight="1"/>
    <row r="888" ht="33.0" customHeight="1"/>
    <row r="889" ht="33.0" customHeight="1"/>
    <row r="890" ht="33.0" customHeight="1"/>
    <row r="891" ht="33.0" customHeight="1"/>
    <row r="892" ht="33.0" customHeight="1"/>
    <row r="893" ht="33.0" customHeight="1"/>
    <row r="894" ht="33.0" customHeight="1"/>
    <row r="895" ht="33.0" customHeight="1"/>
    <row r="896" ht="33.0" customHeight="1"/>
    <row r="897" ht="33.0" customHeight="1"/>
    <row r="898" ht="33.0" customHeight="1"/>
    <row r="899" ht="33.0" customHeight="1"/>
    <row r="900" ht="33.0" customHeight="1"/>
    <row r="901" ht="33.0" customHeight="1"/>
    <row r="902" ht="33.0" customHeight="1"/>
    <row r="903" ht="33.0" customHeight="1"/>
    <row r="904" ht="33.0" customHeight="1"/>
    <row r="905" ht="33.0" customHeight="1"/>
    <row r="906" ht="33.0" customHeight="1"/>
    <row r="907" ht="33.0" customHeight="1"/>
    <row r="908" ht="33.0" customHeight="1"/>
    <row r="909" ht="33.0" customHeight="1"/>
    <row r="910" ht="33.0" customHeight="1"/>
    <row r="911" ht="33.0" customHeight="1"/>
    <row r="912" ht="33.0" customHeight="1"/>
    <row r="913" ht="33.0" customHeight="1"/>
    <row r="914" ht="33.0" customHeight="1"/>
    <row r="915" ht="33.0" customHeight="1"/>
    <row r="916" ht="33.0" customHeight="1"/>
    <row r="917" ht="33.0" customHeight="1"/>
    <row r="918" ht="33.0" customHeight="1"/>
    <row r="919" ht="33.0" customHeight="1"/>
    <row r="920" ht="33.0" customHeight="1"/>
    <row r="921" ht="33.0" customHeight="1"/>
    <row r="922" ht="33.0" customHeight="1"/>
    <row r="923" ht="33.0" customHeight="1"/>
    <row r="924" ht="33.0" customHeight="1"/>
    <row r="925" ht="33.0" customHeight="1"/>
    <row r="926" ht="33.0" customHeight="1"/>
    <row r="927" ht="33.0" customHeight="1"/>
    <row r="928" ht="33.0" customHeight="1"/>
    <row r="929" ht="33.0" customHeight="1"/>
    <row r="930" ht="33.0" customHeight="1"/>
    <row r="931" ht="33.0" customHeight="1"/>
    <row r="932" ht="33.0" customHeight="1"/>
    <row r="933" ht="33.0" customHeight="1"/>
    <row r="934" ht="33.0" customHeight="1"/>
    <row r="935" ht="33.0" customHeight="1"/>
    <row r="936" ht="33.0" customHeight="1"/>
    <row r="937" ht="33.0" customHeight="1"/>
    <row r="938" ht="33.0" customHeight="1"/>
    <row r="939" ht="33.0" customHeight="1"/>
    <row r="940" ht="33.0" customHeight="1"/>
    <row r="941" ht="33.0" customHeight="1"/>
    <row r="942" ht="33.0" customHeight="1"/>
    <row r="943" ht="33.0" customHeight="1"/>
    <row r="944" ht="33.0" customHeight="1"/>
    <row r="945" ht="33.0" customHeight="1"/>
    <row r="946" ht="33.0" customHeight="1"/>
    <row r="947" ht="33.0" customHeight="1"/>
    <row r="948" ht="33.0" customHeight="1"/>
    <row r="949" ht="33.0" customHeight="1"/>
    <row r="950" ht="33.0" customHeight="1"/>
    <row r="951" ht="33.0" customHeight="1"/>
    <row r="952" ht="33.0" customHeight="1"/>
    <row r="953" ht="33.0" customHeight="1"/>
    <row r="954" ht="33.0" customHeight="1"/>
    <row r="955" ht="33.0" customHeight="1"/>
    <row r="956" ht="33.0" customHeight="1"/>
    <row r="957" ht="33.0" customHeight="1"/>
    <row r="958" ht="33.0" customHeight="1"/>
    <row r="959" ht="33.0" customHeight="1"/>
    <row r="960" ht="33.0" customHeight="1"/>
    <row r="961" ht="33.0" customHeight="1"/>
    <row r="962" ht="33.0" customHeight="1"/>
    <row r="963" ht="33.0" customHeight="1"/>
    <row r="964" ht="33.0" customHeight="1"/>
    <row r="965" ht="33.0" customHeight="1"/>
    <row r="966" ht="33.0" customHeight="1"/>
    <row r="967" ht="33.0" customHeight="1"/>
    <row r="968" ht="33.0" customHeight="1"/>
    <row r="969" ht="33.0" customHeight="1"/>
    <row r="970" ht="33.0" customHeight="1"/>
    <row r="971" ht="33.0" customHeight="1"/>
    <row r="972" ht="33.0" customHeight="1"/>
    <row r="973" ht="33.0" customHeight="1"/>
    <row r="974" ht="33.0" customHeight="1"/>
    <row r="975" ht="33.0" customHeight="1"/>
    <row r="976" ht="33.0" customHeight="1"/>
    <row r="977" ht="33.0" customHeight="1"/>
    <row r="978" ht="33.0" customHeight="1"/>
    <row r="979" ht="33.0" customHeight="1"/>
    <row r="980" ht="33.0" customHeight="1"/>
    <row r="981" ht="33.0" customHeight="1"/>
    <row r="982" ht="33.0" customHeight="1"/>
    <row r="983" ht="33.0" customHeight="1"/>
    <row r="984" ht="33.0" customHeight="1"/>
    <row r="985" ht="33.0" customHeight="1"/>
    <row r="986" ht="33.0" customHeight="1"/>
    <row r="987" ht="33.0" customHeight="1"/>
    <row r="988" ht="33.0" customHeight="1"/>
    <row r="989" ht="33.0" customHeight="1"/>
    <row r="990" ht="33.0" customHeight="1"/>
    <row r="991" ht="33.0" customHeight="1"/>
    <row r="992" ht="33.0" customHeight="1"/>
    <row r="993" ht="33.0" customHeight="1"/>
    <row r="994" ht="33.0" customHeight="1"/>
    <row r="995" ht="33.0" customHeight="1"/>
    <row r="996" ht="33.0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22"/>
    <col customWidth="1" min="2" max="2" width="42.44"/>
    <col customWidth="1" min="3" max="3" width="6.78"/>
    <col customWidth="1" min="4" max="4" width="8.11"/>
    <col customWidth="1" min="5" max="6" width="6.78"/>
    <col customWidth="1" min="7" max="7" width="6.33"/>
    <col customWidth="1" min="8" max="8" width="8.78"/>
    <col customWidth="1" min="9" max="9" width="9.56"/>
    <col customWidth="1" min="10" max="26" width="6.78"/>
  </cols>
  <sheetData>
    <row r="1" ht="33.0" customHeight="1">
      <c r="B1" s="8" t="s">
        <v>23</v>
      </c>
      <c r="C1" s="8" t="s">
        <v>24</v>
      </c>
      <c r="D1" s="8" t="s">
        <v>25</v>
      </c>
      <c r="E1" s="8" t="s">
        <v>26</v>
      </c>
      <c r="F1" s="8" t="s">
        <v>27</v>
      </c>
      <c r="G1" s="8" t="s">
        <v>28</v>
      </c>
      <c r="H1" s="9" t="s">
        <v>29</v>
      </c>
      <c r="I1" s="9" t="s">
        <v>30</v>
      </c>
    </row>
    <row r="2" ht="33.0" customHeight="1">
      <c r="A2" s="8" t="s">
        <v>31</v>
      </c>
      <c r="B2" s="10" t="s">
        <v>32</v>
      </c>
      <c r="E2" s="3"/>
      <c r="G2" s="11" t="s">
        <v>33</v>
      </c>
      <c r="H2" s="3">
        <f t="shared" ref="H2:H3" si="1">IF(C2="X",1)+IF(D2="X",2)+IF(E2="X",3)+IF(F2="X",4)+IF(G2="X",5)</f>
        <v>5</v>
      </c>
    </row>
    <row r="3" ht="33.0" customHeight="1">
      <c r="A3" s="12" t="s">
        <v>63</v>
      </c>
      <c r="B3" s="16" t="s">
        <v>64</v>
      </c>
      <c r="E3" s="3"/>
      <c r="F3" s="11" t="s">
        <v>33</v>
      </c>
      <c r="H3" s="3">
        <f t="shared" si="1"/>
        <v>4</v>
      </c>
    </row>
    <row r="4" ht="33.0" customHeight="1">
      <c r="A4" s="14"/>
      <c r="B4" s="8" t="s">
        <v>38</v>
      </c>
    </row>
    <row r="5" ht="33.0" customHeight="1">
      <c r="A5" s="8" t="s">
        <v>39</v>
      </c>
      <c r="B5" s="13" t="s">
        <v>40</v>
      </c>
      <c r="C5" s="5"/>
      <c r="G5" s="11" t="s">
        <v>33</v>
      </c>
      <c r="H5" s="3">
        <f t="shared" ref="H5:H8" si="2">IF(C5="X",1)+IF(D5="X",2)+IF(E5="X",3)+IF(F5="X",4)+IF(G5="X",5)</f>
        <v>5</v>
      </c>
    </row>
    <row r="6" ht="33.0" customHeight="1">
      <c r="A6" s="8" t="s">
        <v>41</v>
      </c>
      <c r="B6" s="13" t="s">
        <v>42</v>
      </c>
      <c r="C6" s="5"/>
      <c r="G6" s="11" t="s">
        <v>33</v>
      </c>
      <c r="H6" s="3">
        <f t="shared" si="2"/>
        <v>5</v>
      </c>
    </row>
    <row r="7" ht="33.0" customHeight="1">
      <c r="A7" s="12" t="s">
        <v>65</v>
      </c>
      <c r="B7" s="17" t="s">
        <v>66</v>
      </c>
      <c r="C7" s="5"/>
      <c r="E7" s="11" t="s">
        <v>33</v>
      </c>
      <c r="H7" s="3">
        <f t="shared" si="2"/>
        <v>3</v>
      </c>
    </row>
    <row r="8" ht="45.75" customHeight="1">
      <c r="A8" s="18" t="s">
        <v>67</v>
      </c>
      <c r="B8" s="17" t="s">
        <v>68</v>
      </c>
      <c r="C8" s="5"/>
      <c r="E8" s="11" t="s">
        <v>33</v>
      </c>
      <c r="H8" s="3">
        <f t="shared" si="2"/>
        <v>3</v>
      </c>
    </row>
    <row r="9" ht="33.0" customHeight="1">
      <c r="B9" s="8" t="s">
        <v>43</v>
      </c>
      <c r="H9" s="3"/>
    </row>
    <row r="10" ht="33.0" customHeight="1">
      <c r="A10" s="12" t="s">
        <v>69</v>
      </c>
      <c r="B10" s="16" t="s">
        <v>70</v>
      </c>
      <c r="D10" s="11" t="s">
        <v>33</v>
      </c>
      <c r="E10" s="3"/>
      <c r="G10" s="11"/>
      <c r="H10" s="3">
        <f>IF(C10="X",1)+IF(D10="X",2)+IF(E10="X",3)+IF(F10="X",4)+IF(G10="X",5)</f>
        <v>2</v>
      </c>
    </row>
    <row r="11" ht="33.0" customHeight="1">
      <c r="A11" s="14"/>
      <c r="B11" s="8" t="s">
        <v>52</v>
      </c>
    </row>
    <row r="12" ht="45.75" customHeight="1">
      <c r="A12" s="8" t="s">
        <v>61</v>
      </c>
      <c r="B12" s="17" t="s">
        <v>71</v>
      </c>
      <c r="G12" s="11" t="s">
        <v>33</v>
      </c>
      <c r="H12" s="3">
        <f t="shared" ref="H12:H15" si="3">IF(C12="X",1)+IF(D12="X",2)+IF(E12="X",3)+IF(F12="X",4)+IF(G12="X",5)</f>
        <v>5</v>
      </c>
    </row>
    <row r="13" ht="33.0" customHeight="1">
      <c r="A13" s="12" t="s">
        <v>72</v>
      </c>
      <c r="B13" s="17" t="s">
        <v>73</v>
      </c>
      <c r="E13" s="11" t="s">
        <v>33</v>
      </c>
      <c r="H13" s="3">
        <f t="shared" si="3"/>
        <v>3</v>
      </c>
    </row>
    <row r="14" ht="33.0" customHeight="1">
      <c r="A14" s="18" t="s">
        <v>74</v>
      </c>
      <c r="B14" s="19" t="s">
        <v>75</v>
      </c>
      <c r="E14" s="11" t="s">
        <v>33</v>
      </c>
      <c r="H14" s="3">
        <f t="shared" si="3"/>
        <v>3</v>
      </c>
    </row>
    <row r="15" ht="33.0" customHeight="1">
      <c r="A15" s="18" t="s">
        <v>76</v>
      </c>
      <c r="B15" s="17" t="s">
        <v>77</v>
      </c>
      <c r="E15" s="11"/>
      <c r="F15" s="11" t="s">
        <v>33</v>
      </c>
      <c r="H15" s="3">
        <f t="shared" si="3"/>
        <v>4</v>
      </c>
    </row>
    <row r="16" ht="33.0" customHeight="1"/>
    <row r="17" ht="33.0" customHeight="1"/>
    <row r="18" ht="33.0" customHeight="1"/>
    <row r="19" ht="33.0" customHeight="1"/>
    <row r="20" ht="33.0" customHeight="1"/>
    <row r="21" ht="33.0" customHeight="1"/>
    <row r="22" ht="33.0" customHeight="1"/>
    <row r="23" ht="33.0" customHeight="1"/>
    <row r="24" ht="33.0" customHeight="1"/>
    <row r="25" ht="33.0" customHeight="1"/>
    <row r="26" ht="33.0" customHeight="1"/>
    <row r="27" ht="33.0" customHeight="1"/>
    <row r="28" ht="33.0" customHeight="1"/>
    <row r="29" ht="33.0" customHeight="1"/>
    <row r="30" ht="33.0" customHeight="1"/>
    <row r="31" ht="33.0" customHeight="1"/>
    <row r="32" ht="33.0" customHeight="1"/>
    <row r="33" ht="33.0" customHeight="1"/>
    <row r="34" ht="33.0" customHeight="1"/>
    <row r="35" ht="33.0" customHeight="1"/>
    <row r="36" ht="33.0" customHeight="1"/>
    <row r="37" ht="33.0" customHeight="1"/>
    <row r="38" ht="33.0" customHeight="1"/>
    <row r="39" ht="33.0" customHeight="1"/>
    <row r="40" ht="33.0" customHeight="1"/>
    <row r="41" ht="33.0" customHeight="1"/>
    <row r="42" ht="33.0" customHeight="1"/>
    <row r="43" ht="33.0" customHeight="1"/>
    <row r="44" ht="33.0" customHeight="1"/>
    <row r="45" ht="33.0" customHeight="1"/>
    <row r="46" ht="33.0" customHeight="1"/>
    <row r="47" ht="33.0" customHeight="1"/>
    <row r="48" ht="33.0" customHeight="1"/>
    <row r="49" ht="33.0" customHeight="1"/>
    <row r="50" ht="33.0" customHeight="1"/>
    <row r="51" ht="33.0" customHeight="1"/>
    <row r="52" ht="33.0" customHeight="1"/>
    <row r="53" ht="33.0" customHeight="1"/>
    <row r="54" ht="33.0" customHeight="1"/>
    <row r="55" ht="33.0" customHeight="1"/>
    <row r="56" ht="33.0" customHeight="1"/>
    <row r="57" ht="33.0" customHeight="1"/>
    <row r="58" ht="33.0" customHeight="1"/>
    <row r="59" ht="33.0" customHeight="1"/>
    <row r="60" ht="33.0" customHeight="1"/>
    <row r="61" ht="33.0" customHeight="1"/>
    <row r="62" ht="33.0" customHeight="1"/>
    <row r="63" ht="33.0" customHeight="1"/>
    <row r="64" ht="33.0" customHeight="1"/>
    <row r="65" ht="33.0" customHeight="1"/>
    <row r="66" ht="33.0" customHeight="1"/>
    <row r="67" ht="33.0" customHeight="1"/>
    <row r="68" ht="33.0" customHeight="1"/>
    <row r="69" ht="33.0" customHeight="1"/>
    <row r="70" ht="33.0" customHeight="1"/>
    <row r="71" ht="33.0" customHeight="1"/>
    <row r="72" ht="33.0" customHeight="1"/>
    <row r="73" ht="33.0" customHeight="1"/>
    <row r="74" ht="33.0" customHeight="1"/>
    <row r="75" ht="33.0" customHeight="1"/>
    <row r="76" ht="33.0" customHeight="1"/>
    <row r="77" ht="33.0" customHeight="1"/>
    <row r="78" ht="33.0" customHeight="1"/>
    <row r="79" ht="33.0" customHeight="1"/>
    <row r="80" ht="33.0" customHeight="1"/>
    <row r="81" ht="33.0" customHeight="1"/>
    <row r="82" ht="33.0" customHeight="1"/>
    <row r="83" ht="33.0" customHeight="1"/>
    <row r="84" ht="33.0" customHeight="1"/>
    <row r="85" ht="33.0" customHeight="1"/>
    <row r="86" ht="33.0" customHeight="1"/>
    <row r="87" ht="33.0" customHeight="1"/>
    <row r="88" ht="33.0" customHeight="1"/>
    <row r="89" ht="33.0" customHeight="1"/>
    <row r="90" ht="33.0" customHeight="1"/>
    <row r="91" ht="33.0" customHeight="1"/>
    <row r="92" ht="33.0" customHeight="1"/>
    <row r="93" ht="33.0" customHeight="1"/>
    <row r="94" ht="33.0" customHeight="1"/>
    <row r="95" ht="33.0" customHeight="1"/>
    <row r="96" ht="33.0" customHeight="1"/>
    <row r="97" ht="33.0" customHeight="1"/>
    <row r="98" ht="33.0" customHeight="1"/>
    <row r="99" ht="33.0" customHeight="1"/>
    <row r="100" ht="33.0" customHeight="1"/>
    <row r="101" ht="33.0" customHeight="1"/>
    <row r="102" ht="33.0" customHeight="1"/>
    <row r="103" ht="33.0" customHeight="1"/>
    <row r="104" ht="33.0" customHeight="1"/>
    <row r="105" ht="33.0" customHeight="1"/>
    <row r="106" ht="33.0" customHeight="1"/>
    <row r="107" ht="33.0" customHeight="1"/>
    <row r="108" ht="33.0" customHeight="1"/>
    <row r="109" ht="33.0" customHeight="1"/>
    <row r="110" ht="33.0" customHeight="1"/>
    <row r="111" ht="33.0" customHeight="1"/>
    <row r="112" ht="33.0" customHeight="1"/>
    <row r="113" ht="33.0" customHeight="1"/>
    <row r="114" ht="33.0" customHeight="1"/>
    <row r="115" ht="33.0" customHeight="1"/>
    <row r="116" ht="33.0" customHeight="1"/>
    <row r="117" ht="33.0" customHeight="1"/>
    <row r="118" ht="33.0" customHeight="1"/>
    <row r="119" ht="33.0" customHeight="1"/>
    <row r="120" ht="33.0" customHeight="1"/>
    <row r="121" ht="33.0" customHeight="1"/>
    <row r="122" ht="33.0" customHeight="1"/>
    <row r="123" ht="33.0" customHeight="1"/>
    <row r="124" ht="33.0" customHeight="1"/>
    <row r="125" ht="33.0" customHeight="1"/>
    <row r="126" ht="33.0" customHeight="1"/>
    <row r="127" ht="33.0" customHeight="1"/>
    <row r="128" ht="33.0" customHeight="1"/>
    <row r="129" ht="33.0" customHeight="1"/>
    <row r="130" ht="33.0" customHeight="1"/>
    <row r="131" ht="33.0" customHeight="1"/>
    <row r="132" ht="33.0" customHeight="1"/>
    <row r="133" ht="33.0" customHeight="1"/>
    <row r="134" ht="33.0" customHeight="1"/>
    <row r="135" ht="33.0" customHeight="1"/>
    <row r="136" ht="33.0" customHeight="1"/>
    <row r="137" ht="33.0" customHeight="1"/>
    <row r="138" ht="33.0" customHeight="1"/>
    <row r="139" ht="33.0" customHeight="1"/>
    <row r="140" ht="33.0" customHeight="1"/>
    <row r="141" ht="33.0" customHeight="1"/>
    <row r="142" ht="33.0" customHeight="1"/>
    <row r="143" ht="33.0" customHeight="1"/>
    <row r="144" ht="33.0" customHeight="1"/>
    <row r="145" ht="33.0" customHeight="1"/>
    <row r="146" ht="33.0" customHeight="1"/>
    <row r="147" ht="33.0" customHeight="1"/>
    <row r="148" ht="33.0" customHeight="1"/>
    <row r="149" ht="33.0" customHeight="1"/>
    <row r="150" ht="33.0" customHeight="1"/>
    <row r="151" ht="33.0" customHeight="1"/>
    <row r="152" ht="33.0" customHeight="1"/>
    <row r="153" ht="33.0" customHeight="1"/>
    <row r="154" ht="33.0" customHeight="1"/>
    <row r="155" ht="33.0" customHeight="1"/>
    <row r="156" ht="33.0" customHeight="1"/>
    <row r="157" ht="33.0" customHeight="1"/>
    <row r="158" ht="33.0" customHeight="1"/>
    <row r="159" ht="33.0" customHeight="1"/>
    <row r="160" ht="33.0" customHeight="1"/>
    <row r="161" ht="33.0" customHeight="1"/>
    <row r="162" ht="33.0" customHeight="1"/>
    <row r="163" ht="33.0" customHeight="1"/>
    <row r="164" ht="33.0" customHeight="1"/>
    <row r="165" ht="33.0" customHeight="1"/>
    <row r="166" ht="33.0" customHeight="1"/>
    <row r="167" ht="33.0" customHeight="1"/>
    <row r="168" ht="33.0" customHeight="1"/>
    <row r="169" ht="33.0" customHeight="1"/>
    <row r="170" ht="33.0" customHeight="1"/>
    <row r="171" ht="33.0" customHeight="1"/>
    <row r="172" ht="33.0" customHeight="1"/>
    <row r="173" ht="33.0" customHeight="1"/>
    <row r="174" ht="33.0" customHeight="1"/>
    <row r="175" ht="33.0" customHeight="1"/>
    <row r="176" ht="33.0" customHeight="1"/>
    <row r="177" ht="33.0" customHeight="1"/>
    <row r="178" ht="33.0" customHeight="1"/>
    <row r="179" ht="33.0" customHeight="1"/>
    <row r="180" ht="33.0" customHeight="1"/>
    <row r="181" ht="33.0" customHeight="1"/>
    <row r="182" ht="33.0" customHeight="1"/>
    <row r="183" ht="33.0" customHeight="1"/>
    <row r="184" ht="33.0" customHeight="1"/>
    <row r="185" ht="33.0" customHeight="1"/>
    <row r="186" ht="33.0" customHeight="1"/>
    <row r="187" ht="33.0" customHeight="1"/>
    <row r="188" ht="33.0" customHeight="1"/>
    <row r="189" ht="33.0" customHeight="1"/>
    <row r="190" ht="33.0" customHeight="1"/>
    <row r="191" ht="33.0" customHeight="1"/>
    <row r="192" ht="33.0" customHeight="1"/>
    <row r="193" ht="33.0" customHeight="1"/>
    <row r="194" ht="33.0" customHeight="1"/>
    <row r="195" ht="33.0" customHeight="1"/>
    <row r="196" ht="33.0" customHeight="1"/>
    <row r="197" ht="33.0" customHeight="1"/>
    <row r="198" ht="33.0" customHeight="1"/>
    <row r="199" ht="33.0" customHeight="1"/>
    <row r="200" ht="33.0" customHeight="1"/>
    <row r="201" ht="33.0" customHeight="1"/>
    <row r="202" ht="33.0" customHeight="1"/>
    <row r="203" ht="33.0" customHeight="1"/>
    <row r="204" ht="33.0" customHeight="1"/>
    <row r="205" ht="33.0" customHeight="1"/>
    <row r="206" ht="33.0" customHeight="1"/>
    <row r="207" ht="33.0" customHeight="1"/>
    <row r="208" ht="33.0" customHeight="1"/>
    <row r="209" ht="33.0" customHeight="1"/>
    <row r="210" ht="33.0" customHeight="1"/>
    <row r="211" ht="33.0" customHeight="1"/>
    <row r="212" ht="33.0" customHeight="1"/>
    <row r="213" ht="33.0" customHeight="1"/>
    <row r="214" ht="33.0" customHeight="1"/>
    <row r="215" ht="33.0" customHeight="1"/>
    <row r="216" ht="33.0" customHeight="1"/>
    <row r="217" ht="33.0" customHeight="1"/>
    <row r="218" ht="33.0" customHeight="1"/>
    <row r="219" ht="33.0" customHeight="1"/>
    <row r="220" ht="33.0" customHeight="1"/>
    <row r="221" ht="33.0" customHeight="1"/>
    <row r="222" ht="33.0" customHeight="1"/>
    <row r="223" ht="33.0" customHeight="1"/>
    <row r="224" ht="33.0" customHeight="1"/>
    <row r="225" ht="33.0" customHeight="1"/>
    <row r="226" ht="33.0" customHeight="1"/>
    <row r="227" ht="33.0" customHeight="1"/>
    <row r="228" ht="33.0" customHeight="1"/>
    <row r="229" ht="33.0" customHeight="1"/>
    <row r="230" ht="33.0" customHeight="1"/>
    <row r="231" ht="33.0" customHeight="1"/>
    <row r="232" ht="33.0" customHeight="1"/>
    <row r="233" ht="33.0" customHeight="1"/>
    <row r="234" ht="33.0" customHeight="1"/>
    <row r="235" ht="33.0" customHeight="1"/>
    <row r="236" ht="33.0" customHeight="1"/>
    <row r="237" ht="33.0" customHeight="1"/>
    <row r="238" ht="33.0" customHeight="1"/>
    <row r="239" ht="33.0" customHeight="1"/>
    <row r="240" ht="33.0" customHeight="1"/>
    <row r="241" ht="33.0" customHeight="1"/>
    <row r="242" ht="33.0" customHeight="1"/>
    <row r="243" ht="33.0" customHeight="1"/>
    <row r="244" ht="33.0" customHeight="1"/>
    <row r="245" ht="33.0" customHeight="1"/>
    <row r="246" ht="33.0" customHeight="1"/>
    <row r="247" ht="33.0" customHeight="1"/>
    <row r="248" ht="33.0" customHeight="1"/>
    <row r="249" ht="33.0" customHeight="1"/>
    <row r="250" ht="33.0" customHeight="1"/>
    <row r="251" ht="33.0" customHeight="1"/>
    <row r="252" ht="33.0" customHeight="1"/>
    <row r="253" ht="33.0" customHeight="1"/>
    <row r="254" ht="33.0" customHeight="1"/>
    <row r="255" ht="33.0" customHeight="1"/>
    <row r="256" ht="33.0" customHeight="1"/>
    <row r="257" ht="33.0" customHeight="1"/>
    <row r="258" ht="33.0" customHeight="1"/>
    <row r="259" ht="33.0" customHeight="1"/>
    <row r="260" ht="33.0" customHeight="1"/>
    <row r="261" ht="33.0" customHeight="1"/>
    <row r="262" ht="33.0" customHeight="1"/>
    <row r="263" ht="33.0" customHeight="1"/>
    <row r="264" ht="33.0" customHeight="1"/>
    <row r="265" ht="33.0" customHeight="1"/>
    <row r="266" ht="33.0" customHeight="1"/>
    <row r="267" ht="33.0" customHeight="1"/>
    <row r="268" ht="33.0" customHeight="1"/>
    <row r="269" ht="33.0" customHeight="1"/>
    <row r="270" ht="33.0" customHeight="1"/>
    <row r="271" ht="33.0" customHeight="1"/>
    <row r="272" ht="33.0" customHeight="1"/>
    <row r="273" ht="33.0" customHeight="1"/>
    <row r="274" ht="33.0" customHeight="1"/>
    <row r="275" ht="33.0" customHeight="1"/>
    <row r="276" ht="33.0" customHeight="1"/>
    <row r="277" ht="33.0" customHeight="1"/>
    <row r="278" ht="33.0" customHeight="1"/>
    <row r="279" ht="33.0" customHeight="1"/>
    <row r="280" ht="33.0" customHeight="1"/>
    <row r="281" ht="33.0" customHeight="1"/>
    <row r="282" ht="33.0" customHeight="1"/>
    <row r="283" ht="33.0" customHeight="1"/>
    <row r="284" ht="33.0" customHeight="1"/>
    <row r="285" ht="33.0" customHeight="1"/>
    <row r="286" ht="33.0" customHeight="1"/>
    <row r="287" ht="33.0" customHeight="1"/>
    <row r="288" ht="33.0" customHeight="1"/>
    <row r="289" ht="33.0" customHeight="1"/>
    <row r="290" ht="33.0" customHeight="1"/>
    <row r="291" ht="33.0" customHeight="1"/>
    <row r="292" ht="33.0" customHeight="1"/>
    <row r="293" ht="33.0" customHeight="1"/>
    <row r="294" ht="33.0" customHeight="1"/>
    <row r="295" ht="33.0" customHeight="1"/>
    <row r="296" ht="33.0" customHeight="1"/>
    <row r="297" ht="33.0" customHeight="1"/>
    <row r="298" ht="33.0" customHeight="1"/>
    <row r="299" ht="33.0" customHeight="1"/>
    <row r="300" ht="33.0" customHeight="1"/>
    <row r="301" ht="33.0" customHeight="1"/>
    <row r="302" ht="33.0" customHeight="1"/>
    <row r="303" ht="33.0" customHeight="1"/>
    <row r="304" ht="33.0" customHeight="1"/>
    <row r="305" ht="33.0" customHeight="1"/>
    <row r="306" ht="33.0" customHeight="1"/>
    <row r="307" ht="33.0" customHeight="1"/>
    <row r="308" ht="33.0" customHeight="1"/>
    <row r="309" ht="33.0" customHeight="1"/>
    <row r="310" ht="33.0" customHeight="1"/>
    <row r="311" ht="33.0" customHeight="1"/>
    <row r="312" ht="33.0" customHeight="1"/>
    <row r="313" ht="33.0" customHeight="1"/>
    <row r="314" ht="33.0" customHeight="1"/>
    <row r="315" ht="33.0" customHeight="1"/>
    <row r="316" ht="33.0" customHeight="1"/>
    <row r="317" ht="33.0" customHeight="1"/>
    <row r="318" ht="33.0" customHeight="1"/>
    <row r="319" ht="33.0" customHeight="1"/>
    <row r="320" ht="33.0" customHeight="1"/>
    <row r="321" ht="33.0" customHeight="1"/>
    <row r="322" ht="33.0" customHeight="1"/>
    <row r="323" ht="33.0" customHeight="1"/>
    <row r="324" ht="33.0" customHeight="1"/>
    <row r="325" ht="33.0" customHeight="1"/>
    <row r="326" ht="33.0" customHeight="1"/>
    <row r="327" ht="33.0" customHeight="1"/>
    <row r="328" ht="33.0" customHeight="1"/>
    <row r="329" ht="33.0" customHeight="1"/>
    <row r="330" ht="33.0" customHeight="1"/>
    <row r="331" ht="33.0" customHeight="1"/>
    <row r="332" ht="33.0" customHeight="1"/>
    <row r="333" ht="33.0" customHeight="1"/>
    <row r="334" ht="33.0" customHeight="1"/>
    <row r="335" ht="33.0" customHeight="1"/>
    <row r="336" ht="33.0" customHeight="1"/>
    <row r="337" ht="33.0" customHeight="1"/>
    <row r="338" ht="33.0" customHeight="1"/>
    <row r="339" ht="33.0" customHeight="1"/>
    <row r="340" ht="33.0" customHeight="1"/>
    <row r="341" ht="33.0" customHeight="1"/>
    <row r="342" ht="33.0" customHeight="1"/>
    <row r="343" ht="33.0" customHeight="1"/>
    <row r="344" ht="33.0" customHeight="1"/>
    <row r="345" ht="33.0" customHeight="1"/>
    <row r="346" ht="33.0" customHeight="1"/>
    <row r="347" ht="33.0" customHeight="1"/>
    <row r="348" ht="33.0" customHeight="1"/>
    <row r="349" ht="33.0" customHeight="1"/>
    <row r="350" ht="33.0" customHeight="1"/>
    <row r="351" ht="33.0" customHeight="1"/>
    <row r="352" ht="33.0" customHeight="1"/>
    <row r="353" ht="33.0" customHeight="1"/>
    <row r="354" ht="33.0" customHeight="1"/>
    <row r="355" ht="33.0" customHeight="1"/>
    <row r="356" ht="33.0" customHeight="1"/>
    <row r="357" ht="33.0" customHeight="1"/>
    <row r="358" ht="33.0" customHeight="1"/>
    <row r="359" ht="33.0" customHeight="1"/>
    <row r="360" ht="33.0" customHeight="1"/>
    <row r="361" ht="33.0" customHeight="1"/>
    <row r="362" ht="33.0" customHeight="1"/>
    <row r="363" ht="33.0" customHeight="1"/>
    <row r="364" ht="33.0" customHeight="1"/>
    <row r="365" ht="33.0" customHeight="1"/>
    <row r="366" ht="33.0" customHeight="1"/>
    <row r="367" ht="33.0" customHeight="1"/>
    <row r="368" ht="33.0" customHeight="1"/>
    <row r="369" ht="33.0" customHeight="1"/>
    <row r="370" ht="33.0" customHeight="1"/>
    <row r="371" ht="33.0" customHeight="1"/>
    <row r="372" ht="33.0" customHeight="1"/>
    <row r="373" ht="33.0" customHeight="1"/>
    <row r="374" ht="33.0" customHeight="1"/>
    <row r="375" ht="33.0" customHeight="1"/>
    <row r="376" ht="33.0" customHeight="1"/>
    <row r="377" ht="33.0" customHeight="1"/>
    <row r="378" ht="33.0" customHeight="1"/>
    <row r="379" ht="33.0" customHeight="1"/>
    <row r="380" ht="33.0" customHeight="1"/>
    <row r="381" ht="33.0" customHeight="1"/>
    <row r="382" ht="33.0" customHeight="1"/>
    <row r="383" ht="33.0" customHeight="1"/>
    <row r="384" ht="33.0" customHeight="1"/>
    <row r="385" ht="33.0" customHeight="1"/>
    <row r="386" ht="33.0" customHeight="1"/>
    <row r="387" ht="33.0" customHeight="1"/>
    <row r="388" ht="33.0" customHeight="1"/>
    <row r="389" ht="33.0" customHeight="1"/>
    <row r="390" ht="33.0" customHeight="1"/>
    <row r="391" ht="33.0" customHeight="1"/>
    <row r="392" ht="33.0" customHeight="1"/>
    <row r="393" ht="33.0" customHeight="1"/>
    <row r="394" ht="33.0" customHeight="1"/>
    <row r="395" ht="33.0" customHeight="1"/>
    <row r="396" ht="33.0" customHeight="1"/>
    <row r="397" ht="33.0" customHeight="1"/>
    <row r="398" ht="33.0" customHeight="1"/>
    <row r="399" ht="33.0" customHeight="1"/>
    <row r="400" ht="33.0" customHeight="1"/>
    <row r="401" ht="33.0" customHeight="1"/>
    <row r="402" ht="33.0" customHeight="1"/>
    <row r="403" ht="33.0" customHeight="1"/>
    <row r="404" ht="33.0" customHeight="1"/>
    <row r="405" ht="33.0" customHeight="1"/>
    <row r="406" ht="33.0" customHeight="1"/>
    <row r="407" ht="33.0" customHeight="1"/>
    <row r="408" ht="33.0" customHeight="1"/>
    <row r="409" ht="33.0" customHeight="1"/>
    <row r="410" ht="33.0" customHeight="1"/>
    <row r="411" ht="33.0" customHeight="1"/>
    <row r="412" ht="33.0" customHeight="1"/>
    <row r="413" ht="33.0" customHeight="1"/>
    <row r="414" ht="33.0" customHeight="1"/>
    <row r="415" ht="33.0" customHeight="1"/>
    <row r="416" ht="33.0" customHeight="1"/>
    <row r="417" ht="33.0" customHeight="1"/>
    <row r="418" ht="33.0" customHeight="1"/>
    <row r="419" ht="33.0" customHeight="1"/>
    <row r="420" ht="33.0" customHeight="1"/>
    <row r="421" ht="33.0" customHeight="1"/>
    <row r="422" ht="33.0" customHeight="1"/>
    <row r="423" ht="33.0" customHeight="1"/>
    <row r="424" ht="33.0" customHeight="1"/>
    <row r="425" ht="33.0" customHeight="1"/>
    <row r="426" ht="33.0" customHeight="1"/>
    <row r="427" ht="33.0" customHeight="1"/>
    <row r="428" ht="33.0" customHeight="1"/>
    <row r="429" ht="33.0" customHeight="1"/>
    <row r="430" ht="33.0" customHeight="1"/>
    <row r="431" ht="33.0" customHeight="1"/>
    <row r="432" ht="33.0" customHeight="1"/>
    <row r="433" ht="33.0" customHeight="1"/>
    <row r="434" ht="33.0" customHeight="1"/>
    <row r="435" ht="33.0" customHeight="1"/>
    <row r="436" ht="33.0" customHeight="1"/>
    <row r="437" ht="33.0" customHeight="1"/>
    <row r="438" ht="33.0" customHeight="1"/>
    <row r="439" ht="33.0" customHeight="1"/>
    <row r="440" ht="33.0" customHeight="1"/>
    <row r="441" ht="33.0" customHeight="1"/>
    <row r="442" ht="33.0" customHeight="1"/>
    <row r="443" ht="33.0" customHeight="1"/>
    <row r="444" ht="33.0" customHeight="1"/>
    <row r="445" ht="33.0" customHeight="1"/>
    <row r="446" ht="33.0" customHeight="1"/>
    <row r="447" ht="33.0" customHeight="1"/>
    <row r="448" ht="33.0" customHeight="1"/>
    <row r="449" ht="33.0" customHeight="1"/>
    <row r="450" ht="33.0" customHeight="1"/>
    <row r="451" ht="33.0" customHeight="1"/>
    <row r="452" ht="33.0" customHeight="1"/>
    <row r="453" ht="33.0" customHeight="1"/>
    <row r="454" ht="33.0" customHeight="1"/>
    <row r="455" ht="33.0" customHeight="1"/>
    <row r="456" ht="33.0" customHeight="1"/>
    <row r="457" ht="33.0" customHeight="1"/>
    <row r="458" ht="33.0" customHeight="1"/>
    <row r="459" ht="33.0" customHeight="1"/>
    <row r="460" ht="33.0" customHeight="1"/>
    <row r="461" ht="33.0" customHeight="1"/>
    <row r="462" ht="33.0" customHeight="1"/>
    <row r="463" ht="33.0" customHeight="1"/>
    <row r="464" ht="33.0" customHeight="1"/>
    <row r="465" ht="33.0" customHeight="1"/>
    <row r="466" ht="33.0" customHeight="1"/>
    <row r="467" ht="33.0" customHeight="1"/>
    <row r="468" ht="33.0" customHeight="1"/>
    <row r="469" ht="33.0" customHeight="1"/>
    <row r="470" ht="33.0" customHeight="1"/>
    <row r="471" ht="33.0" customHeight="1"/>
    <row r="472" ht="33.0" customHeight="1"/>
    <row r="473" ht="33.0" customHeight="1"/>
    <row r="474" ht="33.0" customHeight="1"/>
    <row r="475" ht="33.0" customHeight="1"/>
    <row r="476" ht="33.0" customHeight="1"/>
    <row r="477" ht="33.0" customHeight="1"/>
    <row r="478" ht="33.0" customHeight="1"/>
    <row r="479" ht="33.0" customHeight="1"/>
    <row r="480" ht="33.0" customHeight="1"/>
    <row r="481" ht="33.0" customHeight="1"/>
    <row r="482" ht="33.0" customHeight="1"/>
    <row r="483" ht="33.0" customHeight="1"/>
    <row r="484" ht="33.0" customHeight="1"/>
    <row r="485" ht="33.0" customHeight="1"/>
    <row r="486" ht="33.0" customHeight="1"/>
    <row r="487" ht="33.0" customHeight="1"/>
    <row r="488" ht="33.0" customHeight="1"/>
    <row r="489" ht="33.0" customHeight="1"/>
    <row r="490" ht="33.0" customHeight="1"/>
    <row r="491" ht="33.0" customHeight="1"/>
    <row r="492" ht="33.0" customHeight="1"/>
    <row r="493" ht="33.0" customHeight="1"/>
    <row r="494" ht="33.0" customHeight="1"/>
    <row r="495" ht="33.0" customHeight="1"/>
    <row r="496" ht="33.0" customHeight="1"/>
    <row r="497" ht="33.0" customHeight="1"/>
    <row r="498" ht="33.0" customHeight="1"/>
    <row r="499" ht="33.0" customHeight="1"/>
    <row r="500" ht="33.0" customHeight="1"/>
    <row r="501" ht="33.0" customHeight="1"/>
    <row r="502" ht="33.0" customHeight="1"/>
    <row r="503" ht="33.0" customHeight="1"/>
    <row r="504" ht="33.0" customHeight="1"/>
    <row r="505" ht="33.0" customHeight="1"/>
    <row r="506" ht="33.0" customHeight="1"/>
    <row r="507" ht="33.0" customHeight="1"/>
    <row r="508" ht="33.0" customHeight="1"/>
    <row r="509" ht="33.0" customHeight="1"/>
    <row r="510" ht="33.0" customHeight="1"/>
    <row r="511" ht="33.0" customHeight="1"/>
    <row r="512" ht="33.0" customHeight="1"/>
    <row r="513" ht="33.0" customHeight="1"/>
    <row r="514" ht="33.0" customHeight="1"/>
    <row r="515" ht="33.0" customHeight="1"/>
    <row r="516" ht="33.0" customHeight="1"/>
    <row r="517" ht="33.0" customHeight="1"/>
    <row r="518" ht="33.0" customHeight="1"/>
    <row r="519" ht="33.0" customHeight="1"/>
    <row r="520" ht="33.0" customHeight="1"/>
    <row r="521" ht="33.0" customHeight="1"/>
    <row r="522" ht="33.0" customHeight="1"/>
    <row r="523" ht="33.0" customHeight="1"/>
    <row r="524" ht="33.0" customHeight="1"/>
    <row r="525" ht="33.0" customHeight="1"/>
    <row r="526" ht="33.0" customHeight="1"/>
    <row r="527" ht="33.0" customHeight="1"/>
    <row r="528" ht="33.0" customHeight="1"/>
    <row r="529" ht="33.0" customHeight="1"/>
    <row r="530" ht="33.0" customHeight="1"/>
    <row r="531" ht="33.0" customHeight="1"/>
    <row r="532" ht="33.0" customHeight="1"/>
    <row r="533" ht="33.0" customHeight="1"/>
    <row r="534" ht="33.0" customHeight="1"/>
    <row r="535" ht="33.0" customHeight="1"/>
    <row r="536" ht="33.0" customHeight="1"/>
    <row r="537" ht="33.0" customHeight="1"/>
    <row r="538" ht="33.0" customHeight="1"/>
    <row r="539" ht="33.0" customHeight="1"/>
    <row r="540" ht="33.0" customHeight="1"/>
    <row r="541" ht="33.0" customHeight="1"/>
    <row r="542" ht="33.0" customHeight="1"/>
    <row r="543" ht="33.0" customHeight="1"/>
    <row r="544" ht="33.0" customHeight="1"/>
    <row r="545" ht="33.0" customHeight="1"/>
    <row r="546" ht="33.0" customHeight="1"/>
    <row r="547" ht="33.0" customHeight="1"/>
    <row r="548" ht="33.0" customHeight="1"/>
    <row r="549" ht="33.0" customHeight="1"/>
    <row r="550" ht="33.0" customHeight="1"/>
    <row r="551" ht="33.0" customHeight="1"/>
    <row r="552" ht="33.0" customHeight="1"/>
    <row r="553" ht="33.0" customHeight="1"/>
    <row r="554" ht="33.0" customHeight="1"/>
    <row r="555" ht="33.0" customHeight="1"/>
    <row r="556" ht="33.0" customHeight="1"/>
    <row r="557" ht="33.0" customHeight="1"/>
    <row r="558" ht="33.0" customHeight="1"/>
    <row r="559" ht="33.0" customHeight="1"/>
    <row r="560" ht="33.0" customHeight="1"/>
    <row r="561" ht="33.0" customHeight="1"/>
    <row r="562" ht="33.0" customHeight="1"/>
    <row r="563" ht="33.0" customHeight="1"/>
    <row r="564" ht="33.0" customHeight="1"/>
    <row r="565" ht="33.0" customHeight="1"/>
    <row r="566" ht="33.0" customHeight="1"/>
    <row r="567" ht="33.0" customHeight="1"/>
    <row r="568" ht="33.0" customHeight="1"/>
    <row r="569" ht="33.0" customHeight="1"/>
    <row r="570" ht="33.0" customHeight="1"/>
    <row r="571" ht="33.0" customHeight="1"/>
    <row r="572" ht="33.0" customHeight="1"/>
    <row r="573" ht="33.0" customHeight="1"/>
    <row r="574" ht="33.0" customHeight="1"/>
    <row r="575" ht="33.0" customHeight="1"/>
    <row r="576" ht="33.0" customHeight="1"/>
    <row r="577" ht="33.0" customHeight="1"/>
    <row r="578" ht="33.0" customHeight="1"/>
    <row r="579" ht="33.0" customHeight="1"/>
    <row r="580" ht="33.0" customHeight="1"/>
    <row r="581" ht="33.0" customHeight="1"/>
    <row r="582" ht="33.0" customHeight="1"/>
    <row r="583" ht="33.0" customHeight="1"/>
    <row r="584" ht="33.0" customHeight="1"/>
    <row r="585" ht="33.0" customHeight="1"/>
    <row r="586" ht="33.0" customHeight="1"/>
    <row r="587" ht="33.0" customHeight="1"/>
    <row r="588" ht="33.0" customHeight="1"/>
    <row r="589" ht="33.0" customHeight="1"/>
    <row r="590" ht="33.0" customHeight="1"/>
    <row r="591" ht="33.0" customHeight="1"/>
    <row r="592" ht="33.0" customHeight="1"/>
    <row r="593" ht="33.0" customHeight="1"/>
    <row r="594" ht="33.0" customHeight="1"/>
    <row r="595" ht="33.0" customHeight="1"/>
    <row r="596" ht="33.0" customHeight="1"/>
    <row r="597" ht="33.0" customHeight="1"/>
    <row r="598" ht="33.0" customHeight="1"/>
    <row r="599" ht="33.0" customHeight="1"/>
    <row r="600" ht="33.0" customHeight="1"/>
    <row r="601" ht="33.0" customHeight="1"/>
    <row r="602" ht="33.0" customHeight="1"/>
    <row r="603" ht="33.0" customHeight="1"/>
    <row r="604" ht="33.0" customHeight="1"/>
    <row r="605" ht="33.0" customHeight="1"/>
    <row r="606" ht="33.0" customHeight="1"/>
    <row r="607" ht="33.0" customHeight="1"/>
    <row r="608" ht="33.0" customHeight="1"/>
    <row r="609" ht="33.0" customHeight="1"/>
    <row r="610" ht="33.0" customHeight="1"/>
    <row r="611" ht="33.0" customHeight="1"/>
    <row r="612" ht="33.0" customHeight="1"/>
    <row r="613" ht="33.0" customHeight="1"/>
    <row r="614" ht="33.0" customHeight="1"/>
    <row r="615" ht="33.0" customHeight="1"/>
    <row r="616" ht="33.0" customHeight="1"/>
    <row r="617" ht="33.0" customHeight="1"/>
    <row r="618" ht="33.0" customHeight="1"/>
    <row r="619" ht="33.0" customHeight="1"/>
    <row r="620" ht="33.0" customHeight="1"/>
    <row r="621" ht="33.0" customHeight="1"/>
    <row r="622" ht="33.0" customHeight="1"/>
    <row r="623" ht="33.0" customHeight="1"/>
    <row r="624" ht="33.0" customHeight="1"/>
    <row r="625" ht="33.0" customHeight="1"/>
    <row r="626" ht="33.0" customHeight="1"/>
    <row r="627" ht="33.0" customHeight="1"/>
    <row r="628" ht="33.0" customHeight="1"/>
    <row r="629" ht="33.0" customHeight="1"/>
    <row r="630" ht="33.0" customHeight="1"/>
    <row r="631" ht="33.0" customHeight="1"/>
    <row r="632" ht="33.0" customHeight="1"/>
    <row r="633" ht="33.0" customHeight="1"/>
    <row r="634" ht="33.0" customHeight="1"/>
    <row r="635" ht="33.0" customHeight="1"/>
    <row r="636" ht="33.0" customHeight="1"/>
    <row r="637" ht="33.0" customHeight="1"/>
    <row r="638" ht="33.0" customHeight="1"/>
    <row r="639" ht="33.0" customHeight="1"/>
    <row r="640" ht="33.0" customHeight="1"/>
    <row r="641" ht="33.0" customHeight="1"/>
    <row r="642" ht="33.0" customHeight="1"/>
    <row r="643" ht="33.0" customHeight="1"/>
    <row r="644" ht="33.0" customHeight="1"/>
    <row r="645" ht="33.0" customHeight="1"/>
    <row r="646" ht="33.0" customHeight="1"/>
    <row r="647" ht="33.0" customHeight="1"/>
    <row r="648" ht="33.0" customHeight="1"/>
    <row r="649" ht="33.0" customHeight="1"/>
    <row r="650" ht="33.0" customHeight="1"/>
    <row r="651" ht="33.0" customHeight="1"/>
    <row r="652" ht="33.0" customHeight="1"/>
    <row r="653" ht="33.0" customHeight="1"/>
    <row r="654" ht="33.0" customHeight="1"/>
    <row r="655" ht="33.0" customHeight="1"/>
    <row r="656" ht="33.0" customHeight="1"/>
    <row r="657" ht="33.0" customHeight="1"/>
    <row r="658" ht="33.0" customHeight="1"/>
    <row r="659" ht="33.0" customHeight="1"/>
    <row r="660" ht="33.0" customHeight="1"/>
    <row r="661" ht="33.0" customHeight="1"/>
    <row r="662" ht="33.0" customHeight="1"/>
    <row r="663" ht="33.0" customHeight="1"/>
    <row r="664" ht="33.0" customHeight="1"/>
    <row r="665" ht="33.0" customHeight="1"/>
    <row r="666" ht="33.0" customHeight="1"/>
    <row r="667" ht="33.0" customHeight="1"/>
    <row r="668" ht="33.0" customHeight="1"/>
    <row r="669" ht="33.0" customHeight="1"/>
    <row r="670" ht="33.0" customHeight="1"/>
    <row r="671" ht="33.0" customHeight="1"/>
    <row r="672" ht="33.0" customHeight="1"/>
    <row r="673" ht="33.0" customHeight="1"/>
    <row r="674" ht="33.0" customHeight="1"/>
    <row r="675" ht="33.0" customHeight="1"/>
    <row r="676" ht="33.0" customHeight="1"/>
    <row r="677" ht="33.0" customHeight="1"/>
    <row r="678" ht="33.0" customHeight="1"/>
    <row r="679" ht="33.0" customHeight="1"/>
    <row r="680" ht="33.0" customHeight="1"/>
    <row r="681" ht="33.0" customHeight="1"/>
    <row r="682" ht="33.0" customHeight="1"/>
    <row r="683" ht="33.0" customHeight="1"/>
    <row r="684" ht="33.0" customHeight="1"/>
    <row r="685" ht="33.0" customHeight="1"/>
    <row r="686" ht="33.0" customHeight="1"/>
    <row r="687" ht="33.0" customHeight="1"/>
    <row r="688" ht="33.0" customHeight="1"/>
    <row r="689" ht="33.0" customHeight="1"/>
    <row r="690" ht="33.0" customHeight="1"/>
    <row r="691" ht="33.0" customHeight="1"/>
    <row r="692" ht="33.0" customHeight="1"/>
    <row r="693" ht="33.0" customHeight="1"/>
    <row r="694" ht="33.0" customHeight="1"/>
    <row r="695" ht="33.0" customHeight="1"/>
    <row r="696" ht="33.0" customHeight="1"/>
    <row r="697" ht="33.0" customHeight="1"/>
    <row r="698" ht="33.0" customHeight="1"/>
    <row r="699" ht="33.0" customHeight="1"/>
    <row r="700" ht="33.0" customHeight="1"/>
    <row r="701" ht="33.0" customHeight="1"/>
    <row r="702" ht="33.0" customHeight="1"/>
    <row r="703" ht="33.0" customHeight="1"/>
    <row r="704" ht="33.0" customHeight="1"/>
    <row r="705" ht="33.0" customHeight="1"/>
    <row r="706" ht="33.0" customHeight="1"/>
    <row r="707" ht="33.0" customHeight="1"/>
    <row r="708" ht="33.0" customHeight="1"/>
    <row r="709" ht="33.0" customHeight="1"/>
    <row r="710" ht="33.0" customHeight="1"/>
    <row r="711" ht="33.0" customHeight="1"/>
    <row r="712" ht="33.0" customHeight="1"/>
    <row r="713" ht="33.0" customHeight="1"/>
    <row r="714" ht="33.0" customHeight="1"/>
    <row r="715" ht="33.0" customHeight="1"/>
    <row r="716" ht="33.0" customHeight="1"/>
    <row r="717" ht="33.0" customHeight="1"/>
    <row r="718" ht="33.0" customHeight="1"/>
    <row r="719" ht="33.0" customHeight="1"/>
    <row r="720" ht="33.0" customHeight="1"/>
    <row r="721" ht="33.0" customHeight="1"/>
    <row r="722" ht="33.0" customHeight="1"/>
    <row r="723" ht="33.0" customHeight="1"/>
    <row r="724" ht="33.0" customHeight="1"/>
    <row r="725" ht="33.0" customHeight="1"/>
    <row r="726" ht="33.0" customHeight="1"/>
    <row r="727" ht="33.0" customHeight="1"/>
    <row r="728" ht="33.0" customHeight="1"/>
    <row r="729" ht="33.0" customHeight="1"/>
    <row r="730" ht="33.0" customHeight="1"/>
    <row r="731" ht="33.0" customHeight="1"/>
    <row r="732" ht="33.0" customHeight="1"/>
    <row r="733" ht="33.0" customHeight="1"/>
    <row r="734" ht="33.0" customHeight="1"/>
    <row r="735" ht="33.0" customHeight="1"/>
    <row r="736" ht="33.0" customHeight="1"/>
    <row r="737" ht="33.0" customHeight="1"/>
    <row r="738" ht="33.0" customHeight="1"/>
    <row r="739" ht="33.0" customHeight="1"/>
    <row r="740" ht="33.0" customHeight="1"/>
    <row r="741" ht="33.0" customHeight="1"/>
    <row r="742" ht="33.0" customHeight="1"/>
    <row r="743" ht="33.0" customHeight="1"/>
    <row r="744" ht="33.0" customHeight="1"/>
    <row r="745" ht="33.0" customHeight="1"/>
    <row r="746" ht="33.0" customHeight="1"/>
    <row r="747" ht="33.0" customHeight="1"/>
    <row r="748" ht="33.0" customHeight="1"/>
    <row r="749" ht="33.0" customHeight="1"/>
    <row r="750" ht="33.0" customHeight="1"/>
    <row r="751" ht="33.0" customHeight="1"/>
    <row r="752" ht="33.0" customHeight="1"/>
    <row r="753" ht="33.0" customHeight="1"/>
    <row r="754" ht="33.0" customHeight="1"/>
    <row r="755" ht="33.0" customHeight="1"/>
    <row r="756" ht="33.0" customHeight="1"/>
    <row r="757" ht="33.0" customHeight="1"/>
    <row r="758" ht="33.0" customHeight="1"/>
    <row r="759" ht="33.0" customHeight="1"/>
    <row r="760" ht="33.0" customHeight="1"/>
    <row r="761" ht="33.0" customHeight="1"/>
    <row r="762" ht="33.0" customHeight="1"/>
    <row r="763" ht="33.0" customHeight="1"/>
    <row r="764" ht="33.0" customHeight="1"/>
    <row r="765" ht="33.0" customHeight="1"/>
    <row r="766" ht="33.0" customHeight="1"/>
    <row r="767" ht="33.0" customHeight="1"/>
    <row r="768" ht="33.0" customHeight="1"/>
    <row r="769" ht="33.0" customHeight="1"/>
    <row r="770" ht="33.0" customHeight="1"/>
    <row r="771" ht="33.0" customHeight="1"/>
    <row r="772" ht="33.0" customHeight="1"/>
    <row r="773" ht="33.0" customHeight="1"/>
    <row r="774" ht="33.0" customHeight="1"/>
    <row r="775" ht="33.0" customHeight="1"/>
    <row r="776" ht="33.0" customHeight="1"/>
    <row r="777" ht="33.0" customHeight="1"/>
    <row r="778" ht="33.0" customHeight="1"/>
    <row r="779" ht="33.0" customHeight="1"/>
    <row r="780" ht="33.0" customHeight="1"/>
    <row r="781" ht="33.0" customHeight="1"/>
    <row r="782" ht="33.0" customHeight="1"/>
    <row r="783" ht="33.0" customHeight="1"/>
    <row r="784" ht="33.0" customHeight="1"/>
    <row r="785" ht="33.0" customHeight="1"/>
    <row r="786" ht="33.0" customHeight="1"/>
    <row r="787" ht="33.0" customHeight="1"/>
    <row r="788" ht="33.0" customHeight="1"/>
    <row r="789" ht="33.0" customHeight="1"/>
    <row r="790" ht="33.0" customHeight="1"/>
    <row r="791" ht="33.0" customHeight="1"/>
    <row r="792" ht="33.0" customHeight="1"/>
    <row r="793" ht="33.0" customHeight="1"/>
    <row r="794" ht="33.0" customHeight="1"/>
    <row r="795" ht="33.0" customHeight="1"/>
    <row r="796" ht="33.0" customHeight="1"/>
    <row r="797" ht="33.0" customHeight="1"/>
    <row r="798" ht="33.0" customHeight="1"/>
    <row r="799" ht="33.0" customHeight="1"/>
    <row r="800" ht="33.0" customHeight="1"/>
    <row r="801" ht="33.0" customHeight="1"/>
    <row r="802" ht="33.0" customHeight="1"/>
    <row r="803" ht="33.0" customHeight="1"/>
    <row r="804" ht="33.0" customHeight="1"/>
    <row r="805" ht="33.0" customHeight="1"/>
    <row r="806" ht="33.0" customHeight="1"/>
    <row r="807" ht="33.0" customHeight="1"/>
    <row r="808" ht="33.0" customHeight="1"/>
    <row r="809" ht="33.0" customHeight="1"/>
    <row r="810" ht="33.0" customHeight="1"/>
    <row r="811" ht="33.0" customHeight="1"/>
    <row r="812" ht="33.0" customHeight="1"/>
    <row r="813" ht="33.0" customHeight="1"/>
    <row r="814" ht="33.0" customHeight="1"/>
    <row r="815" ht="33.0" customHeight="1"/>
    <row r="816" ht="33.0" customHeight="1"/>
    <row r="817" ht="33.0" customHeight="1"/>
    <row r="818" ht="33.0" customHeight="1"/>
    <row r="819" ht="33.0" customHeight="1"/>
    <row r="820" ht="33.0" customHeight="1"/>
    <row r="821" ht="33.0" customHeight="1"/>
    <row r="822" ht="33.0" customHeight="1"/>
    <row r="823" ht="33.0" customHeight="1"/>
    <row r="824" ht="33.0" customHeight="1"/>
    <row r="825" ht="33.0" customHeight="1"/>
    <row r="826" ht="33.0" customHeight="1"/>
    <row r="827" ht="33.0" customHeight="1"/>
    <row r="828" ht="33.0" customHeight="1"/>
    <row r="829" ht="33.0" customHeight="1"/>
    <row r="830" ht="33.0" customHeight="1"/>
    <row r="831" ht="33.0" customHeight="1"/>
    <row r="832" ht="33.0" customHeight="1"/>
    <row r="833" ht="33.0" customHeight="1"/>
    <row r="834" ht="33.0" customHeight="1"/>
    <row r="835" ht="33.0" customHeight="1"/>
    <row r="836" ht="33.0" customHeight="1"/>
    <row r="837" ht="33.0" customHeight="1"/>
    <row r="838" ht="33.0" customHeight="1"/>
    <row r="839" ht="33.0" customHeight="1"/>
    <row r="840" ht="33.0" customHeight="1"/>
    <row r="841" ht="33.0" customHeight="1"/>
    <row r="842" ht="33.0" customHeight="1"/>
    <row r="843" ht="33.0" customHeight="1"/>
    <row r="844" ht="33.0" customHeight="1"/>
    <row r="845" ht="33.0" customHeight="1"/>
    <row r="846" ht="33.0" customHeight="1"/>
    <row r="847" ht="33.0" customHeight="1"/>
    <row r="848" ht="33.0" customHeight="1"/>
    <row r="849" ht="33.0" customHeight="1"/>
    <row r="850" ht="33.0" customHeight="1"/>
    <row r="851" ht="33.0" customHeight="1"/>
    <row r="852" ht="33.0" customHeight="1"/>
    <row r="853" ht="33.0" customHeight="1"/>
    <row r="854" ht="33.0" customHeight="1"/>
    <row r="855" ht="33.0" customHeight="1"/>
    <row r="856" ht="33.0" customHeight="1"/>
    <row r="857" ht="33.0" customHeight="1"/>
    <row r="858" ht="33.0" customHeight="1"/>
    <row r="859" ht="33.0" customHeight="1"/>
    <row r="860" ht="33.0" customHeight="1"/>
    <row r="861" ht="33.0" customHeight="1"/>
    <row r="862" ht="33.0" customHeight="1"/>
    <row r="863" ht="33.0" customHeight="1"/>
    <row r="864" ht="33.0" customHeight="1"/>
    <row r="865" ht="33.0" customHeight="1"/>
    <row r="866" ht="33.0" customHeight="1"/>
    <row r="867" ht="33.0" customHeight="1"/>
    <row r="868" ht="33.0" customHeight="1"/>
    <row r="869" ht="33.0" customHeight="1"/>
    <row r="870" ht="33.0" customHeight="1"/>
    <row r="871" ht="33.0" customHeight="1"/>
    <row r="872" ht="33.0" customHeight="1"/>
    <row r="873" ht="33.0" customHeight="1"/>
    <row r="874" ht="33.0" customHeight="1"/>
    <row r="875" ht="33.0" customHeight="1"/>
    <row r="876" ht="33.0" customHeight="1"/>
    <row r="877" ht="33.0" customHeight="1"/>
    <row r="878" ht="33.0" customHeight="1"/>
    <row r="879" ht="33.0" customHeight="1"/>
    <row r="880" ht="33.0" customHeight="1"/>
    <row r="881" ht="33.0" customHeight="1"/>
    <row r="882" ht="33.0" customHeight="1"/>
    <row r="883" ht="33.0" customHeight="1"/>
    <row r="884" ht="33.0" customHeight="1"/>
    <row r="885" ht="33.0" customHeight="1"/>
    <row r="886" ht="33.0" customHeight="1"/>
    <row r="887" ht="33.0" customHeight="1"/>
    <row r="888" ht="33.0" customHeight="1"/>
    <row r="889" ht="33.0" customHeight="1"/>
    <row r="890" ht="33.0" customHeight="1"/>
    <row r="891" ht="33.0" customHeight="1"/>
    <row r="892" ht="33.0" customHeight="1"/>
    <row r="893" ht="33.0" customHeight="1"/>
    <row r="894" ht="33.0" customHeight="1"/>
    <row r="895" ht="33.0" customHeight="1"/>
    <row r="896" ht="33.0" customHeight="1"/>
    <row r="897" ht="33.0" customHeight="1"/>
    <row r="898" ht="33.0" customHeight="1"/>
    <row r="899" ht="33.0" customHeight="1"/>
    <row r="900" ht="33.0" customHeight="1"/>
    <row r="901" ht="33.0" customHeight="1"/>
    <row r="902" ht="33.0" customHeight="1"/>
    <row r="903" ht="33.0" customHeight="1"/>
    <row r="904" ht="33.0" customHeight="1"/>
    <row r="905" ht="33.0" customHeight="1"/>
    <row r="906" ht="33.0" customHeight="1"/>
    <row r="907" ht="33.0" customHeight="1"/>
    <row r="908" ht="33.0" customHeight="1"/>
    <row r="909" ht="33.0" customHeight="1"/>
    <row r="910" ht="33.0" customHeight="1"/>
    <row r="911" ht="33.0" customHeight="1"/>
    <row r="912" ht="33.0" customHeight="1"/>
    <row r="913" ht="33.0" customHeight="1"/>
    <row r="914" ht="33.0" customHeight="1"/>
    <row r="915" ht="33.0" customHeight="1"/>
    <row r="916" ht="33.0" customHeight="1"/>
    <row r="917" ht="33.0" customHeight="1"/>
    <row r="918" ht="33.0" customHeight="1"/>
    <row r="919" ht="33.0" customHeight="1"/>
    <row r="920" ht="33.0" customHeight="1"/>
    <row r="921" ht="33.0" customHeight="1"/>
    <row r="922" ht="33.0" customHeight="1"/>
    <row r="923" ht="33.0" customHeight="1"/>
    <row r="924" ht="33.0" customHeight="1"/>
    <row r="925" ht="33.0" customHeight="1"/>
    <row r="926" ht="33.0" customHeight="1"/>
    <row r="927" ht="33.0" customHeight="1"/>
    <row r="928" ht="33.0" customHeight="1"/>
    <row r="929" ht="33.0" customHeight="1"/>
    <row r="930" ht="33.0" customHeight="1"/>
    <row r="931" ht="33.0" customHeight="1"/>
    <row r="932" ht="33.0" customHeight="1"/>
    <row r="933" ht="33.0" customHeight="1"/>
    <row r="934" ht="33.0" customHeight="1"/>
    <row r="935" ht="33.0" customHeight="1"/>
    <row r="936" ht="33.0" customHeight="1"/>
    <row r="937" ht="33.0" customHeight="1"/>
    <row r="938" ht="33.0" customHeight="1"/>
    <row r="939" ht="33.0" customHeight="1"/>
    <row r="940" ht="33.0" customHeight="1"/>
    <row r="941" ht="33.0" customHeight="1"/>
    <row r="942" ht="33.0" customHeight="1"/>
    <row r="943" ht="33.0" customHeight="1"/>
    <row r="944" ht="33.0" customHeight="1"/>
    <row r="945" ht="33.0" customHeight="1"/>
    <row r="946" ht="33.0" customHeight="1"/>
    <row r="947" ht="33.0" customHeight="1"/>
    <row r="948" ht="33.0" customHeight="1"/>
    <row r="949" ht="33.0" customHeight="1"/>
    <row r="950" ht="33.0" customHeight="1"/>
    <row r="951" ht="33.0" customHeight="1"/>
    <row r="952" ht="33.0" customHeight="1"/>
    <row r="953" ht="33.0" customHeight="1"/>
    <row r="954" ht="33.0" customHeight="1"/>
    <row r="955" ht="33.0" customHeight="1"/>
    <row r="956" ht="33.0" customHeight="1"/>
    <row r="957" ht="33.0" customHeight="1"/>
    <row r="958" ht="33.0" customHeight="1"/>
    <row r="959" ht="33.0" customHeight="1"/>
    <row r="960" ht="33.0" customHeight="1"/>
    <row r="961" ht="33.0" customHeight="1"/>
    <row r="962" ht="33.0" customHeight="1"/>
    <row r="963" ht="33.0" customHeight="1"/>
    <row r="964" ht="33.0" customHeight="1"/>
    <row r="965" ht="33.0" customHeight="1"/>
    <row r="966" ht="33.0" customHeight="1"/>
    <row r="967" ht="33.0" customHeight="1"/>
    <row r="968" ht="33.0" customHeight="1"/>
    <row r="969" ht="33.0" customHeight="1"/>
    <row r="970" ht="33.0" customHeight="1"/>
    <row r="971" ht="33.0" customHeight="1"/>
    <row r="972" ht="33.0" customHeight="1"/>
    <row r="973" ht="33.0" customHeight="1"/>
    <row r="974" ht="33.0" customHeight="1"/>
    <row r="975" ht="33.0" customHeight="1"/>
    <row r="976" ht="33.0" customHeight="1"/>
    <row r="977" ht="33.0" customHeight="1"/>
    <row r="978" ht="33.0" customHeight="1"/>
    <row r="979" ht="33.0" customHeight="1"/>
    <row r="980" ht="33.0" customHeight="1"/>
    <row r="981" ht="33.0" customHeight="1"/>
    <row r="982" ht="33.0" customHeight="1"/>
    <row r="983" ht="33.0" customHeight="1"/>
    <row r="984" ht="33.0" customHeight="1"/>
    <row r="985" ht="33.0" customHeight="1"/>
    <row r="986" ht="33.0" customHeight="1"/>
    <row r="987" ht="33.0" customHeight="1"/>
    <row r="988" ht="33.0" customHeight="1"/>
    <row r="989" ht="33.0" customHeight="1"/>
    <row r="990" ht="33.0" customHeight="1"/>
    <row r="991" ht="33.0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44"/>
    <col customWidth="1" min="2" max="2" width="42.89"/>
    <col customWidth="1" min="3" max="3" width="8.78"/>
    <col customWidth="1" min="4" max="4" width="25.11"/>
    <col customWidth="1" min="5" max="20" width="6.78"/>
    <col customWidth="1" min="21" max="26" width="8.78"/>
  </cols>
  <sheetData>
    <row r="1" ht="15.75" customHeight="1">
      <c r="B1" s="8"/>
      <c r="C1" s="9" t="s">
        <v>29</v>
      </c>
      <c r="D1" s="9"/>
    </row>
    <row r="2" ht="30.0" customHeight="1">
      <c r="A2" s="8" t="s">
        <v>31</v>
      </c>
      <c r="B2" s="10" t="s">
        <v>32</v>
      </c>
      <c r="C2" s="20">
        <f>AVERAGE(Quest.Utente1!H2,Quest.Utente2!H2,Quest.Utente3!H2)</f>
        <v>2</v>
      </c>
      <c r="D2" s="20" t="s">
        <v>78</v>
      </c>
    </row>
    <row r="3" ht="18.75" customHeight="1">
      <c r="A3" s="14"/>
      <c r="C3" s="21">
        <f>AVERAGE(C2)</f>
        <v>2</v>
      </c>
      <c r="D3" s="20" t="s">
        <v>79</v>
      </c>
    </row>
    <row r="4" ht="33.0" customHeight="1">
      <c r="A4" s="14" t="s">
        <v>39</v>
      </c>
      <c r="B4" s="13" t="s">
        <v>40</v>
      </c>
      <c r="C4" s="22">
        <f>AVERAGE(Quest.Utente1!H6,Quest.Utente2!H6,Quest.Utente3!H6)</f>
        <v>2.333333333</v>
      </c>
      <c r="D4" s="20"/>
    </row>
    <row r="5" ht="30.0" customHeight="1">
      <c r="A5" s="8" t="s">
        <v>41</v>
      </c>
      <c r="B5" s="13" t="s">
        <v>42</v>
      </c>
      <c r="C5" s="22">
        <f>AVERAGE(Quest.Utente1!H7,Quest.Utente2!H7,Quest.Utente3!H7)</f>
        <v>1.666666667</v>
      </c>
      <c r="D5" s="20"/>
    </row>
    <row r="6" ht="19.5" customHeight="1">
      <c r="A6" s="14"/>
      <c r="C6" s="23">
        <f>AVERAGE(C4:C5)</f>
        <v>2</v>
      </c>
      <c r="D6" s="20"/>
    </row>
    <row r="7" ht="32.25" customHeight="1">
      <c r="A7" s="12" t="s">
        <v>69</v>
      </c>
      <c r="B7" s="24" t="s">
        <v>70</v>
      </c>
      <c r="C7" s="25">
        <f>AVERAGE(Quest.Utente4!H10)</f>
        <v>2</v>
      </c>
    </row>
    <row r="8" ht="19.5" customHeight="1">
      <c r="A8" s="14"/>
      <c r="C8" s="26">
        <f>AVERAGE(C7)</f>
        <v>2</v>
      </c>
      <c r="D8" s="20"/>
    </row>
    <row r="9" ht="32.25" customHeight="1">
      <c r="A9" s="8" t="s">
        <v>53</v>
      </c>
      <c r="B9" s="13" t="s">
        <v>54</v>
      </c>
      <c r="C9" s="22">
        <f>AVERAGE(Quest.Utente1!H14,Quest.Utente2!H14,Quest.Utente3!H14)</f>
        <v>2.333333333</v>
      </c>
    </row>
    <row r="10" ht="19.5" customHeight="1">
      <c r="A10" s="14"/>
      <c r="C10" s="23">
        <f>AVERAGE(C9)</f>
        <v>2.333333333</v>
      </c>
    </row>
    <row r="11" ht="44.25" customHeight="1">
      <c r="A11" s="12" t="s">
        <v>34</v>
      </c>
      <c r="B11" s="10" t="s">
        <v>35</v>
      </c>
      <c r="C11" s="22">
        <f>AVERAGE(Quest.Utente1!H3,Quest.Utente2!H3,Quest.Utente3!H3)</f>
        <v>3.666666667</v>
      </c>
    </row>
    <row r="12" ht="21.75" customHeight="1">
      <c r="A12" s="14"/>
      <c r="C12" s="27">
        <f>AVERAGE(C11)</f>
        <v>3.666666667</v>
      </c>
      <c r="D12" s="20"/>
    </row>
    <row r="13" ht="34.5" customHeight="1">
      <c r="A13" s="28" t="s">
        <v>44</v>
      </c>
      <c r="B13" s="13" t="s">
        <v>45</v>
      </c>
      <c r="C13" s="22">
        <f>AVERAGE(Quest.Utente1!H9,Quest.Utente2!H9,Quest.Utente3!H9)</f>
        <v>2.333333333</v>
      </c>
    </row>
    <row r="14" ht="23.25" customHeight="1">
      <c r="A14" s="14"/>
      <c r="C14" s="23">
        <f>AVERAGE(C13)</f>
        <v>2.333333333</v>
      </c>
    </row>
    <row r="15" ht="36.75" customHeight="1">
      <c r="A15" s="12" t="s">
        <v>55</v>
      </c>
      <c r="B15" s="13" t="s">
        <v>56</v>
      </c>
      <c r="C15" s="22">
        <f>AVERAGE(Quest.Utente1!H15,Quest.Utente2!H15,Quest.Utente3!H15)</f>
        <v>2.333333333</v>
      </c>
    </row>
    <row r="16" ht="20.25" customHeight="1">
      <c r="A16" s="14"/>
      <c r="C16" s="23">
        <f>AVERAGE(C15)</f>
        <v>2.333333333</v>
      </c>
    </row>
    <row r="17" ht="54.75" customHeight="1">
      <c r="A17" s="8" t="s">
        <v>46</v>
      </c>
      <c r="B17" s="13" t="s">
        <v>47</v>
      </c>
      <c r="C17" s="20">
        <f>AVERAGE(Quest.Utente1!H10,Quest.Utente2!H10,Quest.Utente3!H10)</f>
        <v>2</v>
      </c>
    </row>
    <row r="18" ht="17.25" customHeight="1">
      <c r="A18" s="14"/>
      <c r="C18" s="23">
        <f>AVERAGE(C17)</f>
        <v>2</v>
      </c>
    </row>
    <row r="19" ht="36.75" customHeight="1">
      <c r="A19" s="14" t="s">
        <v>57</v>
      </c>
      <c r="B19" s="13" t="s">
        <v>58</v>
      </c>
      <c r="C19" s="22">
        <f>AVERAGE(Quest.Utente1!H16,Quest.Utente2!H16,Quest.Utente3!H16)</f>
        <v>4.333333333</v>
      </c>
    </row>
    <row r="20" ht="32.25" customHeight="1">
      <c r="A20" s="8" t="s">
        <v>59</v>
      </c>
      <c r="B20" s="13" t="s">
        <v>60</v>
      </c>
      <c r="C20" s="20">
        <f>AVERAGE(Quest.Utente1!H17,Quest.Utente2!H17,Quest.Utente3!H17)</f>
        <v>3</v>
      </c>
    </row>
    <row r="21" ht="20.25" customHeight="1">
      <c r="A21" s="14"/>
      <c r="C21" s="23">
        <f>AVERAGE(C19:C20)</f>
        <v>3.666666667</v>
      </c>
    </row>
    <row r="22" ht="21.75" customHeight="1">
      <c r="A22" s="8" t="s">
        <v>48</v>
      </c>
      <c r="B22" s="13" t="s">
        <v>49</v>
      </c>
      <c r="C22" s="22">
        <f>AVERAGE(Quest.Utente1!H11,Quest.Utente2!H11,Quest.Utente3!H11)</f>
        <v>3.333333333</v>
      </c>
      <c r="D22" s="15"/>
    </row>
    <row r="23" ht="21.0" customHeight="1">
      <c r="A23" s="14"/>
      <c r="C23" s="23">
        <f>AVERAGE(C22)</f>
        <v>3.333333333</v>
      </c>
    </row>
    <row r="24" ht="31.5" customHeight="1">
      <c r="A24" s="14" t="s">
        <v>61</v>
      </c>
      <c r="B24" s="13" t="s">
        <v>62</v>
      </c>
      <c r="C24" s="20">
        <f>AVERAGE(Quest.Utente1!H18,Quest.Utente2!H18,Quest.Utente3!H18)</f>
        <v>3</v>
      </c>
    </row>
    <row r="25" ht="27.75" customHeight="1">
      <c r="A25" s="14"/>
      <c r="C25" s="23">
        <f>AVERAGE(C24)</f>
        <v>3</v>
      </c>
    </row>
    <row r="26" ht="33.75" customHeight="1">
      <c r="A26" s="8" t="s">
        <v>65</v>
      </c>
      <c r="B26" s="29" t="s">
        <v>80</v>
      </c>
      <c r="C26" s="20">
        <f>AVERAGE(Quest.Utente4!H7)</f>
        <v>3</v>
      </c>
    </row>
    <row r="27" ht="30.0" customHeight="1">
      <c r="A27" s="14" t="s">
        <v>67</v>
      </c>
      <c r="B27" s="29" t="s">
        <v>68</v>
      </c>
      <c r="C27" s="20">
        <f>AVERAGE(Quest.Utente4!H8)</f>
        <v>3</v>
      </c>
    </row>
    <row r="28" ht="27.75" customHeight="1">
      <c r="A28" s="14"/>
      <c r="C28" s="30">
        <f>AVERAGE(C26:C27)</f>
        <v>3</v>
      </c>
    </row>
    <row r="29" ht="30.75" customHeight="1">
      <c r="A29" s="8" t="s">
        <v>72</v>
      </c>
      <c r="B29" s="17" t="s">
        <v>73</v>
      </c>
      <c r="C29" s="31">
        <f>AVERAGE(Quest.Utente4!H13)</f>
        <v>3</v>
      </c>
    </row>
    <row r="30" ht="31.5" customHeight="1">
      <c r="A30" s="14" t="s">
        <v>74</v>
      </c>
      <c r="B30" s="19" t="s">
        <v>75</v>
      </c>
      <c r="C30" s="31">
        <f>AVERAGE(Quest.Utente4!H14)</f>
        <v>3</v>
      </c>
    </row>
    <row r="31" ht="31.5" customHeight="1">
      <c r="A31" s="18" t="s">
        <v>76</v>
      </c>
      <c r="B31" s="17" t="s">
        <v>77</v>
      </c>
      <c r="C31" s="31">
        <f>AVERAGE(Quest.Utente4!H15)</f>
        <v>4</v>
      </c>
    </row>
    <row r="32" ht="21.75" customHeight="1">
      <c r="A32" s="14"/>
      <c r="C32" s="23">
        <f>AVERAGE(C29:C31)</f>
        <v>3.333333333</v>
      </c>
    </row>
    <row r="33" ht="33.75" customHeight="1">
      <c r="A33" s="8" t="s">
        <v>36</v>
      </c>
      <c r="B33" s="13" t="s">
        <v>37</v>
      </c>
      <c r="C33" s="22">
        <f>AVERAGE(Quest.Utente1!H4,Quest.Utente2!H4,Quest.Utente3!H4)</f>
        <v>2.333333333</v>
      </c>
    </row>
    <row r="34" ht="21.0" customHeight="1">
      <c r="A34" s="14"/>
      <c r="C34" s="23">
        <f>AVERAGE(C33)</f>
        <v>2.333333333</v>
      </c>
    </row>
    <row r="35" ht="30.0" customHeight="1">
      <c r="A35" s="14" t="s">
        <v>50</v>
      </c>
      <c r="B35" s="13" t="s">
        <v>51</v>
      </c>
      <c r="C35" s="20">
        <f>AVERAGE(Quest.Utente1!H12,Quest.Utente2!H12,Quest.Utente3!H12)</f>
        <v>2</v>
      </c>
    </row>
    <row r="36" ht="22.5" customHeight="1">
      <c r="A36" s="14"/>
      <c r="C36" s="30">
        <f>AVERAGE(C35)</f>
        <v>2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6.78"/>
  </cols>
  <sheetData>
    <row r="1" ht="20.25" customHeight="1">
      <c r="A1" s="32" t="s">
        <v>81</v>
      </c>
      <c r="B1" s="32" t="s">
        <v>82</v>
      </c>
      <c r="C1" s="32" t="s">
        <v>83</v>
      </c>
      <c r="D1" s="32" t="s">
        <v>84</v>
      </c>
      <c r="E1" s="32" t="s">
        <v>85</v>
      </c>
    </row>
    <row r="2" ht="22.5" customHeight="1">
      <c r="A2" s="33" t="s">
        <v>86</v>
      </c>
      <c r="B2" s="34">
        <f>MEDIE!C3</f>
        <v>2</v>
      </c>
      <c r="C2" s="35">
        <f>MEDIE!C6</f>
        <v>2</v>
      </c>
      <c r="D2" s="34">
        <f>MEDIE!C8</f>
        <v>2</v>
      </c>
      <c r="E2" s="36" t="s">
        <v>87</v>
      </c>
    </row>
    <row r="3" ht="21.75" customHeight="1">
      <c r="A3" s="37" t="s">
        <v>88</v>
      </c>
      <c r="B3" s="38" t="s">
        <v>87</v>
      </c>
      <c r="C3" s="38" t="s">
        <v>87</v>
      </c>
      <c r="D3" s="38" t="s">
        <v>87</v>
      </c>
      <c r="E3" s="39">
        <f>MEDIE!C8</f>
        <v>2</v>
      </c>
    </row>
    <row r="4" ht="21.0" customHeight="1">
      <c r="A4" s="33" t="s">
        <v>89</v>
      </c>
      <c r="B4" s="40">
        <f>MEDIE!C12</f>
        <v>3.666666667</v>
      </c>
      <c r="C4" s="40" t="s">
        <v>87</v>
      </c>
      <c r="D4" s="34">
        <f>MEDIE!C14</f>
        <v>2.333333333</v>
      </c>
      <c r="E4" s="34">
        <f>MEDIE!C16</f>
        <v>2.333333333</v>
      </c>
    </row>
    <row r="5" ht="19.5" customHeight="1">
      <c r="A5" s="37" t="s">
        <v>90</v>
      </c>
      <c r="B5" s="38" t="s">
        <v>87</v>
      </c>
      <c r="C5" s="38" t="s">
        <v>87</v>
      </c>
      <c r="D5" s="39">
        <f>MEDIE!C18</f>
        <v>2</v>
      </c>
      <c r="E5" s="41">
        <f>MEDIE!C21</f>
        <v>3.666666667</v>
      </c>
    </row>
    <row r="6" ht="21.0" customHeight="1">
      <c r="A6" s="42" t="s">
        <v>91</v>
      </c>
      <c r="B6" s="43" t="s">
        <v>87</v>
      </c>
      <c r="C6" s="43" t="s">
        <v>87</v>
      </c>
      <c r="D6" s="43">
        <f>MEDIE!C23</f>
        <v>3.333333333</v>
      </c>
      <c r="E6" s="44">
        <f>MEDIE!C25</f>
        <v>3</v>
      </c>
    </row>
    <row r="7" ht="18.75" customHeight="1">
      <c r="A7" s="45" t="s">
        <v>92</v>
      </c>
      <c r="B7" s="46" t="s">
        <v>87</v>
      </c>
      <c r="C7" s="47">
        <f>MEDIE!C28</f>
        <v>3</v>
      </c>
      <c r="D7" s="46" t="s">
        <v>87</v>
      </c>
      <c r="E7" s="46">
        <f>MEDIE!C32</f>
        <v>3.333333333</v>
      </c>
    </row>
    <row r="8" ht="21.0" customHeight="1">
      <c r="A8" s="48" t="s">
        <v>93</v>
      </c>
      <c r="B8" s="34">
        <f>MEDIE!C34</f>
        <v>2.333333333</v>
      </c>
      <c r="C8" s="40" t="s">
        <v>87</v>
      </c>
      <c r="D8" s="34">
        <f>MEDIE!C36</f>
        <v>2</v>
      </c>
      <c r="E8" s="40" t="s">
        <v>87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2017-10-12T15:51:15Z</dcterms:created>
  <dc:creator>Utente di Microsoft Office</dc:creator>
</cp:coreProperties>
</file>