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https://sdsuedu-my.sharepoint.com/personal/dwalkerhowell_sdsu_edu/Documents/Senior_Design_Team_15/Mini_Project/Rev-B/"/>
    </mc:Choice>
  </mc:AlternateContent>
  <xr:revisionPtr revIDLastSave="216" documentId="11_F25DC773A252ABDACC10480E419C62AC5ADE58F0" xr6:coauthVersionLast="45" xr6:coauthVersionMax="45" xr10:uidLastSave="{14AABA1B-88BC-401F-BF55-1C6EF8FEA113}"/>
  <bookViews>
    <workbookView xWindow="29250" yWindow="1950" windowWidth="21600" windowHeight="113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" i="1" l="1"/>
  <c r="F15" i="1" l="1"/>
  <c r="F2" i="1" l="1"/>
  <c r="F3" i="1"/>
  <c r="F4" i="1"/>
  <c r="F5" i="1"/>
  <c r="F6" i="1"/>
  <c r="F7" i="1"/>
  <c r="F8" i="1"/>
  <c r="F12" i="1"/>
  <c r="F13" i="1"/>
  <c r="F14" i="1"/>
  <c r="F16" i="1"/>
  <c r="F17" i="1" l="1"/>
</calcChain>
</file>

<file path=xl/sharedStrings.xml><?xml version="1.0" encoding="utf-8"?>
<sst xmlns="http://schemas.openxmlformats.org/spreadsheetml/2006/main" count="52" uniqueCount="52">
  <si>
    <t>Quantity</t>
  </si>
  <si>
    <t>Description</t>
  </si>
  <si>
    <t>MFG P/N</t>
  </si>
  <si>
    <t>DigiKey</t>
  </si>
  <si>
    <t>Cost (1 pc)</t>
  </si>
  <si>
    <t>Ext</t>
  </si>
  <si>
    <t>IC - Timer, LM555</t>
  </si>
  <si>
    <t>LM555CN/NOPB</t>
  </si>
  <si>
    <t>LM555CNNS/NOPB-ND</t>
  </si>
  <si>
    <t>Buzzer, CEM-1212</t>
  </si>
  <si>
    <t>CEM-1212S</t>
  </si>
  <si>
    <t>102-1156-ND</t>
  </si>
  <si>
    <t xml:space="preserve">N-Channel MOSFET, 2N7000 </t>
  </si>
  <si>
    <t>2N7000</t>
  </si>
  <si>
    <t>2N7000FS-ND</t>
  </si>
  <si>
    <t>Tactile Switch SPST</t>
  </si>
  <si>
    <t>1825910-6</t>
  </si>
  <si>
    <t>450-1650-ND</t>
  </si>
  <si>
    <t>Linear POT, 1M Ohm</t>
  </si>
  <si>
    <t>3310Y-001-105L</t>
  </si>
  <si>
    <t>3310Y-001-105L-ND</t>
  </si>
  <si>
    <t>Res, 1/4W, 5%, 100k Ohm</t>
  </si>
  <si>
    <t>CF14JT100K</t>
  </si>
  <si>
    <t>CF14JT100KCT-ND</t>
  </si>
  <si>
    <t>Res, 1/4W, 5% 100 Ohm</t>
  </si>
  <si>
    <t>CF14JT100R</t>
  </si>
  <si>
    <t>CF14JT100RCT-ND</t>
  </si>
  <si>
    <t>Diode, 1N4001</t>
  </si>
  <si>
    <t>1N4001-G</t>
  </si>
  <si>
    <t>641-1310-1-ND</t>
  </si>
  <si>
    <t>Cap, Ceramic, 0.1uF</t>
  </si>
  <si>
    <t>C420C104K5R5TA7200</t>
  </si>
  <si>
    <t>399-4491-1-ND</t>
  </si>
  <si>
    <t>Cap, Electrolytic, 10uF</t>
  </si>
  <si>
    <t>UKL1C100KDD1TD</t>
  </si>
  <si>
    <t>493-14344-1-ND</t>
  </si>
  <si>
    <t>DIP 8 Pos Socket Connection</t>
  </si>
  <si>
    <t>A 08-LC-TT</t>
  </si>
  <si>
    <t>AE9986-ND</t>
  </si>
  <si>
    <t>Cap, Electrolytic, 100uF</t>
  </si>
  <si>
    <t>UKL1C101KPDANA</t>
  </si>
  <si>
    <t>493-13396-ND</t>
  </si>
  <si>
    <t>Total</t>
  </si>
  <si>
    <t>EG1903-ND</t>
  </si>
  <si>
    <t>EG1218</t>
  </si>
  <si>
    <t>SWITCH SLIDE SPDT 200MA 30V</t>
  </si>
  <si>
    <t>Res, 1/4W, 1%, 2.2k Ohm</t>
  </si>
  <si>
    <t>RNMF14FAD2K20</t>
  </si>
  <si>
    <t>RNMF14FAD2K20CT-ND</t>
  </si>
  <si>
    <t>Res, 1/4W, 1%, 160 Ohm</t>
  </si>
  <si>
    <t>S160CATR</t>
  </si>
  <si>
    <t>S160CATR-ND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</si>
</sst>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444444"/>
      <name val="Calibri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8" fontId="0" fillId="0" borderId="0" xfId="0" applyNumberFormat="1"/>
    <xf numFmtId="0" fontId="0" fillId="0" borderId="1" xfId="0" applyBorder="1"/>
    <xf numFmtId="8" fontId="0" fillId="0" borderId="1" xfId="0" applyNumberFormat="1" applyBorder="1"/>
    <xf numFmtId="8" fontId="0" fillId="0" borderId="2" xfId="0" applyNumberFormat="1" applyBorder="1"/>
    <xf numFmtId="0" fontId="1" fillId="0" borderId="1" xfId="0" applyFont="1" applyBorder="1"/>
    <xf numFmtId="8" fontId="1" fillId="0" borderId="3" xfId="0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4" xfId="0" applyFill="1" applyBorder="1"/>
    <xf numFmtId="0" fontId="2" fillId="0" borderId="0" xfId="0" applyFont="1"/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8" fontId="3" fillId="0" borderId="6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A9" sqref="A9:F10"/>
    </sheetView>
  </sheetViews>
  <sheetFormatPr defaultRowHeight="15" x14ac:dyDescent="0.25"/>
  <cols>
    <col min="1" max="1" width="9.28515625" customWidth="1"/>
    <col min="2" max="2" width="27.28515625" customWidth="1"/>
    <col min="3" max="3" width="20.5703125" customWidth="1"/>
    <col min="4" max="4" width="24.140625" customWidth="1"/>
    <col min="5" max="5" width="8.5703125" customWidth="1"/>
    <col min="6" max="6" width="10.140625" customWidth="1"/>
  </cols>
  <sheetData>
    <row r="1" spans="1:7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8" t="s">
        <v>5</v>
      </c>
    </row>
    <row r="2" spans="1:7" x14ac:dyDescent="0.25">
      <c r="A2" s="2">
        <v>2</v>
      </c>
      <c r="B2" s="2" t="s">
        <v>6</v>
      </c>
      <c r="C2" s="2" t="s">
        <v>7</v>
      </c>
      <c r="D2" s="2" t="s">
        <v>8</v>
      </c>
      <c r="E2" s="3">
        <v>1.1399999999999999</v>
      </c>
      <c r="F2" s="3">
        <f>E2*A2</f>
        <v>2.2799999999999998</v>
      </c>
    </row>
    <row r="3" spans="1:7" x14ac:dyDescent="0.25">
      <c r="A3" s="2">
        <v>1</v>
      </c>
      <c r="B3" s="2" t="s">
        <v>9</v>
      </c>
      <c r="C3" s="2" t="s">
        <v>10</v>
      </c>
      <c r="D3" s="2" t="s">
        <v>11</v>
      </c>
      <c r="E3" s="3">
        <v>0.86</v>
      </c>
      <c r="F3" s="3">
        <f t="shared" ref="F3:F8" si="0">E3*A3</f>
        <v>0.86</v>
      </c>
    </row>
    <row r="4" spans="1:7" x14ac:dyDescent="0.25">
      <c r="A4" s="2">
        <v>1</v>
      </c>
      <c r="B4" s="2" t="s">
        <v>12</v>
      </c>
      <c r="C4" s="2" t="s">
        <v>13</v>
      </c>
      <c r="D4" s="2" t="s">
        <v>14</v>
      </c>
      <c r="E4" s="3">
        <v>0.36</v>
      </c>
      <c r="F4" s="3">
        <f t="shared" si="0"/>
        <v>0.36</v>
      </c>
    </row>
    <row r="5" spans="1:7" x14ac:dyDescent="0.25">
      <c r="A5" s="2">
        <v>1</v>
      </c>
      <c r="B5" s="2" t="s">
        <v>15</v>
      </c>
      <c r="C5" s="2" t="s">
        <v>16</v>
      </c>
      <c r="D5" s="2" t="s">
        <v>17</v>
      </c>
      <c r="E5" s="3">
        <v>0.1</v>
      </c>
      <c r="F5" s="3">
        <f t="shared" si="0"/>
        <v>0.1</v>
      </c>
    </row>
    <row r="6" spans="1:7" x14ac:dyDescent="0.25">
      <c r="A6" s="2">
        <v>1</v>
      </c>
      <c r="B6" s="2" t="s">
        <v>45</v>
      </c>
      <c r="C6" s="2" t="s">
        <v>44</v>
      </c>
      <c r="D6" s="2" t="s">
        <v>43</v>
      </c>
      <c r="E6" s="3">
        <v>1.3</v>
      </c>
      <c r="F6" s="3">
        <f t="shared" si="0"/>
        <v>1.3</v>
      </c>
      <c r="G6" s="9"/>
    </row>
    <row r="7" spans="1:7" x14ac:dyDescent="0.25">
      <c r="A7" s="2">
        <v>1</v>
      </c>
      <c r="B7" s="2" t="s">
        <v>18</v>
      </c>
      <c r="C7" s="2" t="s">
        <v>19</v>
      </c>
      <c r="D7" s="2" t="s">
        <v>20</v>
      </c>
      <c r="E7" s="3">
        <v>3.1</v>
      </c>
      <c r="F7" s="3">
        <f t="shared" si="0"/>
        <v>3.1</v>
      </c>
    </row>
    <row r="8" spans="1:7" ht="15.75" thickBot="1" x14ac:dyDescent="0.3">
      <c r="A8" s="2">
        <v>1</v>
      </c>
      <c r="B8" s="2" t="s">
        <v>21</v>
      </c>
      <c r="C8" s="2" t="s">
        <v>22</v>
      </c>
      <c r="D8" s="10" t="s">
        <v>23</v>
      </c>
      <c r="E8" s="3">
        <v>0.1</v>
      </c>
      <c r="F8" s="3">
        <f t="shared" si="0"/>
        <v>0.1</v>
      </c>
    </row>
    <row r="9" spans="1:7" ht="15.75" thickBot="1" x14ac:dyDescent="0.3">
      <c r="A9" s="11">
        <v>1</v>
      </c>
      <c r="B9" s="12" t="s">
        <v>49</v>
      </c>
      <c r="C9" s="12" t="s">
        <v>50</v>
      </c>
      <c r="D9" s="12" t="s">
        <v>51</v>
      </c>
      <c r="E9" s="13">
        <v>0.1</v>
      </c>
      <c r="F9" s="13">
        <v>0.1</v>
      </c>
    </row>
    <row r="10" spans="1:7" ht="15.75" thickBot="1" x14ac:dyDescent="0.3">
      <c r="A10" s="11">
        <v>1</v>
      </c>
      <c r="B10" s="12" t="s">
        <v>46</v>
      </c>
      <c r="C10" s="12" t="s">
        <v>47</v>
      </c>
      <c r="D10" s="12" t="s">
        <v>48</v>
      </c>
      <c r="E10" s="13">
        <v>0.1</v>
      </c>
      <c r="F10" s="13">
        <v>0.1</v>
      </c>
    </row>
    <row r="11" spans="1:7" x14ac:dyDescent="0.25">
      <c r="A11" s="2">
        <v>1</v>
      </c>
      <c r="B11" s="2" t="s">
        <v>24</v>
      </c>
      <c r="C11" s="2" t="s">
        <v>25</v>
      </c>
      <c r="D11" s="2" t="s">
        <v>26</v>
      </c>
      <c r="E11" s="3">
        <v>0.1</v>
      </c>
      <c r="F11" s="3">
        <f>E11*A11</f>
        <v>0.1</v>
      </c>
    </row>
    <row r="12" spans="1:7" x14ac:dyDescent="0.25">
      <c r="A12" s="2">
        <v>1</v>
      </c>
      <c r="B12" s="2" t="s">
        <v>27</v>
      </c>
      <c r="C12" s="2" t="s">
        <v>28</v>
      </c>
      <c r="D12" s="2" t="s">
        <v>29</v>
      </c>
      <c r="E12" s="3">
        <v>0.1</v>
      </c>
      <c r="F12" s="3">
        <f t="shared" ref="F12:F16" si="1">E12*A12</f>
        <v>0.1</v>
      </c>
    </row>
    <row r="13" spans="1:7" x14ac:dyDescent="0.25">
      <c r="A13" s="2">
        <v>4</v>
      </c>
      <c r="B13" s="2" t="s">
        <v>30</v>
      </c>
      <c r="C13" s="2" t="s">
        <v>31</v>
      </c>
      <c r="D13" s="2" t="s">
        <v>32</v>
      </c>
      <c r="E13" s="3">
        <v>0.24</v>
      </c>
      <c r="F13" s="3">
        <f t="shared" si="1"/>
        <v>0.96</v>
      </c>
    </row>
    <row r="14" spans="1:7" x14ac:dyDescent="0.25">
      <c r="A14" s="2">
        <v>1</v>
      </c>
      <c r="B14" s="2" t="s">
        <v>33</v>
      </c>
      <c r="C14" s="2" t="s">
        <v>34</v>
      </c>
      <c r="D14" s="2" t="s">
        <v>35</v>
      </c>
      <c r="E14" s="3">
        <v>0.3</v>
      </c>
      <c r="F14" s="3">
        <f t="shared" si="1"/>
        <v>0.3</v>
      </c>
      <c r="G14" s="9"/>
    </row>
    <row r="15" spans="1:7" x14ac:dyDescent="0.25">
      <c r="A15" s="2">
        <v>2</v>
      </c>
      <c r="B15" s="2" t="s">
        <v>36</v>
      </c>
      <c r="C15" s="2" t="s">
        <v>37</v>
      </c>
      <c r="D15" s="2" t="s">
        <v>38</v>
      </c>
      <c r="E15" s="4">
        <v>0.18</v>
      </c>
      <c r="F15" s="4">
        <f t="shared" si="1"/>
        <v>0.36</v>
      </c>
      <c r="G15" s="9"/>
    </row>
    <row r="16" spans="1:7" x14ac:dyDescent="0.25">
      <c r="A16" s="2">
        <v>1</v>
      </c>
      <c r="B16" s="2" t="s">
        <v>39</v>
      </c>
      <c r="C16" s="2" t="s">
        <v>40</v>
      </c>
      <c r="D16" s="2" t="s">
        <v>41</v>
      </c>
      <c r="E16" s="4">
        <v>0.5</v>
      </c>
      <c r="F16" s="4">
        <f t="shared" si="1"/>
        <v>0.5</v>
      </c>
    </row>
    <row r="17" spans="5:6" x14ac:dyDescent="0.25">
      <c r="E17" s="5" t="s">
        <v>42</v>
      </c>
      <c r="F17" s="6">
        <f>SUM(F2:F16)</f>
        <v>10.619999999999997</v>
      </c>
    </row>
    <row r="18" spans="5:6" x14ac:dyDescent="0.25">
      <c r="F18" s="1"/>
    </row>
    <row r="19" spans="5:6" x14ac:dyDescent="0.25">
      <c r="F19" s="1"/>
    </row>
    <row r="20" spans="5:6" x14ac:dyDescent="0.25">
      <c r="F20" s="1"/>
    </row>
    <row r="21" spans="5:6" x14ac:dyDescent="0.25">
      <c r="F21" s="1"/>
    </row>
    <row r="22" spans="5:6" x14ac:dyDescent="0.25">
      <c r="F2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Walker-Howell</dc:creator>
  <cp:keywords/>
  <dc:description/>
  <cp:lastModifiedBy>David Walker-Howell</cp:lastModifiedBy>
  <cp:revision/>
  <dcterms:created xsi:type="dcterms:W3CDTF">2015-06-05T18:17:20Z</dcterms:created>
  <dcterms:modified xsi:type="dcterms:W3CDTF">2020-10-05T03:34:56Z</dcterms:modified>
  <cp:category/>
  <cp:contentStatus/>
</cp:coreProperties>
</file>