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ierr\Downloads\"/>
    </mc:Choice>
  </mc:AlternateContent>
  <xr:revisionPtr revIDLastSave="0" documentId="13_ncr:1_{8BCB895E-BE12-4D61-A076-B851F142B2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7" i="1" l="1"/>
  <c r="AS71" i="1"/>
  <c r="AS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https://drive.google.com/drive/folders/1z90CV7OQhEDaM-byyrYyWvLWJhN2gx2l?usp=sharing
	-NADIA DEL ROSARIO BAZAN USCO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refiere a si presentó declaración jurada
	-NADIA DEL ROSARIO BAZAN USCO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family val="2"/>
          </rPr>
          <t>buscar en sunedu
	-NADIA DEL ROSARIO BAZAN USCO</t>
        </r>
      </text>
    </comment>
    <comment ref="L1" authorId="0" shapeId="0" xr:uid="{00000000-0006-0000-0000-000004000000}">
      <text>
        <r>
          <rPr>
            <sz val="10"/>
            <color rgb="FF000000"/>
            <rFont val="Arial"/>
            <family val="2"/>
          </rPr>
          <t>Se coloca la más reciente
	-NADIA DEL ROSARIO BAZAN USCO</t>
        </r>
      </text>
    </comment>
    <comment ref="N1" authorId="0" shapeId="0" xr:uid="{00000000-0006-0000-0000-000005000000}">
      <text>
        <r>
          <rPr>
            <sz val="10"/>
            <color rgb="FF000000"/>
            <rFont val="Arial"/>
            <family val="2"/>
          </rPr>
          <t>se considera la más reciente
	-NADIA DEL ROSARIO BAZAN USCO</t>
        </r>
      </text>
    </comment>
  </commentList>
</comments>
</file>

<file path=xl/sharedStrings.xml><?xml version="1.0" encoding="utf-8"?>
<sst xmlns="http://schemas.openxmlformats.org/spreadsheetml/2006/main" count="2212" uniqueCount="655">
  <si>
    <t>N°</t>
  </si>
  <si>
    <t>Nombres y Apellidos</t>
  </si>
  <si>
    <t>Programa</t>
  </si>
  <si>
    <t>¿Presentó evaluación socioeconómica?</t>
  </si>
  <si>
    <t>Escala cuando ingresa al programa</t>
  </si>
  <si>
    <t>Fecha de nacimiento</t>
  </si>
  <si>
    <t>Universidad de procedencia</t>
  </si>
  <si>
    <t>Grado o título</t>
  </si>
  <si>
    <t>Último año de estudio</t>
  </si>
  <si>
    <t>Facultad</t>
  </si>
  <si>
    <t>Otros estudios</t>
  </si>
  <si>
    <t>Referencia laboral</t>
  </si>
  <si>
    <t>Cómo financiará su maestría</t>
  </si>
  <si>
    <t>Residencia</t>
  </si>
  <si>
    <t>Alquiler de vivienda</t>
  </si>
  <si>
    <t>Préstamo de vivienda/adquisión</t>
  </si>
  <si>
    <t>Mantenimiento de edificio</t>
  </si>
  <si>
    <t>Luz</t>
  </si>
  <si>
    <t>Agua</t>
  </si>
  <si>
    <t>Teléfono/Cable/Internet</t>
  </si>
  <si>
    <t>Vigilancia</t>
  </si>
  <si>
    <t>Gas</t>
  </si>
  <si>
    <t>Alimentación</t>
  </si>
  <si>
    <t>Gasolina</t>
  </si>
  <si>
    <t>Mantenimiento de auto</t>
  </si>
  <si>
    <t>Movilidad General</t>
  </si>
  <si>
    <t>Pensión de estudios 1</t>
  </si>
  <si>
    <t>Pensión de estudios 2</t>
  </si>
  <si>
    <t>Pensión de estudios 3</t>
  </si>
  <si>
    <t>Pensión de estudios 4</t>
  </si>
  <si>
    <t>Material de estudios- separatas</t>
  </si>
  <si>
    <t>Salud</t>
  </si>
  <si>
    <t>Seguro Médico Particular</t>
  </si>
  <si>
    <t>Vestido y calzado</t>
  </si>
  <si>
    <t>Empleada</t>
  </si>
  <si>
    <t>Artículos de tocador y limp.</t>
  </si>
  <si>
    <t>Reparaciones</t>
  </si>
  <si>
    <t>Periódicos y revistas</t>
  </si>
  <si>
    <t>Deuda 1</t>
  </si>
  <si>
    <t>Deuda 2</t>
  </si>
  <si>
    <t>Edgard Agurto</t>
  </si>
  <si>
    <t>MGPP</t>
  </si>
  <si>
    <t>San Martín de Porres</t>
  </si>
  <si>
    <t>Bachiller</t>
  </si>
  <si>
    <t>Derecho</t>
  </si>
  <si>
    <t>-</t>
  </si>
  <si>
    <t>OSCE</t>
  </si>
  <si>
    <t>Sueldo</t>
  </si>
  <si>
    <t>RIMAC</t>
  </si>
  <si>
    <t>Alex Alarcón</t>
  </si>
  <si>
    <t>No</t>
  </si>
  <si>
    <t>C</t>
  </si>
  <si>
    <t>Raquel Alvarez</t>
  </si>
  <si>
    <t>Universidad Nacional Agraria La Molina</t>
  </si>
  <si>
    <t>Ciencias</t>
  </si>
  <si>
    <t>Universidad de Salamanca</t>
  </si>
  <si>
    <t>beca trAndeS</t>
  </si>
  <si>
    <t>LA MOLINA</t>
  </si>
  <si>
    <t>Jimmy Araoz</t>
  </si>
  <si>
    <t>San Luis Gonzaga de Ica</t>
  </si>
  <si>
    <t>Contabilidad</t>
  </si>
  <si>
    <t>Municipalidad Distrital de Pilpichaca</t>
  </si>
  <si>
    <t>Trabajo y otros ingresos</t>
  </si>
  <si>
    <t>ICA</t>
  </si>
  <si>
    <t xml:space="preserve">Miguel Angel Barrientos </t>
  </si>
  <si>
    <t>Universidad Nacional de Ingeniería</t>
  </si>
  <si>
    <t>Arquitectura</t>
  </si>
  <si>
    <t>Arzobispado de Lima</t>
  </si>
  <si>
    <t>CHORRILLOS</t>
  </si>
  <si>
    <t xml:space="preserve">Frida Barrientos </t>
  </si>
  <si>
    <t>Universidad San Antonio Abad de Cusco</t>
  </si>
  <si>
    <t>Ciencias Contables y Financieras</t>
  </si>
  <si>
    <t>Contraloría General de la República</t>
  </si>
  <si>
    <t>Sueldo y préstamo</t>
  </si>
  <si>
    <t>CUSCO</t>
  </si>
  <si>
    <t>Apoyo a familiares</t>
  </si>
  <si>
    <t>Miguel Barrios</t>
  </si>
  <si>
    <t>San Martin de Porres</t>
  </si>
  <si>
    <t>Escuela Nacional de Formación Profesional Policial PNP</t>
  </si>
  <si>
    <t>SAN MIGUEL</t>
  </si>
  <si>
    <t>Margie Bedoya</t>
  </si>
  <si>
    <t>Universidad Inca Garcilaso de la Vega</t>
  </si>
  <si>
    <t>Municipalidad de La Victoria</t>
  </si>
  <si>
    <t>Crédito bancario</t>
  </si>
  <si>
    <t>BREÑA</t>
  </si>
  <si>
    <t>Pierina Bernuy</t>
  </si>
  <si>
    <t>Universidad Nacional Hermilio Valdizan de Huánuco</t>
  </si>
  <si>
    <t>Derecho y Ciencias Políticas</t>
  </si>
  <si>
    <t>OSIPTEL</t>
  </si>
  <si>
    <t>Ahorros y financiamiento bancario</t>
  </si>
  <si>
    <t>SAN BORJA</t>
  </si>
  <si>
    <t>Yarleth Callata</t>
  </si>
  <si>
    <t>Universidad Nacional de San Agustin</t>
  </si>
  <si>
    <t>Licenciatura</t>
  </si>
  <si>
    <t>Ciencias Historico Sociales</t>
  </si>
  <si>
    <t>Congreso de la República del Perú</t>
  </si>
  <si>
    <t>HUAROCHIRÍ</t>
  </si>
  <si>
    <t>Johanna Chunga</t>
  </si>
  <si>
    <t>UTP</t>
  </si>
  <si>
    <t>SUCAMEC</t>
  </si>
  <si>
    <t>Sarita Cobeñas</t>
  </si>
  <si>
    <t>UNMSM</t>
  </si>
  <si>
    <t>Ministerio Público-Lima Sur</t>
  </si>
  <si>
    <t>LOS OLIVOS</t>
  </si>
  <si>
    <t>Sheyla Colcas</t>
  </si>
  <si>
    <t>Ciencias Administrativas</t>
  </si>
  <si>
    <t>Ahorros y sueldo</t>
  </si>
  <si>
    <t>PUENTE PIEDRA</t>
  </si>
  <si>
    <t>Marcela Coronado</t>
  </si>
  <si>
    <t>Universidad Nacional de Trujillo</t>
  </si>
  <si>
    <t>Innovate Perú-Produce</t>
  </si>
  <si>
    <t>Ingresos CAS</t>
  </si>
  <si>
    <t>Lazaro D'Angelo</t>
  </si>
  <si>
    <t>San Ignacio del Loyola</t>
  </si>
  <si>
    <t>Ciencias Empresariales</t>
  </si>
  <si>
    <t>Galkem eriL</t>
  </si>
  <si>
    <t>Sueldo y trabajo independiente</t>
  </si>
  <si>
    <t>Juliette del Valle</t>
  </si>
  <si>
    <t>Economía</t>
  </si>
  <si>
    <t>Belle Corp SAC</t>
  </si>
  <si>
    <t>Sueldo e ingresos de 3ra categoría</t>
  </si>
  <si>
    <t>SANTA ANITA</t>
  </si>
  <si>
    <t>Roy Delgado</t>
  </si>
  <si>
    <t>UNSCH</t>
  </si>
  <si>
    <t>Ciencias Sociales</t>
  </si>
  <si>
    <t>Municipalidad Distrital de Tambo</t>
  </si>
  <si>
    <t>Ingresos de consultorías</t>
  </si>
  <si>
    <t>HUAMANGA</t>
  </si>
  <si>
    <t>Sheylan Evangelista</t>
  </si>
  <si>
    <t>Universidad Nacional Federico Villareal</t>
  </si>
  <si>
    <t>Ingeniería Civil</t>
  </si>
  <si>
    <t>Municipalidad Distrital de Chavín de Huántar</t>
  </si>
  <si>
    <t>HUARI</t>
  </si>
  <si>
    <t>Mercedes Falla</t>
  </si>
  <si>
    <t>Jesusa Felix</t>
  </si>
  <si>
    <t>Municipalidad Provincial de Laoric</t>
  </si>
  <si>
    <t>Sueldo y Honorarios</t>
  </si>
  <si>
    <t>CARABAYLLO</t>
  </si>
  <si>
    <t>Mirian Flores</t>
  </si>
  <si>
    <t>Universidad Nacional de San Antonio Abad del Cusco</t>
  </si>
  <si>
    <t>Ciencias Administrativas y Turismo</t>
  </si>
  <si>
    <t>Municipalidad Distrital de Oropesa</t>
  </si>
  <si>
    <t>Remuneración e ingresos</t>
  </si>
  <si>
    <t>LIMA</t>
  </si>
  <si>
    <t>Ricardo Flores</t>
  </si>
  <si>
    <t>Universidad Nacional Jorge Basadre Grohman</t>
  </si>
  <si>
    <t>Ministerio Público</t>
  </si>
  <si>
    <t xml:space="preserve">Sueldo  </t>
  </si>
  <si>
    <t>HUARAZ</t>
  </si>
  <si>
    <t>Gladyz Flores</t>
  </si>
  <si>
    <t>Letras y Ciencias Humanas</t>
  </si>
  <si>
    <t>Escuela de Gobierno y Políticas Públicas de la PUCP</t>
  </si>
  <si>
    <t>Universidad Ricardo Palma</t>
  </si>
  <si>
    <t>Honorarios del Poder Judicial</t>
  </si>
  <si>
    <t>PUEBLO LIBRE</t>
  </si>
  <si>
    <t>Leidy Fuerte</t>
  </si>
  <si>
    <t>Ministerio de Energía y Minas</t>
  </si>
  <si>
    <t>Recursos propios, apoyo de familiares y préstamo</t>
  </si>
  <si>
    <t>SAN JUAN DE MIRAFLORES</t>
  </si>
  <si>
    <t>Dayve Gutierrez</t>
  </si>
  <si>
    <t>Universidad Cesar Vallejo</t>
  </si>
  <si>
    <t>Medicina Humana</t>
  </si>
  <si>
    <t>ESSALUD</t>
  </si>
  <si>
    <t>Recursos propios y crédito educativo</t>
  </si>
  <si>
    <t>LIMA-CERCADO</t>
  </si>
  <si>
    <t>Saida Huaman</t>
  </si>
  <si>
    <t>Universidad Nacional del Altiplano</t>
  </si>
  <si>
    <t>Ciencias Contables y Administrativas</t>
  </si>
  <si>
    <t>MEF</t>
  </si>
  <si>
    <t>Remuneración CAS</t>
  </si>
  <si>
    <t>HUANCAYO</t>
  </si>
  <si>
    <t>Nataly Huaman</t>
  </si>
  <si>
    <t>Ahorros, sueldo y apoyo familiar</t>
  </si>
  <si>
    <t>LINCE</t>
  </si>
  <si>
    <t>Claudia Jacobo</t>
  </si>
  <si>
    <t>Universal Nacional Agraria La Molina</t>
  </si>
  <si>
    <t>Universidad Peruana Cayetano Heredia</t>
  </si>
  <si>
    <t>Servicio Nacional de Areas Naturales por el Estado</t>
  </si>
  <si>
    <t>Maruja Jines</t>
  </si>
  <si>
    <t>Jhonny Lazo</t>
  </si>
  <si>
    <t>Universidad Nacional del Centro del Perú</t>
  </si>
  <si>
    <t>Financiamiento bancario</t>
  </si>
  <si>
    <t>Christian Leyton</t>
  </si>
  <si>
    <t>Ayni Perú Arquitectura</t>
  </si>
  <si>
    <t>Recursos de empresa propia</t>
  </si>
  <si>
    <t>SURCO</t>
  </si>
  <si>
    <t>Jarlyñio Lopez</t>
  </si>
  <si>
    <t>Universidad Inca Garcilaso De La Vega</t>
  </si>
  <si>
    <t>DIGESA</t>
  </si>
  <si>
    <t>Ingresos propios</t>
  </si>
  <si>
    <t>CALLAO</t>
  </si>
  <si>
    <t>57.5</t>
  </si>
  <si>
    <t>Cenit Malaga</t>
  </si>
  <si>
    <t>Universidad Andina Nestor Caceres</t>
  </si>
  <si>
    <t>Ciencias Sociales Juríicas y Públicas</t>
  </si>
  <si>
    <t>Congreso de la República</t>
  </si>
  <si>
    <t>Sueldo y ahorros</t>
  </si>
  <si>
    <t>Walter Maldonado</t>
  </si>
  <si>
    <t>Universidad San Martin de Porres</t>
  </si>
  <si>
    <t>Obstetricia y Enfermería</t>
  </si>
  <si>
    <t>Gobierno Regional de Piura</t>
  </si>
  <si>
    <t>Ingreso familiar</t>
  </si>
  <si>
    <t>SAN JUAN DE LURIGANCHO</t>
  </si>
  <si>
    <t>No menciona</t>
  </si>
  <si>
    <t>Kevin Martinez</t>
  </si>
  <si>
    <t>Derecho y Ciencia Política</t>
  </si>
  <si>
    <t>DGAC del MINJUSDH</t>
  </si>
  <si>
    <t>VILLA EL SALVADOR</t>
  </si>
  <si>
    <t>Dionel Martinez</t>
  </si>
  <si>
    <t xml:space="preserve">Ciencias Sociales  </t>
  </si>
  <si>
    <t>CooperAcción</t>
  </si>
  <si>
    <t>COMAS</t>
  </si>
  <si>
    <t>Jaime Medina</t>
  </si>
  <si>
    <t>Municipalidad Distrital de Pilpichara</t>
  </si>
  <si>
    <t>Ingreso y apoyo familiar</t>
  </si>
  <si>
    <t>PISCO</t>
  </si>
  <si>
    <t>Luis Montoya</t>
  </si>
  <si>
    <t>UPC</t>
  </si>
  <si>
    <t>Educación</t>
  </si>
  <si>
    <t>I.E. N°30473 Virgen del Cramen</t>
  </si>
  <si>
    <t>SANTIAGO DE SURCO</t>
  </si>
  <si>
    <t>Sandra Mori</t>
  </si>
  <si>
    <t>A</t>
  </si>
  <si>
    <t>Jhosselin Moyano</t>
  </si>
  <si>
    <t>UAP</t>
  </si>
  <si>
    <t>Ciencias Políticas y Derecho</t>
  </si>
  <si>
    <t>Ahorros</t>
  </si>
  <si>
    <t>JESUS MARIA</t>
  </si>
  <si>
    <t>María Noriega</t>
  </si>
  <si>
    <t>Iris Olivera</t>
  </si>
  <si>
    <t>ONG</t>
  </si>
  <si>
    <t>Ingresos</t>
  </si>
  <si>
    <t>Rudy Ore</t>
  </si>
  <si>
    <t>Administración</t>
  </si>
  <si>
    <t>Telecomunicaciones MOGUI E.I.R.L.</t>
  </si>
  <si>
    <t xml:space="preserve">Ingresos </t>
  </si>
  <si>
    <t>NASCA</t>
  </si>
  <si>
    <t>Michelle Oré</t>
  </si>
  <si>
    <t>Israel Perez</t>
  </si>
  <si>
    <t>Universidad Tecnológica de Los Andes</t>
  </si>
  <si>
    <t>Ciencias Contables</t>
  </si>
  <si>
    <t>Universidad Privada San Juan Bautista</t>
  </si>
  <si>
    <t>RENIEC</t>
  </si>
  <si>
    <t>Recursos propios y sueldo</t>
  </si>
  <si>
    <t>SAN MARTIN DE PORRES</t>
  </si>
  <si>
    <t>María Pizarro</t>
  </si>
  <si>
    <t>Universidad de Piura</t>
  </si>
  <si>
    <t>Humanidades</t>
  </si>
  <si>
    <t>Ministerio de Cultura</t>
  </si>
  <si>
    <t>Préstamo bancario</t>
  </si>
  <si>
    <t>SAN ISIDRO</t>
  </si>
  <si>
    <t>Gloria Ponce</t>
  </si>
  <si>
    <t>Universidad Privada Antenor Orrego</t>
  </si>
  <si>
    <t>MINEDU</t>
  </si>
  <si>
    <t>Estefania Quincho</t>
  </si>
  <si>
    <t>CERCADO DE LIMA</t>
  </si>
  <si>
    <t>Laura Quispe</t>
  </si>
  <si>
    <t>Sergio Reyes</t>
  </si>
  <si>
    <t>Ciencias Económicas y Empresariales</t>
  </si>
  <si>
    <t>ATU-SUTRAN</t>
  </si>
  <si>
    <t>SURQUILLO</t>
  </si>
  <si>
    <t>Zulay Rios</t>
  </si>
  <si>
    <t>Sociología</t>
  </si>
  <si>
    <t>Municipalidad Distrital de Santa Rosa</t>
  </si>
  <si>
    <t>Recursos propios</t>
  </si>
  <si>
    <t>Roland Rodriguez</t>
  </si>
  <si>
    <t>Educación y Ciencias de la Comunicación</t>
  </si>
  <si>
    <t>Ahorros y recursos independientes</t>
  </si>
  <si>
    <t>TRUJILLO</t>
  </si>
  <si>
    <t>Katherin Rodriguez</t>
  </si>
  <si>
    <t>Universidad Privada César Vallejo</t>
  </si>
  <si>
    <t>Master World Medical</t>
  </si>
  <si>
    <t>65.,9</t>
  </si>
  <si>
    <t>Sandra Rosas</t>
  </si>
  <si>
    <t>Universidad Hermilio Valdizan</t>
  </si>
  <si>
    <t>Psicología</t>
  </si>
  <si>
    <t>Karina Ruiz</t>
  </si>
  <si>
    <t>Tatiana Rutti</t>
  </si>
  <si>
    <t>Universidad Nacional del Centro del Peru</t>
  </si>
  <si>
    <t>Trabajo Social</t>
  </si>
  <si>
    <t>CUNA MAS</t>
  </si>
  <si>
    <t>CHUPACA</t>
  </si>
  <si>
    <t>Liseth Saire</t>
  </si>
  <si>
    <t>Universidad San Antonio Abad del Cusco</t>
  </si>
  <si>
    <t>LA VICTORIA</t>
  </si>
  <si>
    <t>Lady Sanchez</t>
  </si>
  <si>
    <t>Ciencias Sociales y Educación</t>
  </si>
  <si>
    <t>Parlamento Andino</t>
  </si>
  <si>
    <t>Yasmin Sinche</t>
  </si>
  <si>
    <t>Poder Judicial</t>
  </si>
  <si>
    <t>EL AGUSTINO</t>
  </si>
  <si>
    <t>Yover Solis</t>
  </si>
  <si>
    <t>Universidad Nacional San Cristobal de Huamanga</t>
  </si>
  <si>
    <t>Municipalidad Distrital de Pichari</t>
  </si>
  <si>
    <t>Dania Solorzano</t>
  </si>
  <si>
    <t>Enfermería y Obstetricia</t>
  </si>
  <si>
    <t>Hospital San Juan de Lurigancho</t>
  </si>
  <si>
    <t>ATE VITARTE</t>
  </si>
  <si>
    <t>Deyse Torres</t>
  </si>
  <si>
    <t>Universidad Privada del Norte</t>
  </si>
  <si>
    <t>Negocios</t>
  </si>
  <si>
    <t>Insituto Superior Tecnológico "Peruano Alemán"</t>
  </si>
  <si>
    <t>SAN MARTIN DE PORRS</t>
  </si>
  <si>
    <t>Carla Torres</t>
  </si>
  <si>
    <t>Secretaria Nacional de la Juventud</t>
  </si>
  <si>
    <t>Jhoselyn Valdez</t>
  </si>
  <si>
    <t>Ciencias de la Comunicación</t>
  </si>
  <si>
    <t>ICPNA</t>
  </si>
  <si>
    <t>Diario La Republica</t>
  </si>
  <si>
    <t>Yerel Vasquez</t>
  </si>
  <si>
    <t>IEP</t>
  </si>
  <si>
    <t>CHACLACAYO</t>
  </si>
  <si>
    <t>Glenda Vidaurre</t>
  </si>
  <si>
    <t>EUROIDIOMAS</t>
  </si>
  <si>
    <t>JAGLE Inversiones y Construcciones S.A.C.</t>
  </si>
  <si>
    <t>Gustavo Vilca</t>
  </si>
  <si>
    <t>Universidad Nacional de Juliaca</t>
  </si>
  <si>
    <t>PUNO</t>
  </si>
  <si>
    <t>Silvia Villanueva</t>
  </si>
  <si>
    <t>Haberes mensuales</t>
  </si>
  <si>
    <t>HUANUCO</t>
  </si>
  <si>
    <t>Ana Vizcardo</t>
  </si>
  <si>
    <t>Ciencias Jurídicas y Políticas</t>
  </si>
  <si>
    <t>USMP</t>
  </si>
  <si>
    <t>Jose Zuñe</t>
  </si>
  <si>
    <t>Ciencias Económicas</t>
  </si>
  <si>
    <t>Municipalidad Provincial de Lambayeque</t>
  </si>
  <si>
    <t>Préstamo</t>
  </si>
  <si>
    <t>PACASMAYO</t>
  </si>
  <si>
    <t>Pammela Alegria</t>
  </si>
  <si>
    <t>PUCP</t>
  </si>
  <si>
    <t>Sueldo y honorarios</t>
  </si>
  <si>
    <t>Tania Aviles</t>
  </si>
  <si>
    <t>Municipalidad de San Isidro</t>
  </si>
  <si>
    <t>Sandra Ballon</t>
  </si>
  <si>
    <t>Edmundo Beteta</t>
  </si>
  <si>
    <t>Georgetown University</t>
  </si>
  <si>
    <t>MIRAFLORES</t>
  </si>
  <si>
    <t>Rose Contreras</t>
  </si>
  <si>
    <t>Luis Gonzales</t>
  </si>
  <si>
    <t>Dino Hinostroza</t>
  </si>
  <si>
    <t>Sí</t>
  </si>
  <si>
    <t>Universidad Complutense de Madrid</t>
  </si>
  <si>
    <t>UNIFÉ</t>
  </si>
  <si>
    <t>Marcela Huaman</t>
  </si>
  <si>
    <t xml:space="preserve">Luisa Huaruco </t>
  </si>
  <si>
    <t>Raiza More</t>
  </si>
  <si>
    <t>Gestión y Alta Dirección</t>
  </si>
  <si>
    <t>Universidad del Pacífico</t>
  </si>
  <si>
    <t>Jean Remuzgo</t>
  </si>
  <si>
    <t>CIENEGUILLA</t>
  </si>
  <si>
    <t>Rael Rojas</t>
  </si>
  <si>
    <t>Osmar Verona</t>
  </si>
  <si>
    <t>Manuel Villavicencio</t>
  </si>
  <si>
    <t>Ahorros e ingresos independientes</t>
  </si>
  <si>
    <t>Alvaro Acevedo</t>
  </si>
  <si>
    <t>MCPRI</t>
  </si>
  <si>
    <t>Sociales</t>
  </si>
  <si>
    <t>MAPSA</t>
  </si>
  <si>
    <t>Tania Arzapalo</t>
  </si>
  <si>
    <t>MINJUSDH</t>
  </si>
  <si>
    <t>BARRANCO</t>
  </si>
  <si>
    <t>Dina Bazán</t>
  </si>
  <si>
    <t>C.R.M.N.P "Carlos Valderrama"</t>
  </si>
  <si>
    <t>Independiente como profesora</t>
  </si>
  <si>
    <t>Ahorros y trabajos independientes</t>
  </si>
  <si>
    <t>INDEPENDENCIA</t>
  </si>
  <si>
    <t>Erik Cochachin</t>
  </si>
  <si>
    <t>Adriana Cornejo</t>
  </si>
  <si>
    <t>Comunicaciones</t>
  </si>
  <si>
    <t>Plan Internacional</t>
  </si>
  <si>
    <t>Fernado De La Puente</t>
  </si>
  <si>
    <t>SUNAT</t>
  </si>
  <si>
    <t>Rodrigo Espinoza</t>
  </si>
  <si>
    <t>Rebecca German</t>
  </si>
  <si>
    <t>Instituto Pedagógico Nacional de Monterrico</t>
  </si>
  <si>
    <t>Colegio San Antonio Marianistas</t>
  </si>
  <si>
    <t>Thenar Gonzales</t>
  </si>
  <si>
    <t>Catia Guiterrez</t>
  </si>
  <si>
    <t>Instituto Británico</t>
  </si>
  <si>
    <t>Compañía Peruana de Radiodifusión</t>
  </si>
  <si>
    <t>Elmer Guitérrez</t>
  </si>
  <si>
    <t>JNE</t>
  </si>
  <si>
    <t>Trabajo independiente</t>
  </si>
  <si>
    <t>Asier Hernando</t>
  </si>
  <si>
    <t>Universidad Pública del País Vasco</t>
  </si>
  <si>
    <t xml:space="preserve">Letras  </t>
  </si>
  <si>
    <t>Maestría en desarrollo y cooperación internacional</t>
  </si>
  <si>
    <t>Oxfam</t>
  </si>
  <si>
    <t>Ahorros personales</t>
  </si>
  <si>
    <t>Yeni Moya</t>
  </si>
  <si>
    <t>Academia Diplomática del Perú</t>
  </si>
  <si>
    <t>UNALM</t>
  </si>
  <si>
    <t>Juan Carlos Munaylla</t>
  </si>
  <si>
    <t>ESAN</t>
  </si>
  <si>
    <t xml:space="preserve">Derecho </t>
  </si>
  <si>
    <t>MEGAINTEGRAL SAC</t>
  </si>
  <si>
    <t>Apoyo de sus padres</t>
  </si>
  <si>
    <t>Jasmin Puma</t>
  </si>
  <si>
    <t>Ministerio de Relaciones Exteriores</t>
  </si>
  <si>
    <t>Eielson Valberde</t>
  </si>
  <si>
    <t>Defensoría del Pueblo</t>
  </si>
  <si>
    <t>Paulo Zarate</t>
  </si>
  <si>
    <t>Jenny Zuñiga</t>
  </si>
  <si>
    <t>Ana Bustamente</t>
  </si>
  <si>
    <t>Adriana Aguilar</t>
  </si>
  <si>
    <t>Ahorros y préstamo</t>
  </si>
  <si>
    <t>Claudia De Jesus</t>
  </si>
  <si>
    <t>Institución Academia Diplomática del Perú</t>
  </si>
  <si>
    <t>Miguel Loayza</t>
  </si>
  <si>
    <t>Ciencias y Artes de la Comunicación</t>
  </si>
  <si>
    <t>Idiomas Católica</t>
  </si>
  <si>
    <t>Instituto de Defensa Legal</t>
  </si>
  <si>
    <t>Miguel Méndez</t>
  </si>
  <si>
    <t>Edgar Osorio</t>
  </si>
  <si>
    <t>Ciencias e Ingeniería</t>
  </si>
  <si>
    <t>Patricia Quispe</t>
  </si>
  <si>
    <t>No Menciona</t>
  </si>
  <si>
    <t>Sthephanie Yi</t>
  </si>
  <si>
    <t>Kristel Zavaleta</t>
  </si>
  <si>
    <t>PCUP</t>
  </si>
  <si>
    <t>Ministerio de la Mujer y Poblaciones Vulnerables</t>
  </si>
  <si>
    <t>Sueldo y crédito</t>
  </si>
  <si>
    <t>Ingreso familiar total</t>
  </si>
  <si>
    <t>Sueldo estudiante</t>
  </si>
  <si>
    <t>Sueldo de familiar</t>
  </si>
  <si>
    <t>Honorarios profesionales estudiante</t>
  </si>
  <si>
    <t>Honorarios profesionales de familiar</t>
  </si>
  <si>
    <t>Trabajo no profesional independiente estudiante</t>
  </si>
  <si>
    <t>Trabajo no profesional independiente de familiar</t>
  </si>
  <si>
    <t>Pensión estudiante</t>
  </si>
  <si>
    <t>Pensión de familiar</t>
  </si>
  <si>
    <t>Empresa y negocio de estudiante</t>
  </si>
  <si>
    <t>Remesa estudiante</t>
  </si>
  <si>
    <t>Asignación por movilidad estudiante</t>
  </si>
  <si>
    <t>Pagos por recibo (fuera de planilla) estudiante</t>
  </si>
  <si>
    <t>Pagos por recibo (fuera de planilla) de familiar</t>
  </si>
  <si>
    <t>Otros ingresos (comisiones, aetas, bonos y otros) estudiante</t>
  </si>
  <si>
    <t>Otros ingresos (comisiones, aetas, bonos y otros) de familiar</t>
  </si>
  <si>
    <t>Egreso familiar total</t>
  </si>
  <si>
    <t>Monto de Pensión</t>
  </si>
  <si>
    <t>Especialista Legal</t>
  </si>
  <si>
    <t>Sueldo Mensual</t>
  </si>
  <si>
    <t>Tenencia de Vivienda</t>
  </si>
  <si>
    <t>Alojados en casa familiar</t>
  </si>
  <si>
    <t>Tipo de inmueble</t>
  </si>
  <si>
    <t>Residencia Independiente</t>
  </si>
  <si>
    <t>Estado de Construcción</t>
  </si>
  <si>
    <t>Biólogo</t>
  </si>
  <si>
    <t xml:space="preserve">U. Nacional </t>
  </si>
  <si>
    <t>Estudiante de Doctorado</t>
  </si>
  <si>
    <t>Estado Civil (Alumno o Padre)</t>
  </si>
  <si>
    <t>Estado Civil (Alumna, Cónyugue, Madre)</t>
  </si>
  <si>
    <t>Profesión (Alumna, Cónyugue, Madre)</t>
  </si>
  <si>
    <t>Profesión (Alumno o Padre)</t>
  </si>
  <si>
    <t>Ocupación  (Alumno o Padre)</t>
  </si>
  <si>
    <t>Ocupación (Alumna, Cónyugue, Madre)</t>
  </si>
  <si>
    <t>Cargo (Alumno o Padre)</t>
  </si>
  <si>
    <t>Cargo (Alumna, Cónyugue, Madre)</t>
  </si>
  <si>
    <t>Centro de Trabajo (Alumno o Padre)</t>
  </si>
  <si>
    <t>Centro de Trabajo (Alumna, Cónyugue, Madre)</t>
  </si>
  <si>
    <t>Casada</t>
  </si>
  <si>
    <t>Casado</t>
  </si>
  <si>
    <t>Bióloga</t>
  </si>
  <si>
    <t>Alcalde</t>
  </si>
  <si>
    <t>Soltero</t>
  </si>
  <si>
    <t>Contador</t>
  </si>
  <si>
    <t>Hijos Dependientes</t>
  </si>
  <si>
    <t>Departamento</t>
  </si>
  <si>
    <t>Material noble terminado</t>
  </si>
  <si>
    <t>Alquilada</t>
  </si>
  <si>
    <t>Gerente Administrativo</t>
  </si>
  <si>
    <t>Sueldo (Próximos 2 años)</t>
  </si>
  <si>
    <t>Ing. De Industrias Alimentarias</t>
  </si>
  <si>
    <t>Empredimiento Personal</t>
  </si>
  <si>
    <t>Casa</t>
  </si>
  <si>
    <t>Propia</t>
  </si>
  <si>
    <t>Contador Público</t>
  </si>
  <si>
    <t>Auditor</t>
  </si>
  <si>
    <t>Remuneración mensual y prestamo bancario</t>
  </si>
  <si>
    <t>Abogado</t>
  </si>
  <si>
    <t>Especialista Legal en Contrataciones del Estado</t>
  </si>
  <si>
    <t>Abogada</t>
  </si>
  <si>
    <t>Asistente de orientación</t>
  </si>
  <si>
    <t>Ingeniería Agrónomo</t>
  </si>
  <si>
    <t>Comerciante</t>
  </si>
  <si>
    <t>Bodega Milagros</t>
  </si>
  <si>
    <t>Ninguno</t>
  </si>
  <si>
    <t>Licenciatura en Sociología</t>
  </si>
  <si>
    <t>Técnico</t>
  </si>
  <si>
    <t>De adobe de quincha</t>
  </si>
  <si>
    <t>Analista en Comercio</t>
  </si>
  <si>
    <t>Sueldo e ingresos de 4ta categoría</t>
  </si>
  <si>
    <t>Becada</t>
  </si>
  <si>
    <t>Maestría de Derecho Constitucional y Derechos Humanos</t>
  </si>
  <si>
    <t>Fiscal Adjunta Provincial Penal</t>
  </si>
  <si>
    <t>Administración de Turismo</t>
  </si>
  <si>
    <t>Analista Administrativo</t>
  </si>
  <si>
    <t>Dentro de Callejón o AH ó solar</t>
  </si>
  <si>
    <t>De material precario</t>
  </si>
  <si>
    <t>Asistente Legal</t>
  </si>
  <si>
    <t>Bachiller en Negocios Internacionales</t>
  </si>
  <si>
    <t>Asistente</t>
  </si>
  <si>
    <t xml:space="preserve">Licenciado en Economía Internacional </t>
  </si>
  <si>
    <t>Asistente de Recursos Humanos y Tesorería</t>
  </si>
  <si>
    <t>Soltera</t>
  </si>
  <si>
    <t>Economista</t>
  </si>
  <si>
    <t>Dependiente e independiente</t>
  </si>
  <si>
    <t>Asistente de Recursos Humanos</t>
  </si>
  <si>
    <t>Sub Gerente</t>
  </si>
  <si>
    <t>Pastor Evangélico</t>
  </si>
  <si>
    <t>Sin Profesión</t>
  </si>
  <si>
    <t>Independiente</t>
  </si>
  <si>
    <t>Agricultora</t>
  </si>
  <si>
    <t>Iglesias Evangélicas</t>
  </si>
  <si>
    <t>Campo</t>
  </si>
  <si>
    <t>Material noble en construcción</t>
  </si>
  <si>
    <t>Especialista en Ejecución y Supervisión de Obras</t>
  </si>
  <si>
    <t>Con mis honorarios</t>
  </si>
  <si>
    <t>Municipalidad Distrital de Chavin de Huantar</t>
  </si>
  <si>
    <t>Gerente de P2to. Y PTO.</t>
  </si>
  <si>
    <t>Materia noble terminado</t>
  </si>
  <si>
    <t>Licenciatura en Administración</t>
  </si>
  <si>
    <t>Fiscal Provincial</t>
  </si>
  <si>
    <t>Doctora en Literatura Peruana</t>
  </si>
  <si>
    <t>Grado o Título Adicional</t>
  </si>
  <si>
    <t>Curso de Capacitación en Introducción a la Gestión Pública</t>
  </si>
  <si>
    <t>Docente Contratada</t>
  </si>
  <si>
    <t>Analista en temas económicos y financieros</t>
  </si>
  <si>
    <t>Obrero</t>
  </si>
  <si>
    <t>Ama de casa</t>
  </si>
  <si>
    <t>Obrero de lavandería</t>
  </si>
  <si>
    <t>Citý Express</t>
  </si>
  <si>
    <t>Medico Cirujano</t>
  </si>
  <si>
    <t>Medico Asistencial</t>
  </si>
  <si>
    <t>Maestría en Gestión Pública</t>
  </si>
  <si>
    <t xml:space="preserve">Analista de Implantación 1 </t>
  </si>
  <si>
    <t>Ingeniero Agrónomo</t>
  </si>
  <si>
    <t>Docente Universitario</t>
  </si>
  <si>
    <t>Docente</t>
  </si>
  <si>
    <t>Bachiller en Ciencias</t>
  </si>
  <si>
    <t>Ciencias del Mar</t>
  </si>
  <si>
    <t>Asistente Técnica</t>
  </si>
  <si>
    <t>Especialista</t>
  </si>
  <si>
    <t>Universidad Internacional de Valencia</t>
  </si>
  <si>
    <t>Project Management</t>
  </si>
  <si>
    <t>Gerente General</t>
  </si>
  <si>
    <t>Referencia laboral Cargo</t>
  </si>
  <si>
    <t>Maestría Incompleta</t>
  </si>
  <si>
    <t>Divorciado</t>
  </si>
  <si>
    <t>Divorciada</t>
  </si>
  <si>
    <t>Técnica de Enfermería</t>
  </si>
  <si>
    <t>Asesor</t>
  </si>
  <si>
    <t>Funcionario Público</t>
  </si>
  <si>
    <t>Obstetra</t>
  </si>
  <si>
    <t>Obstetra Asistencial</t>
  </si>
  <si>
    <t>Empleado</t>
  </si>
  <si>
    <t>Asistente Administrativo</t>
  </si>
  <si>
    <t>Municipalidad de San Martín de Porres</t>
  </si>
  <si>
    <t>Bachiller en Ciencia Política</t>
  </si>
  <si>
    <t>Asistente de Políticas Públcias</t>
  </si>
  <si>
    <t>Ciencia Política</t>
  </si>
  <si>
    <t>Asistente de Políticas Públicas</t>
  </si>
  <si>
    <t>DGAC</t>
  </si>
  <si>
    <t>Bachiller en Geografía</t>
  </si>
  <si>
    <t>Geógrafo</t>
  </si>
  <si>
    <t>Beca TrAndes</t>
  </si>
  <si>
    <t>Gerente Municipal</t>
  </si>
  <si>
    <t>Técnico en Adm. De NNII</t>
  </si>
  <si>
    <t>Bachiller en Educación y Gestión de Aprendizaje</t>
  </si>
  <si>
    <t>Becado</t>
  </si>
  <si>
    <t>Educador</t>
  </si>
  <si>
    <t>Educadora</t>
  </si>
  <si>
    <t>Docencia</t>
  </si>
  <si>
    <t>IE. N°30473 Virgen del Carmen</t>
  </si>
  <si>
    <t>I.E. Tupac Amaru II</t>
  </si>
  <si>
    <t>Asesora</t>
  </si>
  <si>
    <t>Licenciatura Derecho y Ciencia Política</t>
  </si>
  <si>
    <t>Coordinadora de Programa</t>
  </si>
  <si>
    <t>Ing. Industrial</t>
  </si>
  <si>
    <t>Coordinadora</t>
  </si>
  <si>
    <t>Jefe de Planta</t>
  </si>
  <si>
    <t>Administrador</t>
  </si>
  <si>
    <t>Bachiller Contabilidad</t>
  </si>
  <si>
    <t>Analista Logístico</t>
  </si>
  <si>
    <t>Analista Logística</t>
  </si>
  <si>
    <t>Bachiller Historia y Gestión Cultural</t>
  </si>
  <si>
    <t>300 - 2000</t>
  </si>
  <si>
    <t>Coordinadora General de la DGICA</t>
  </si>
  <si>
    <t>Gestora Cultural</t>
  </si>
  <si>
    <t>BBVA</t>
  </si>
  <si>
    <t>MINEDU - DGDD</t>
  </si>
  <si>
    <t>Asistente de Despacho</t>
  </si>
  <si>
    <t>Bachiller en Economía</t>
  </si>
  <si>
    <t>Consultor en Asistencia Económica y Financiera</t>
  </si>
  <si>
    <t>Gestor de Inversiones</t>
  </si>
  <si>
    <t>Bachiller en Ciencias de la Comunicación</t>
  </si>
  <si>
    <t>Conviviente</t>
  </si>
  <si>
    <t>Técnico en Administración</t>
  </si>
  <si>
    <t>Analista Legal</t>
  </si>
  <si>
    <t>Licenciatura en Psicología</t>
  </si>
  <si>
    <t>Coordinadora de Licenciamiento de EESP</t>
  </si>
  <si>
    <t>Acompañante Técnico</t>
  </si>
  <si>
    <t>Bachiller Contador Público</t>
  </si>
  <si>
    <t>Analista de Auditoria</t>
  </si>
  <si>
    <t>Auxiliar</t>
  </si>
  <si>
    <t>Maestría en Gestión Integral</t>
  </si>
  <si>
    <t>Asistente Logístico</t>
  </si>
  <si>
    <t>Especialista en Imagen Institucional</t>
  </si>
  <si>
    <t>Licenciatura en Obstetricia</t>
  </si>
  <si>
    <t>Especialista en EGO y ARO</t>
  </si>
  <si>
    <t>Responsable en Planificación - OPE</t>
  </si>
  <si>
    <t>Chofer</t>
  </si>
  <si>
    <t>Colectivo Lima-Chosica</t>
  </si>
  <si>
    <t>Secretariado Ejecutivo Computarizado</t>
  </si>
  <si>
    <t>Bachiller en Sociología</t>
  </si>
  <si>
    <t>Licenciada en Sociología</t>
  </si>
  <si>
    <t>Soletra</t>
  </si>
  <si>
    <t>Socióloga</t>
  </si>
  <si>
    <t>Secretaría Nacional de la Juventud</t>
  </si>
  <si>
    <t>Coordinadora web</t>
  </si>
  <si>
    <t>Lic. En CC. De la Comunicación</t>
  </si>
  <si>
    <t>Periodista</t>
  </si>
  <si>
    <t>Diario La República</t>
  </si>
  <si>
    <t>Asistente de Investigación</t>
  </si>
  <si>
    <t>Bachiller en Derecho</t>
  </si>
  <si>
    <t>Socio Adjunto</t>
  </si>
  <si>
    <t>Maestría en Economía</t>
  </si>
  <si>
    <t>Monitor Social</t>
  </si>
  <si>
    <t>Monitor de Gestión Local</t>
  </si>
  <si>
    <t>PNAA-QaliWarma UT Puno</t>
  </si>
  <si>
    <t>Jefe OCI UNHEVAL</t>
  </si>
  <si>
    <t>Universidad Católica de Santa María</t>
  </si>
  <si>
    <t>Egresada</t>
  </si>
  <si>
    <t>Fiscal Adjunta Provincial</t>
  </si>
  <si>
    <t>Bachiller en Ciencias Económicas</t>
  </si>
  <si>
    <t>Maestría en Gerencia Pública</t>
  </si>
  <si>
    <t>Gerente de Administración y Finanzas</t>
  </si>
  <si>
    <t>650 - 1000</t>
  </si>
  <si>
    <t>Gaceta Jurídica</t>
  </si>
  <si>
    <t>Asesora Laboral</t>
  </si>
  <si>
    <t>Estudiante Universitario</t>
  </si>
  <si>
    <t>Logística</t>
  </si>
  <si>
    <t>Asistente de Logística</t>
  </si>
  <si>
    <t>LINIO SAC.</t>
  </si>
  <si>
    <t>Master of Arts in Economics</t>
  </si>
  <si>
    <t>Director Ejecutivo INNOVAPUCP</t>
  </si>
  <si>
    <t>Licenciado en Antropología</t>
  </si>
  <si>
    <t>Jefe de Práctica</t>
  </si>
  <si>
    <t>Licenciado en Filosofía</t>
  </si>
  <si>
    <t>Maestría</t>
  </si>
  <si>
    <t>Licenciatura en Gestión y Alta Dirección</t>
  </si>
  <si>
    <t>Diplomado en Gestión Pública</t>
  </si>
  <si>
    <t>Licenciatura en Antropología Social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</si>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</sst>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d/mm/yyyy"/>
    <numFmt numFmtId="166" formatCode="d/m/yy"/>
  </numFmts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0B539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164" fontId="4" fillId="0" borderId="0" xfId="0" applyNumberFormat="1" applyFont="1" applyAlignment="1"/>
    <xf numFmtId="0" fontId="4" fillId="0" borderId="4" xfId="0" applyFont="1" applyBorder="1" applyAlignment="1"/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165" fontId="4" fillId="0" borderId="0" xfId="0" applyNumberFormat="1" applyFont="1" applyAlignment="1"/>
    <xf numFmtId="14" fontId="4" fillId="0" borderId="0" xfId="0" applyNumberFormat="1" applyFont="1" applyAlignment="1"/>
    <xf numFmtId="14" fontId="0" fillId="0" borderId="0" xfId="0" applyNumberFormat="1" applyFont="1" applyAlignment="1"/>
    <xf numFmtId="166" fontId="4" fillId="0" borderId="0" xfId="0" applyNumberFormat="1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4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Border="1"/>
    <xf numFmtId="0" fontId="3" fillId="0" borderId="0" xfId="0" applyFont="1" applyBorder="1" applyAlignment="1"/>
    <xf numFmtId="0" fontId="3" fillId="4" borderId="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4" fillId="5" borderId="0" xfId="0" applyFont="1" applyFill="1" applyAlignment="1"/>
    <xf numFmtId="0" fontId="4" fillId="0" borderId="0" xfId="0" applyFont="1" applyAlignment="1">
      <alignment horizontal="center"/>
    </xf>
    <xf numFmtId="0" fontId="2" fillId="6" borderId="0" xfId="0" applyFont="1" applyFill="1" applyAlignment="1"/>
    <xf numFmtId="0" fontId="5" fillId="0" borderId="0" xfId="0" applyFont="1" applyAlignment="1"/>
    <xf numFmtId="0" fontId="2" fillId="7" borderId="0" xfId="0" applyFont="1" applyFill="1" applyAlignment="1"/>
    <xf numFmtId="0" fontId="6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W999"/>
  <sheetViews>
    <sheetView tabSelected="1" zoomScale="55" zoomScaleNormal="55" workbookViewId="0">
      <pane xSplit="1" ySplit="1" topLeftCell="B64" activePane="bottomRight" state="frozen"/>
      <selection pane="topRight" activeCell="B1" sqref="B1"/>
      <selection pane="bottomLeft" activeCell="A4" sqref="A4"/>
      <selection pane="bottomRight" activeCell="L81" sqref="L81"/>
    </sheetView>
  </sheetViews>
  <sheetFormatPr baseColWidth="10" defaultColWidth="14.44140625" defaultRowHeight="15.75" customHeight="1" x14ac:dyDescent="0.25"/>
  <cols>
    <col min="1" max="1" width="6" customWidth="1"/>
    <col min="2" max="2" width="27.5546875" customWidth="1"/>
    <col min="3" max="6" width="18.88671875" customWidth="1"/>
    <col min="7" max="7" width="24.6640625" customWidth="1"/>
    <col min="9" max="9" width="15.5546875" bestFit="1" customWidth="1"/>
    <col min="10" max="10" width="19.5546875" customWidth="1"/>
    <col min="14" max="14" width="17.33203125" customWidth="1"/>
    <col min="15" max="15" width="22.88671875" bestFit="1" customWidth="1"/>
    <col min="16" max="16" width="25.44140625" customWidth="1"/>
    <col min="18" max="18" width="17.44140625" bestFit="1" customWidth="1"/>
    <col min="19" max="21" width="17.44140625" customWidth="1"/>
    <col min="22" max="22" width="18.33203125" customWidth="1"/>
    <col min="23" max="23" width="15.6640625" customWidth="1"/>
    <col min="24" max="24" width="17.88671875" customWidth="1"/>
    <col min="25" max="27" width="15.6640625" customWidth="1"/>
    <col min="28" max="29" width="17.33203125" customWidth="1"/>
    <col min="30" max="31" width="12.109375" customWidth="1"/>
    <col min="32" max="32" width="11.5546875" customWidth="1"/>
    <col min="33" max="33" width="13.109375" customWidth="1"/>
    <col min="34" max="34" width="12.6640625" customWidth="1"/>
    <col min="35" max="36" width="13.44140625" customWidth="1"/>
    <col min="37" max="37" width="15.44140625" customWidth="1"/>
    <col min="40" max="40" width="12.44140625" customWidth="1"/>
    <col min="41" max="41" width="12.5546875" customWidth="1"/>
    <col min="42" max="42" width="12.6640625" customWidth="1"/>
    <col min="43" max="43" width="12.33203125" customWidth="1"/>
    <col min="44" max="44" width="12.5546875" customWidth="1"/>
    <col min="45" max="45" width="16.88671875" customWidth="1"/>
    <col min="46" max="46" width="15" customWidth="1"/>
    <col min="47" max="48" width="17.109375" customWidth="1"/>
    <col min="62" max="62" width="19.5546875" customWidth="1"/>
    <col min="73" max="74" width="21.44140625" bestFit="1" customWidth="1"/>
    <col min="75" max="75" width="24.77734375" customWidth="1"/>
  </cols>
  <sheetData>
    <row r="1" spans="1:75" ht="43.8" customHeight="1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6" t="s">
        <v>5</v>
      </c>
      <c r="G1" s="26" t="s">
        <v>6</v>
      </c>
      <c r="H1" s="32" t="s">
        <v>7</v>
      </c>
      <c r="I1" s="32" t="s">
        <v>440</v>
      </c>
      <c r="J1" s="26" t="s">
        <v>8</v>
      </c>
      <c r="K1" s="26" t="s">
        <v>9</v>
      </c>
      <c r="L1" s="26" t="s">
        <v>10</v>
      </c>
      <c r="M1" s="32" t="s">
        <v>525</v>
      </c>
      <c r="N1" s="26" t="s">
        <v>11</v>
      </c>
      <c r="O1" s="32" t="s">
        <v>547</v>
      </c>
      <c r="P1" s="32" t="s">
        <v>12</v>
      </c>
      <c r="Q1" s="26" t="s">
        <v>13</v>
      </c>
      <c r="R1" s="16" t="s">
        <v>423</v>
      </c>
      <c r="S1" s="30" t="s">
        <v>451</v>
      </c>
      <c r="T1" s="30" t="s">
        <v>452</v>
      </c>
      <c r="U1" s="30" t="s">
        <v>454</v>
      </c>
      <c r="V1" s="30" t="s">
        <v>453</v>
      </c>
      <c r="W1" s="30" t="s">
        <v>455</v>
      </c>
      <c r="X1" s="30" t="s">
        <v>456</v>
      </c>
      <c r="Y1" s="30" t="s">
        <v>457</v>
      </c>
      <c r="Z1" s="30" t="s">
        <v>458</v>
      </c>
      <c r="AA1" s="30" t="s">
        <v>459</v>
      </c>
      <c r="AB1" s="30" t="s">
        <v>460</v>
      </c>
      <c r="AC1" s="30" t="s">
        <v>467</v>
      </c>
      <c r="AD1" s="17" t="s">
        <v>424</v>
      </c>
      <c r="AE1" s="17" t="s">
        <v>425</v>
      </c>
      <c r="AF1" s="17" t="s">
        <v>426</v>
      </c>
      <c r="AG1" s="17" t="s">
        <v>427</v>
      </c>
      <c r="AH1" s="17" t="s">
        <v>428</v>
      </c>
      <c r="AI1" s="17" t="s">
        <v>429</v>
      </c>
      <c r="AJ1" s="17" t="s">
        <v>430</v>
      </c>
      <c r="AK1" s="17" t="s">
        <v>431</v>
      </c>
      <c r="AL1" s="17" t="s">
        <v>432</v>
      </c>
      <c r="AM1" s="1" t="s">
        <v>433</v>
      </c>
      <c r="AN1" s="18" t="s">
        <v>434</v>
      </c>
      <c r="AO1" s="18" t="s">
        <v>435</v>
      </c>
      <c r="AP1" s="18" t="s">
        <v>436</v>
      </c>
      <c r="AQ1" s="21" t="s">
        <v>437</v>
      </c>
      <c r="AR1" s="21" t="s">
        <v>438</v>
      </c>
      <c r="AS1" s="16" t="s">
        <v>439</v>
      </c>
      <c r="AT1" s="22" t="s">
        <v>14</v>
      </c>
      <c r="AU1" s="22" t="s">
        <v>15</v>
      </c>
      <c r="AV1" s="22" t="s">
        <v>16</v>
      </c>
      <c r="AW1" s="22" t="s">
        <v>17</v>
      </c>
      <c r="AX1" s="22" t="s">
        <v>18</v>
      </c>
      <c r="AY1" s="22" t="s">
        <v>19</v>
      </c>
      <c r="AZ1" s="22" t="s">
        <v>20</v>
      </c>
      <c r="BA1" s="22" t="s">
        <v>21</v>
      </c>
      <c r="BB1" s="23" t="s">
        <v>22</v>
      </c>
      <c r="BC1" s="23" t="s">
        <v>23</v>
      </c>
      <c r="BD1" s="22" t="s">
        <v>24</v>
      </c>
      <c r="BE1" s="22" t="s">
        <v>25</v>
      </c>
      <c r="BF1" s="22" t="s">
        <v>26</v>
      </c>
      <c r="BG1" s="22" t="s">
        <v>27</v>
      </c>
      <c r="BH1" s="22" t="s">
        <v>28</v>
      </c>
      <c r="BI1" s="22" t="s">
        <v>29</v>
      </c>
      <c r="BJ1" s="22" t="s">
        <v>30</v>
      </c>
      <c r="BK1" s="22" t="s">
        <v>31</v>
      </c>
      <c r="BL1" s="22" t="s">
        <v>32</v>
      </c>
      <c r="BM1" s="22" t="s">
        <v>33</v>
      </c>
      <c r="BN1" s="22" t="s">
        <v>34</v>
      </c>
      <c r="BO1" s="22" t="s">
        <v>35</v>
      </c>
      <c r="BP1" s="22" t="s">
        <v>36</v>
      </c>
      <c r="BQ1" s="22" t="s">
        <v>37</v>
      </c>
      <c r="BR1" s="23" t="s">
        <v>38</v>
      </c>
      <c r="BS1" s="23" t="s">
        <v>39</v>
      </c>
      <c r="BT1" s="19" t="s">
        <v>75</v>
      </c>
      <c r="BU1" s="31" t="s">
        <v>443</v>
      </c>
      <c r="BV1" s="31" t="s">
        <v>445</v>
      </c>
      <c r="BW1" s="31" t="s">
        <v>447</v>
      </c>
    </row>
    <row r="2" spans="1:75" ht="13.2" x14ac:dyDescent="0.25">
      <c r="A2" s="2">
        <v>1</v>
      </c>
      <c r="B2" s="33" t="s">
        <v>40</v>
      </c>
      <c r="C2" s="3" t="s">
        <v>41</v>
      </c>
      <c r="D2" s="4"/>
      <c r="E2" s="4"/>
      <c r="F2" s="4">
        <v>32862</v>
      </c>
      <c r="G2" s="3" t="s">
        <v>42</v>
      </c>
      <c r="H2" s="3" t="s">
        <v>43</v>
      </c>
      <c r="I2" s="3">
        <v>950</v>
      </c>
      <c r="J2" s="3">
        <v>2013</v>
      </c>
      <c r="K2" s="3" t="s">
        <v>44</v>
      </c>
      <c r="L2" s="3" t="s">
        <v>45</v>
      </c>
      <c r="M2" s="3" t="s">
        <v>45</v>
      </c>
      <c r="N2" s="3" t="s">
        <v>46</v>
      </c>
      <c r="O2" s="3" t="s">
        <v>441</v>
      </c>
      <c r="P2" s="3" t="s">
        <v>442</v>
      </c>
      <c r="Q2" s="3" t="s">
        <v>48</v>
      </c>
      <c r="R2" s="5">
        <v>4700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 t="s">
        <v>45</v>
      </c>
      <c r="AD2" s="3">
        <v>3700</v>
      </c>
      <c r="AE2" s="3">
        <v>1000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5">
        <v>1607</v>
      </c>
      <c r="AW2" s="6">
        <v>50</v>
      </c>
      <c r="AX2" s="6">
        <v>30</v>
      </c>
      <c r="AY2" s="6">
        <v>380</v>
      </c>
      <c r="AZ2" s="6">
        <v>10</v>
      </c>
      <c r="BA2" s="6">
        <v>37</v>
      </c>
      <c r="BB2" s="7">
        <v>500</v>
      </c>
      <c r="BC2" s="7"/>
      <c r="BD2" s="6"/>
      <c r="BE2" s="6">
        <v>300</v>
      </c>
      <c r="BM2" s="3">
        <v>200</v>
      </c>
      <c r="BO2" s="3">
        <v>100</v>
      </c>
      <c r="BU2" s="3" t="s">
        <v>444</v>
      </c>
      <c r="BV2" s="3" t="s">
        <v>446</v>
      </c>
      <c r="BW2" t="s">
        <v>490</v>
      </c>
    </row>
    <row r="3" spans="1:75" ht="13.2" x14ac:dyDescent="0.25">
      <c r="A3" s="2">
        <v>2</v>
      </c>
      <c r="B3" s="33" t="s">
        <v>49</v>
      </c>
      <c r="C3" s="3" t="s">
        <v>41</v>
      </c>
      <c r="D3" s="3" t="s">
        <v>50</v>
      </c>
      <c r="E3" s="3" t="s">
        <v>51</v>
      </c>
      <c r="H3" s="8"/>
      <c r="I3" s="8"/>
      <c r="R3" s="9"/>
      <c r="S3" s="28"/>
      <c r="T3" s="28"/>
      <c r="U3" s="28"/>
      <c r="V3" s="28"/>
      <c r="W3" s="28"/>
      <c r="X3" s="28"/>
      <c r="Y3" s="28"/>
      <c r="Z3" s="28"/>
      <c r="AA3" s="28"/>
      <c r="AB3" s="28"/>
      <c r="AC3" s="28" t="s">
        <v>45</v>
      </c>
      <c r="AE3" s="3"/>
      <c r="AS3" s="9"/>
      <c r="BU3" t="s">
        <v>45</v>
      </c>
      <c r="BV3" t="s">
        <v>45</v>
      </c>
      <c r="BW3" t="s">
        <v>45</v>
      </c>
    </row>
    <row r="4" spans="1:75" ht="13.2" x14ac:dyDescent="0.25">
      <c r="A4" s="2">
        <v>3</v>
      </c>
      <c r="B4" s="33" t="s">
        <v>52</v>
      </c>
      <c r="C4" s="3" t="s">
        <v>41</v>
      </c>
      <c r="D4" s="10"/>
      <c r="E4" s="10"/>
      <c r="F4" s="10">
        <v>30492</v>
      </c>
      <c r="G4" s="3" t="s">
        <v>53</v>
      </c>
      <c r="H4" s="3" t="s">
        <v>448</v>
      </c>
      <c r="I4" s="3" t="s">
        <v>449</v>
      </c>
      <c r="J4" s="3">
        <v>2013</v>
      </c>
      <c r="K4" s="3" t="s">
        <v>54</v>
      </c>
      <c r="L4" s="3" t="s">
        <v>55</v>
      </c>
      <c r="M4" s="3"/>
      <c r="N4" s="3" t="s">
        <v>53</v>
      </c>
      <c r="O4" s="3" t="s">
        <v>450</v>
      </c>
      <c r="P4" s="3" t="s">
        <v>56</v>
      </c>
      <c r="Q4" s="3" t="s">
        <v>57</v>
      </c>
      <c r="R4" s="5">
        <v>2500</v>
      </c>
      <c r="S4" s="27" t="s">
        <v>461</v>
      </c>
      <c r="T4" s="27" t="s">
        <v>462</v>
      </c>
      <c r="U4" s="27" t="s">
        <v>463</v>
      </c>
      <c r="V4" s="27"/>
      <c r="W4" s="27"/>
      <c r="X4" s="27"/>
      <c r="Y4" s="27"/>
      <c r="Z4" s="27"/>
      <c r="AA4" s="27"/>
      <c r="AB4" s="27"/>
      <c r="AC4" s="27" t="s">
        <v>45</v>
      </c>
      <c r="AD4" s="3">
        <v>2500</v>
      </c>
      <c r="AE4" s="3"/>
      <c r="AS4" s="5">
        <v>3544</v>
      </c>
      <c r="AT4" s="3">
        <v>1550</v>
      </c>
      <c r="AW4" s="3">
        <v>70</v>
      </c>
      <c r="AX4" s="3">
        <v>20</v>
      </c>
      <c r="AY4" s="3">
        <v>89</v>
      </c>
      <c r="BA4" s="3">
        <v>25</v>
      </c>
      <c r="BB4" s="3">
        <v>1200</v>
      </c>
      <c r="BC4" s="3">
        <v>200</v>
      </c>
      <c r="BD4" s="3">
        <v>120</v>
      </c>
      <c r="BE4" s="3">
        <v>120</v>
      </c>
      <c r="BJ4" s="3">
        <v>20</v>
      </c>
      <c r="BK4" s="3">
        <v>50</v>
      </c>
      <c r="BM4" s="3">
        <v>60</v>
      </c>
      <c r="BO4" s="3">
        <v>20</v>
      </c>
      <c r="BU4" s="3" t="s">
        <v>470</v>
      </c>
      <c r="BV4" s="3" t="s">
        <v>468</v>
      </c>
      <c r="BW4" t="s">
        <v>469</v>
      </c>
    </row>
    <row r="5" spans="1:75" ht="13.2" x14ac:dyDescent="0.25">
      <c r="A5" s="2">
        <v>4</v>
      </c>
      <c r="B5" s="33" t="s">
        <v>58</v>
      </c>
      <c r="C5" s="3" t="s">
        <v>41</v>
      </c>
      <c r="D5" s="10"/>
      <c r="E5" s="10"/>
      <c r="F5" s="10">
        <v>28770</v>
      </c>
      <c r="G5" s="3" t="s">
        <v>59</v>
      </c>
      <c r="H5" s="3" t="s">
        <v>43</v>
      </c>
      <c r="I5" s="3" t="s">
        <v>449</v>
      </c>
      <c r="J5" s="3">
        <v>2007</v>
      </c>
      <c r="K5" s="3" t="s">
        <v>60</v>
      </c>
      <c r="L5" s="3" t="s">
        <v>45</v>
      </c>
      <c r="M5" s="3" t="s">
        <v>45</v>
      </c>
      <c r="N5" s="3" t="s">
        <v>61</v>
      </c>
      <c r="O5" s="3" t="s">
        <v>464</v>
      </c>
      <c r="P5" s="3" t="s">
        <v>62</v>
      </c>
      <c r="Q5" s="3" t="s">
        <v>63</v>
      </c>
      <c r="R5" s="5">
        <v>4700</v>
      </c>
      <c r="S5" s="27" t="s">
        <v>465</v>
      </c>
      <c r="T5" s="27" t="s">
        <v>45</v>
      </c>
      <c r="U5" s="27" t="s">
        <v>466</v>
      </c>
      <c r="V5" s="27" t="s">
        <v>45</v>
      </c>
      <c r="W5" s="27" t="s">
        <v>464</v>
      </c>
      <c r="X5" s="27" t="s">
        <v>45</v>
      </c>
      <c r="Y5" s="27" t="s">
        <v>464</v>
      </c>
      <c r="Z5" s="27" t="s">
        <v>45</v>
      </c>
      <c r="AA5" s="27" t="s">
        <v>61</v>
      </c>
      <c r="AB5" s="27" t="s">
        <v>45</v>
      </c>
      <c r="AC5" s="27">
        <v>3</v>
      </c>
      <c r="AD5" s="3">
        <v>3700</v>
      </c>
      <c r="AE5" s="3"/>
      <c r="AH5" s="3">
        <v>1000</v>
      </c>
      <c r="AS5" s="5">
        <v>2737</v>
      </c>
      <c r="BB5" s="3">
        <v>600</v>
      </c>
      <c r="BC5" s="3">
        <v>200</v>
      </c>
      <c r="BD5" s="3">
        <v>200</v>
      </c>
      <c r="BF5" s="3">
        <v>500</v>
      </c>
      <c r="BG5" s="3">
        <v>200</v>
      </c>
      <c r="BH5" s="3">
        <v>200</v>
      </c>
      <c r="BL5" s="3">
        <v>37</v>
      </c>
      <c r="BM5" s="3">
        <v>200</v>
      </c>
      <c r="BR5" s="3">
        <v>600</v>
      </c>
      <c r="BU5" s="3" t="s">
        <v>444</v>
      </c>
      <c r="BV5" s="3" t="s">
        <v>468</v>
      </c>
      <c r="BW5" t="s">
        <v>469</v>
      </c>
    </row>
    <row r="6" spans="1:75" ht="13.2" x14ac:dyDescent="0.25">
      <c r="A6" s="2">
        <v>5</v>
      </c>
      <c r="B6" s="33" t="s">
        <v>64</v>
      </c>
      <c r="C6" s="3" t="s">
        <v>41</v>
      </c>
      <c r="D6" s="10"/>
      <c r="E6" s="10"/>
      <c r="F6" s="10">
        <v>27986</v>
      </c>
      <c r="G6" s="3" t="s">
        <v>65</v>
      </c>
      <c r="H6" s="3" t="s">
        <v>66</v>
      </c>
      <c r="I6" s="34" t="s">
        <v>45</v>
      </c>
      <c r="J6" s="3">
        <v>2000</v>
      </c>
      <c r="K6" s="3" t="s">
        <v>66</v>
      </c>
      <c r="L6" s="3" t="s">
        <v>45</v>
      </c>
      <c r="M6" s="3"/>
      <c r="N6" s="3" t="s">
        <v>67</v>
      </c>
      <c r="O6" s="3" t="s">
        <v>471</v>
      </c>
      <c r="P6" s="3" t="s">
        <v>472</v>
      </c>
      <c r="Q6" s="3" t="s">
        <v>68</v>
      </c>
      <c r="R6" s="5">
        <v>1300</v>
      </c>
      <c r="S6" s="27" t="s">
        <v>45</v>
      </c>
      <c r="T6" s="27" t="s">
        <v>461</v>
      </c>
      <c r="U6" s="27" t="s">
        <v>45</v>
      </c>
      <c r="V6" s="27" t="s">
        <v>473</v>
      </c>
      <c r="W6" s="27" t="s">
        <v>45</v>
      </c>
      <c r="X6" s="27" t="s">
        <v>474</v>
      </c>
      <c r="Y6" s="27" t="s">
        <v>45</v>
      </c>
      <c r="Z6" s="27" t="s">
        <v>45</v>
      </c>
      <c r="AA6" s="27" t="s">
        <v>45</v>
      </c>
      <c r="AB6" s="27" t="s">
        <v>475</v>
      </c>
      <c r="AC6" s="27" t="s">
        <v>45</v>
      </c>
      <c r="AD6" s="3">
        <v>11500</v>
      </c>
      <c r="AE6" s="3">
        <v>1500</v>
      </c>
      <c r="AS6" s="5">
        <v>8515</v>
      </c>
      <c r="AU6" s="3">
        <v>900</v>
      </c>
      <c r="AV6" s="3">
        <v>250</v>
      </c>
      <c r="AW6" s="3">
        <v>150</v>
      </c>
      <c r="AY6" s="3">
        <v>75</v>
      </c>
      <c r="BA6" s="3">
        <v>40</v>
      </c>
      <c r="BB6" s="3">
        <v>2000</v>
      </c>
      <c r="BC6" s="3">
        <v>400</v>
      </c>
      <c r="BD6" s="3">
        <v>1000</v>
      </c>
      <c r="BE6" s="3">
        <v>300</v>
      </c>
      <c r="BK6" s="3">
        <v>500</v>
      </c>
      <c r="BM6" s="3">
        <v>300</v>
      </c>
      <c r="BO6" s="3">
        <v>200</v>
      </c>
      <c r="BP6" s="3">
        <v>200</v>
      </c>
      <c r="BR6" s="3">
        <v>1200</v>
      </c>
      <c r="BS6" s="3">
        <v>1000</v>
      </c>
      <c r="BU6" s="3" t="s">
        <v>476</v>
      </c>
      <c r="BV6" s="3" t="s">
        <v>468</v>
      </c>
      <c r="BW6" t="s">
        <v>469</v>
      </c>
    </row>
    <row r="7" spans="1:75" ht="13.2" x14ac:dyDescent="0.25">
      <c r="A7" s="2">
        <v>6</v>
      </c>
      <c r="B7" s="33" t="s">
        <v>69</v>
      </c>
      <c r="C7" s="3" t="s">
        <v>41</v>
      </c>
      <c r="D7" s="10"/>
      <c r="E7" s="10"/>
      <c r="F7" s="10">
        <v>32479</v>
      </c>
      <c r="G7" s="3" t="s">
        <v>70</v>
      </c>
      <c r="H7" s="3" t="s">
        <v>477</v>
      </c>
      <c r="I7" s="3" t="s">
        <v>45</v>
      </c>
      <c r="J7" s="3">
        <v>2012</v>
      </c>
      <c r="K7" s="3" t="s">
        <v>71</v>
      </c>
      <c r="L7" s="3" t="s">
        <v>45</v>
      </c>
      <c r="M7" s="3" t="s">
        <v>45</v>
      </c>
      <c r="N7" s="3" t="s">
        <v>72</v>
      </c>
      <c r="O7" s="3" t="s">
        <v>478</v>
      </c>
      <c r="P7" s="3" t="s">
        <v>479</v>
      </c>
      <c r="Q7" s="3" t="s">
        <v>74</v>
      </c>
      <c r="R7" s="5">
        <v>5116</v>
      </c>
      <c r="S7" s="27" t="s">
        <v>45</v>
      </c>
      <c r="T7" s="27" t="s">
        <v>45</v>
      </c>
      <c r="U7" s="27" t="s">
        <v>45</v>
      </c>
      <c r="V7" s="27" t="s">
        <v>45</v>
      </c>
      <c r="W7" s="27" t="s">
        <v>45</v>
      </c>
      <c r="X7" s="27" t="s">
        <v>45</v>
      </c>
      <c r="Y7" s="27" t="s">
        <v>45</v>
      </c>
      <c r="Z7" s="27" t="s">
        <v>45</v>
      </c>
      <c r="AA7" s="27" t="s">
        <v>45</v>
      </c>
      <c r="AB7" s="27" t="s">
        <v>45</v>
      </c>
      <c r="AC7" s="27" t="s">
        <v>45</v>
      </c>
      <c r="AD7" s="3">
        <v>5116</v>
      </c>
      <c r="AE7" s="3"/>
      <c r="AS7" s="5">
        <v>2795</v>
      </c>
      <c r="AT7" s="3">
        <v>750</v>
      </c>
      <c r="AY7" s="3">
        <v>95</v>
      </c>
      <c r="BB7" s="3">
        <v>600</v>
      </c>
      <c r="BE7" s="3">
        <v>250</v>
      </c>
      <c r="BK7" s="3">
        <v>200</v>
      </c>
      <c r="BM7" s="3">
        <v>300</v>
      </c>
      <c r="BT7" s="3">
        <v>600</v>
      </c>
      <c r="BU7" s="3" t="s">
        <v>470</v>
      </c>
      <c r="BV7" s="3" t="s">
        <v>468</v>
      </c>
      <c r="BW7" t="s">
        <v>469</v>
      </c>
    </row>
    <row r="8" spans="1:75" ht="13.2" x14ac:dyDescent="0.25">
      <c r="A8" s="2">
        <v>7</v>
      </c>
      <c r="B8" s="33" t="s">
        <v>76</v>
      </c>
      <c r="C8" s="3" t="s">
        <v>41</v>
      </c>
      <c r="F8" s="10">
        <v>32144</v>
      </c>
      <c r="G8" s="3" t="s">
        <v>77</v>
      </c>
      <c r="H8" s="3" t="s">
        <v>480</v>
      </c>
      <c r="I8" s="3">
        <v>950</v>
      </c>
      <c r="J8" s="3">
        <v>2012</v>
      </c>
      <c r="K8" s="3" t="s">
        <v>44</v>
      </c>
      <c r="L8" s="3" t="s">
        <v>45</v>
      </c>
      <c r="M8" s="3"/>
      <c r="N8" s="3" t="s">
        <v>78</v>
      </c>
      <c r="O8" s="3" t="s">
        <v>481</v>
      </c>
      <c r="P8" s="3" t="s">
        <v>47</v>
      </c>
      <c r="Q8" s="3" t="s">
        <v>79</v>
      </c>
      <c r="R8" s="5">
        <v>7300</v>
      </c>
      <c r="S8" s="27" t="s">
        <v>45</v>
      </c>
      <c r="T8" s="27" t="s">
        <v>45</v>
      </c>
      <c r="U8" s="27" t="s">
        <v>45</v>
      </c>
      <c r="V8" s="27" t="s">
        <v>45</v>
      </c>
      <c r="W8" s="27" t="s">
        <v>45</v>
      </c>
      <c r="X8" s="27" t="s">
        <v>45</v>
      </c>
      <c r="Y8" s="27" t="s">
        <v>45</v>
      </c>
      <c r="Z8" s="27" t="s">
        <v>45</v>
      </c>
      <c r="AA8" s="27" t="s">
        <v>45</v>
      </c>
      <c r="AB8" s="27" t="s">
        <v>45</v>
      </c>
      <c r="AC8" s="27" t="s">
        <v>45</v>
      </c>
      <c r="AE8" s="3"/>
      <c r="AF8" s="3">
        <v>7300</v>
      </c>
      <c r="AS8" s="5">
        <v>6152.8</v>
      </c>
      <c r="AT8" s="3">
        <v>1820</v>
      </c>
      <c r="AV8" s="3">
        <v>160</v>
      </c>
      <c r="AW8" s="3">
        <v>60</v>
      </c>
      <c r="AY8" s="3">
        <v>207.8</v>
      </c>
      <c r="BA8" s="3">
        <v>10</v>
      </c>
      <c r="BB8" s="3">
        <v>1000</v>
      </c>
      <c r="BC8" s="3">
        <v>400</v>
      </c>
      <c r="BD8" s="3">
        <v>200</v>
      </c>
      <c r="BL8" s="3">
        <v>135</v>
      </c>
      <c r="BM8" s="3">
        <v>100</v>
      </c>
      <c r="BO8" s="3">
        <v>50</v>
      </c>
      <c r="BQ8" s="3">
        <v>10</v>
      </c>
      <c r="BR8" s="3">
        <v>500</v>
      </c>
      <c r="BT8" s="3">
        <v>1500</v>
      </c>
      <c r="BU8" s="3" t="s">
        <v>470</v>
      </c>
      <c r="BV8" s="3" t="s">
        <v>468</v>
      </c>
      <c r="BW8" t="s">
        <v>469</v>
      </c>
    </row>
    <row r="9" spans="1:75" ht="13.2" x14ac:dyDescent="0.25">
      <c r="A9" s="2">
        <v>8</v>
      </c>
      <c r="B9" s="33" t="s">
        <v>80</v>
      </c>
      <c r="C9" s="3" t="s">
        <v>41</v>
      </c>
      <c r="F9" s="10">
        <v>32661</v>
      </c>
      <c r="G9" s="3" t="s">
        <v>81</v>
      </c>
      <c r="H9" s="3" t="s">
        <v>482</v>
      </c>
      <c r="I9" s="3">
        <v>550</v>
      </c>
      <c r="J9" s="3">
        <v>2017</v>
      </c>
      <c r="K9" s="3" t="s">
        <v>44</v>
      </c>
      <c r="L9" s="3" t="s">
        <v>45</v>
      </c>
      <c r="M9" s="3" t="s">
        <v>45</v>
      </c>
      <c r="N9" s="3" t="s">
        <v>82</v>
      </c>
      <c r="O9" s="3" t="s">
        <v>482</v>
      </c>
      <c r="P9" s="3" t="s">
        <v>83</v>
      </c>
      <c r="Q9" s="3" t="s">
        <v>84</v>
      </c>
      <c r="R9" s="5">
        <v>3000</v>
      </c>
      <c r="S9" s="27" t="s">
        <v>45</v>
      </c>
      <c r="T9" s="27" t="s">
        <v>45</v>
      </c>
      <c r="U9" s="27" t="s">
        <v>45</v>
      </c>
      <c r="V9" s="27" t="s">
        <v>45</v>
      </c>
      <c r="W9" s="27" t="s">
        <v>45</v>
      </c>
      <c r="X9" s="27" t="s">
        <v>45</v>
      </c>
      <c r="Y9" s="27" t="s">
        <v>45</v>
      </c>
      <c r="Z9" s="27" t="s">
        <v>45</v>
      </c>
      <c r="AA9" s="27" t="s">
        <v>45</v>
      </c>
      <c r="AB9" s="27" t="s">
        <v>45</v>
      </c>
      <c r="AC9" s="27" t="s">
        <v>45</v>
      </c>
      <c r="AD9" s="3">
        <v>3000</v>
      </c>
      <c r="AE9" s="3"/>
      <c r="AS9" s="5">
        <v>1825</v>
      </c>
      <c r="AT9" s="3">
        <v>1100</v>
      </c>
      <c r="AW9" s="3">
        <v>50</v>
      </c>
      <c r="AX9" s="3">
        <v>50</v>
      </c>
      <c r="AY9" s="3">
        <v>105</v>
      </c>
      <c r="BA9" s="3">
        <v>20</v>
      </c>
      <c r="BB9" s="3">
        <v>400</v>
      </c>
      <c r="BE9" s="3">
        <v>100</v>
      </c>
      <c r="BU9" s="3" t="s">
        <v>470</v>
      </c>
      <c r="BV9" s="3" t="s">
        <v>446</v>
      </c>
      <c r="BW9" t="s">
        <v>469</v>
      </c>
    </row>
    <row r="10" spans="1:75" ht="13.2" x14ac:dyDescent="0.25">
      <c r="A10" s="2">
        <v>9</v>
      </c>
      <c r="B10" s="33" t="s">
        <v>85</v>
      </c>
      <c r="C10" s="3" t="s">
        <v>41</v>
      </c>
      <c r="F10" s="10">
        <v>34900</v>
      </c>
      <c r="G10" s="3" t="s">
        <v>86</v>
      </c>
      <c r="H10" s="3" t="s">
        <v>482</v>
      </c>
      <c r="I10" s="3" t="s">
        <v>87</v>
      </c>
      <c r="J10" s="3">
        <v>2017</v>
      </c>
      <c r="K10" s="3" t="s">
        <v>87</v>
      </c>
      <c r="L10" s="3" t="s">
        <v>45</v>
      </c>
      <c r="M10" s="3" t="s">
        <v>45</v>
      </c>
      <c r="N10" s="3" t="s">
        <v>88</v>
      </c>
      <c r="O10" s="3" t="s">
        <v>483</v>
      </c>
      <c r="P10" s="3" t="s">
        <v>89</v>
      </c>
      <c r="Q10" s="3" t="s">
        <v>90</v>
      </c>
      <c r="R10" s="5">
        <v>2528.19</v>
      </c>
      <c r="S10" s="27" t="s">
        <v>462</v>
      </c>
      <c r="T10" s="27" t="s">
        <v>462</v>
      </c>
      <c r="U10" s="27" t="s">
        <v>484</v>
      </c>
      <c r="V10" s="27" t="s">
        <v>45</v>
      </c>
      <c r="W10" s="27" t="s">
        <v>45</v>
      </c>
      <c r="X10" s="27" t="s">
        <v>485</v>
      </c>
      <c r="Y10" s="27" t="s">
        <v>45</v>
      </c>
      <c r="Z10" s="27" t="s">
        <v>45</v>
      </c>
      <c r="AA10" s="27" t="s">
        <v>45</v>
      </c>
      <c r="AB10" s="27" t="s">
        <v>486</v>
      </c>
      <c r="AC10" s="27" t="s">
        <v>45</v>
      </c>
      <c r="AD10" s="3">
        <v>2528.19</v>
      </c>
      <c r="AE10" s="3"/>
      <c r="AS10" s="5">
        <v>905</v>
      </c>
      <c r="AT10" s="3">
        <v>300</v>
      </c>
      <c r="AY10" s="3">
        <v>178</v>
      </c>
      <c r="BB10" s="3">
        <v>300</v>
      </c>
      <c r="BL10" s="3">
        <v>25</v>
      </c>
      <c r="BM10" s="3">
        <v>100</v>
      </c>
      <c r="BO10" s="3">
        <v>100</v>
      </c>
      <c r="BU10" s="3" t="s">
        <v>444</v>
      </c>
      <c r="BV10" s="3" t="s">
        <v>468</v>
      </c>
      <c r="BW10" t="s">
        <v>469</v>
      </c>
    </row>
    <row r="11" spans="1:75" ht="13.2" x14ac:dyDescent="0.25">
      <c r="A11" s="2">
        <v>10</v>
      </c>
      <c r="B11" s="33" t="s">
        <v>91</v>
      </c>
      <c r="C11" s="3" t="s">
        <v>41</v>
      </c>
      <c r="F11" s="10">
        <v>34396</v>
      </c>
      <c r="G11" s="3" t="s">
        <v>92</v>
      </c>
      <c r="H11" s="3" t="s">
        <v>488</v>
      </c>
      <c r="I11" s="3" t="s">
        <v>487</v>
      </c>
      <c r="J11" s="3">
        <v>2014</v>
      </c>
      <c r="K11" s="3" t="s">
        <v>94</v>
      </c>
      <c r="L11" s="3" t="s">
        <v>45</v>
      </c>
      <c r="M11" s="3" t="s">
        <v>45</v>
      </c>
      <c r="N11" s="3" t="s">
        <v>95</v>
      </c>
      <c r="O11" s="3" t="s">
        <v>489</v>
      </c>
      <c r="P11" s="3" t="s">
        <v>47</v>
      </c>
      <c r="Q11" s="3" t="s">
        <v>96</v>
      </c>
      <c r="R11" s="5">
        <v>5100</v>
      </c>
      <c r="S11" s="27" t="s">
        <v>45</v>
      </c>
      <c r="T11" s="27" t="s">
        <v>45</v>
      </c>
      <c r="U11" s="27" t="s">
        <v>45</v>
      </c>
      <c r="V11" s="27" t="s">
        <v>45</v>
      </c>
      <c r="W11" s="27" t="s">
        <v>45</v>
      </c>
      <c r="X11" s="27" t="s">
        <v>45</v>
      </c>
      <c r="Y11" s="27" t="s">
        <v>45</v>
      </c>
      <c r="Z11" s="27" t="s">
        <v>45</v>
      </c>
      <c r="AA11" s="27" t="s">
        <v>45</v>
      </c>
      <c r="AB11" s="27" t="s">
        <v>45</v>
      </c>
      <c r="AC11" s="27" t="s">
        <v>45</v>
      </c>
      <c r="AD11" s="3">
        <v>3700</v>
      </c>
      <c r="AE11" s="3"/>
      <c r="AQ11" s="3">
        <v>1400</v>
      </c>
      <c r="AS11" s="5">
        <v>2840</v>
      </c>
      <c r="AW11" s="3">
        <v>50</v>
      </c>
      <c r="AX11" s="3">
        <v>50</v>
      </c>
      <c r="AY11" s="3">
        <v>70</v>
      </c>
      <c r="BB11" s="3">
        <v>1300</v>
      </c>
      <c r="BE11" s="3">
        <v>400</v>
      </c>
      <c r="BK11" s="3">
        <v>200</v>
      </c>
      <c r="BM11" s="3">
        <v>400</v>
      </c>
      <c r="BO11" s="3">
        <v>120</v>
      </c>
      <c r="BQ11" s="3">
        <v>50</v>
      </c>
      <c r="BT11" s="3">
        <v>200</v>
      </c>
      <c r="BU11" s="3" t="s">
        <v>444</v>
      </c>
      <c r="BV11" s="3" t="s">
        <v>446</v>
      </c>
      <c r="BW11" t="s">
        <v>490</v>
      </c>
    </row>
    <row r="12" spans="1:75" ht="13.2" x14ac:dyDescent="0.25">
      <c r="A12" s="2">
        <v>11</v>
      </c>
      <c r="B12" s="33" t="s">
        <v>97</v>
      </c>
      <c r="C12" s="3" t="s">
        <v>41</v>
      </c>
      <c r="F12" s="4">
        <v>31726</v>
      </c>
      <c r="G12" s="3" t="s">
        <v>98</v>
      </c>
      <c r="H12" s="3" t="s">
        <v>480</v>
      </c>
      <c r="I12" s="3">
        <v>700</v>
      </c>
      <c r="J12" s="3">
        <v>2010</v>
      </c>
      <c r="K12" s="3" t="s">
        <v>44</v>
      </c>
      <c r="L12" s="3" t="s">
        <v>45</v>
      </c>
      <c r="M12" s="3" t="s">
        <v>45</v>
      </c>
      <c r="N12" s="3" t="s">
        <v>99</v>
      </c>
      <c r="O12" s="3" t="s">
        <v>491</v>
      </c>
      <c r="P12" s="3" t="s">
        <v>492</v>
      </c>
      <c r="Q12" s="3" t="s">
        <v>79</v>
      </c>
      <c r="R12" s="5">
        <v>6350</v>
      </c>
      <c r="S12" s="27" t="s">
        <v>45</v>
      </c>
      <c r="T12" s="27" t="s">
        <v>45</v>
      </c>
      <c r="U12" s="27" t="s">
        <v>45</v>
      </c>
      <c r="V12" s="27" t="s">
        <v>45</v>
      </c>
      <c r="W12" s="27" t="s">
        <v>45</v>
      </c>
      <c r="X12" s="27" t="s">
        <v>45</v>
      </c>
      <c r="Y12" s="27" t="s">
        <v>45</v>
      </c>
      <c r="Z12" s="27" t="s">
        <v>45</v>
      </c>
      <c r="AA12" s="27" t="s">
        <v>45</v>
      </c>
      <c r="AB12" s="27" t="s">
        <v>45</v>
      </c>
      <c r="AC12" s="27" t="s">
        <v>45</v>
      </c>
      <c r="AD12" s="3">
        <v>4350</v>
      </c>
      <c r="AE12" s="3"/>
      <c r="AF12" s="3">
        <v>2000</v>
      </c>
      <c r="AS12" s="5">
        <v>1589</v>
      </c>
      <c r="AV12" s="3">
        <v>150</v>
      </c>
      <c r="AW12" s="3">
        <v>200</v>
      </c>
      <c r="AY12" s="3">
        <v>139</v>
      </c>
      <c r="BB12" s="3">
        <v>500</v>
      </c>
      <c r="BC12" s="3">
        <v>200</v>
      </c>
      <c r="BD12" s="3">
        <v>100</v>
      </c>
      <c r="BM12" s="3">
        <v>150</v>
      </c>
      <c r="BO12" s="3">
        <v>150</v>
      </c>
      <c r="BU12" s="3" t="s">
        <v>444</v>
      </c>
      <c r="BV12" s="3" t="s">
        <v>468</v>
      </c>
      <c r="BW12" t="s">
        <v>469</v>
      </c>
    </row>
    <row r="13" spans="1:75" ht="13.2" x14ac:dyDescent="0.25">
      <c r="A13" s="2">
        <v>12</v>
      </c>
      <c r="B13" s="33" t="s">
        <v>100</v>
      </c>
      <c r="C13" s="3" t="s">
        <v>41</v>
      </c>
      <c r="F13" s="10">
        <v>32719</v>
      </c>
      <c r="G13" s="3" t="s">
        <v>81</v>
      </c>
      <c r="H13" s="3" t="s">
        <v>480</v>
      </c>
      <c r="I13" s="3" t="s">
        <v>493</v>
      </c>
      <c r="J13" s="3">
        <v>2013</v>
      </c>
      <c r="K13" s="3" t="s">
        <v>87</v>
      </c>
      <c r="L13" s="3" t="s">
        <v>101</v>
      </c>
      <c r="M13" s="3" t="s">
        <v>494</v>
      </c>
      <c r="N13" s="3" t="s">
        <v>102</v>
      </c>
      <c r="O13" s="3" t="s">
        <v>495</v>
      </c>
      <c r="P13" s="3" t="s">
        <v>47</v>
      </c>
      <c r="Q13" s="3" t="s">
        <v>103</v>
      </c>
      <c r="R13" s="5">
        <v>6550</v>
      </c>
      <c r="S13" s="27" t="s">
        <v>45</v>
      </c>
      <c r="T13" s="27" t="s">
        <v>45</v>
      </c>
      <c r="U13" s="27" t="s">
        <v>45</v>
      </c>
      <c r="V13" s="27" t="s">
        <v>45</v>
      </c>
      <c r="W13" s="27" t="s">
        <v>45</v>
      </c>
      <c r="X13" s="27" t="s">
        <v>45</v>
      </c>
      <c r="Y13" s="27" t="s">
        <v>45</v>
      </c>
      <c r="Z13" s="27" t="s">
        <v>45</v>
      </c>
      <c r="AA13" s="27" t="s">
        <v>45</v>
      </c>
      <c r="AB13" s="27" t="s">
        <v>45</v>
      </c>
      <c r="AC13" s="27" t="s">
        <v>45</v>
      </c>
      <c r="AD13" s="3">
        <v>6550</v>
      </c>
      <c r="AE13" s="3"/>
      <c r="AS13" s="5">
        <v>3913</v>
      </c>
      <c r="AT13" s="3">
        <v>1000</v>
      </c>
      <c r="AV13" s="3">
        <v>50</v>
      </c>
      <c r="AW13" s="3">
        <v>85</v>
      </c>
      <c r="AX13" s="3">
        <v>128</v>
      </c>
      <c r="AY13" s="3">
        <v>74</v>
      </c>
      <c r="BA13" s="3">
        <v>50</v>
      </c>
      <c r="BB13" s="3">
        <v>500</v>
      </c>
      <c r="BC13" s="3">
        <v>150</v>
      </c>
      <c r="BD13" s="3">
        <v>200</v>
      </c>
      <c r="BK13" s="3">
        <v>94.84</v>
      </c>
      <c r="BL13" s="3">
        <v>31.61</v>
      </c>
      <c r="BM13" s="3">
        <v>100</v>
      </c>
      <c r="BO13" s="3">
        <v>50</v>
      </c>
      <c r="BR13" s="3">
        <v>1400</v>
      </c>
      <c r="BU13" s="3" t="s">
        <v>470</v>
      </c>
      <c r="BV13" s="3" t="s">
        <v>468</v>
      </c>
      <c r="BW13" t="s">
        <v>469</v>
      </c>
    </row>
    <row r="14" spans="1:75" ht="13.2" x14ac:dyDescent="0.25">
      <c r="A14" s="2">
        <v>13</v>
      </c>
      <c r="B14" s="33" t="s">
        <v>104</v>
      </c>
      <c r="C14" s="3" t="s">
        <v>41</v>
      </c>
      <c r="F14" s="10">
        <v>33141</v>
      </c>
      <c r="G14" s="3" t="s">
        <v>101</v>
      </c>
      <c r="H14" s="3" t="s">
        <v>496</v>
      </c>
      <c r="I14" s="3" t="s">
        <v>449</v>
      </c>
      <c r="J14" s="3">
        <v>2013</v>
      </c>
      <c r="K14" s="3" t="s">
        <v>105</v>
      </c>
      <c r="L14" s="3" t="s">
        <v>45</v>
      </c>
      <c r="M14" s="3" t="s">
        <v>45</v>
      </c>
      <c r="N14" s="3" t="s">
        <v>101</v>
      </c>
      <c r="O14" s="3" t="s">
        <v>497</v>
      </c>
      <c r="P14" s="3" t="s">
        <v>106</v>
      </c>
      <c r="Q14" s="3" t="s">
        <v>107</v>
      </c>
      <c r="R14" s="5">
        <v>6255.57</v>
      </c>
      <c r="S14" s="27" t="s">
        <v>45</v>
      </c>
      <c r="T14" s="27" t="s">
        <v>45</v>
      </c>
      <c r="U14" s="27" t="s">
        <v>45</v>
      </c>
      <c r="V14" s="27" t="s">
        <v>45</v>
      </c>
      <c r="W14" s="27" t="s">
        <v>45</v>
      </c>
      <c r="X14" s="27" t="s">
        <v>45</v>
      </c>
      <c r="Y14" s="27" t="s">
        <v>45</v>
      </c>
      <c r="Z14" s="27" t="s">
        <v>45</v>
      </c>
      <c r="AA14" s="27" t="s">
        <v>45</v>
      </c>
      <c r="AB14" s="27" t="s">
        <v>45</v>
      </c>
      <c r="AC14" s="27" t="s">
        <v>45</v>
      </c>
      <c r="AD14" s="3">
        <v>4855.57</v>
      </c>
      <c r="AE14" s="3">
        <v>1400</v>
      </c>
      <c r="AS14" s="5">
        <v>1645</v>
      </c>
      <c r="AW14" s="3">
        <v>70</v>
      </c>
      <c r="AY14" s="3">
        <v>40</v>
      </c>
      <c r="BA14" s="3">
        <v>35</v>
      </c>
      <c r="BB14" s="3">
        <v>1000</v>
      </c>
      <c r="BE14" s="3">
        <v>200</v>
      </c>
      <c r="BK14" s="3">
        <v>100</v>
      </c>
      <c r="BM14" s="3">
        <v>100</v>
      </c>
      <c r="BO14" s="3">
        <v>100</v>
      </c>
      <c r="BU14" s="3" t="s">
        <v>476</v>
      </c>
      <c r="BV14" s="3" t="s">
        <v>498</v>
      </c>
      <c r="BW14" t="s">
        <v>499</v>
      </c>
    </row>
    <row r="15" spans="1:75" ht="13.2" x14ac:dyDescent="0.25">
      <c r="A15" s="2">
        <v>14</v>
      </c>
      <c r="B15" s="33" t="s">
        <v>108</v>
      </c>
      <c r="C15" s="3" t="s">
        <v>41</v>
      </c>
      <c r="F15" s="11">
        <v>34051</v>
      </c>
      <c r="G15" s="3" t="s">
        <v>109</v>
      </c>
      <c r="H15" s="3" t="s">
        <v>482</v>
      </c>
      <c r="I15" s="3" t="s">
        <v>449</v>
      </c>
      <c r="J15" s="3">
        <v>2015</v>
      </c>
      <c r="K15" s="3" t="s">
        <v>44</v>
      </c>
      <c r="L15" s="3" t="s">
        <v>45</v>
      </c>
      <c r="M15" s="3" t="s">
        <v>45</v>
      </c>
      <c r="N15" s="3" t="s">
        <v>110</v>
      </c>
      <c r="O15" s="3" t="s">
        <v>500</v>
      </c>
      <c r="P15" s="3" t="s">
        <v>111</v>
      </c>
      <c r="Q15" s="3" t="s">
        <v>90</v>
      </c>
      <c r="R15" s="5">
        <v>3480</v>
      </c>
      <c r="S15" s="27" t="s">
        <v>45</v>
      </c>
      <c r="T15" s="27" t="s">
        <v>45</v>
      </c>
      <c r="U15" s="27" t="s">
        <v>45</v>
      </c>
      <c r="V15" s="27" t="s">
        <v>45</v>
      </c>
      <c r="W15" s="27" t="s">
        <v>45</v>
      </c>
      <c r="X15" s="27" t="s">
        <v>45</v>
      </c>
      <c r="Y15" s="27" t="s">
        <v>45</v>
      </c>
      <c r="Z15" s="27" t="s">
        <v>45</v>
      </c>
      <c r="AA15" s="27" t="s">
        <v>45</v>
      </c>
      <c r="AB15" s="27" t="s">
        <v>45</v>
      </c>
      <c r="AC15" s="27" t="s">
        <v>45</v>
      </c>
      <c r="AD15" s="3">
        <v>3480</v>
      </c>
      <c r="AE15" s="3"/>
      <c r="AS15" s="5">
        <v>1255</v>
      </c>
      <c r="AT15" s="3">
        <v>700</v>
      </c>
      <c r="AY15" s="3">
        <v>75</v>
      </c>
      <c r="BB15" s="3">
        <v>450</v>
      </c>
      <c r="BU15" s="3" t="s">
        <v>470</v>
      </c>
      <c r="BV15" s="3" t="s">
        <v>468</v>
      </c>
      <c r="BW15" t="s">
        <v>469</v>
      </c>
    </row>
    <row r="16" spans="1:75" ht="13.2" x14ac:dyDescent="0.25">
      <c r="A16" s="2">
        <v>15</v>
      </c>
      <c r="B16" s="33" t="s">
        <v>112</v>
      </c>
      <c r="C16" s="3" t="s">
        <v>41</v>
      </c>
      <c r="F16" s="10">
        <v>33180</v>
      </c>
      <c r="G16" s="3" t="s">
        <v>113</v>
      </c>
      <c r="H16" s="3" t="s">
        <v>501</v>
      </c>
      <c r="I16" s="3">
        <v>835</v>
      </c>
      <c r="J16" s="3">
        <v>2020</v>
      </c>
      <c r="K16" s="3" t="s">
        <v>114</v>
      </c>
      <c r="L16" s="3" t="s">
        <v>45</v>
      </c>
      <c r="M16" s="3" t="s">
        <v>45</v>
      </c>
      <c r="N16" s="3" t="s">
        <v>115</v>
      </c>
      <c r="O16" s="3" t="s">
        <v>502</v>
      </c>
      <c r="P16" s="3" t="s">
        <v>116</v>
      </c>
      <c r="Q16" s="3" t="s">
        <v>90</v>
      </c>
      <c r="R16" s="5">
        <v>5000</v>
      </c>
      <c r="S16" s="27" t="s">
        <v>45</v>
      </c>
      <c r="T16" s="27" t="s">
        <v>45</v>
      </c>
      <c r="U16" s="27" t="s">
        <v>45</v>
      </c>
      <c r="V16" s="27" t="s">
        <v>45</v>
      </c>
      <c r="W16" s="27" t="s">
        <v>45</v>
      </c>
      <c r="X16" s="27" t="s">
        <v>45</v>
      </c>
      <c r="Y16" s="27" t="s">
        <v>45</v>
      </c>
      <c r="Z16" s="27" t="s">
        <v>45</v>
      </c>
      <c r="AA16" s="27" t="s">
        <v>45</v>
      </c>
      <c r="AB16" s="27" t="s">
        <v>45</v>
      </c>
      <c r="AC16" s="27" t="s">
        <v>45</v>
      </c>
      <c r="AD16" s="3">
        <v>1000</v>
      </c>
      <c r="AE16" s="3"/>
      <c r="AH16" s="3">
        <v>2000</v>
      </c>
      <c r="AQ16" s="3">
        <v>2000</v>
      </c>
      <c r="AS16" s="5">
        <v>2860</v>
      </c>
      <c r="AV16" s="3">
        <v>200</v>
      </c>
      <c r="AW16" s="3">
        <v>150</v>
      </c>
      <c r="AX16" s="3">
        <v>60</v>
      </c>
      <c r="AY16" s="3">
        <v>150</v>
      </c>
      <c r="BB16" s="3">
        <v>2000</v>
      </c>
      <c r="BC16" s="3">
        <v>120</v>
      </c>
      <c r="BD16" s="3">
        <v>10</v>
      </c>
      <c r="BK16" s="3">
        <v>50</v>
      </c>
      <c r="BM16" s="3">
        <v>100</v>
      </c>
      <c r="BO16" s="3">
        <v>20</v>
      </c>
      <c r="BU16" s="3" t="s">
        <v>444</v>
      </c>
      <c r="BV16" s="3" t="s">
        <v>446</v>
      </c>
      <c r="BW16" t="s">
        <v>469</v>
      </c>
    </row>
    <row r="17" spans="1:75" ht="13.2" x14ac:dyDescent="0.25">
      <c r="A17" s="2">
        <v>16</v>
      </c>
      <c r="B17" s="33" t="s">
        <v>117</v>
      </c>
      <c r="C17" s="3" t="s">
        <v>41</v>
      </c>
      <c r="F17" s="4">
        <v>35427</v>
      </c>
      <c r="G17" s="3" t="s">
        <v>101</v>
      </c>
      <c r="H17" s="3" t="s">
        <v>503</v>
      </c>
      <c r="I17" s="3" t="s">
        <v>449</v>
      </c>
      <c r="J17" s="3">
        <v>2018</v>
      </c>
      <c r="K17" s="3" t="s">
        <v>118</v>
      </c>
      <c r="L17" s="3" t="s">
        <v>45</v>
      </c>
      <c r="M17" s="3" t="s">
        <v>45</v>
      </c>
      <c r="N17" s="3" t="s">
        <v>119</v>
      </c>
      <c r="O17" s="3" t="s">
        <v>504</v>
      </c>
      <c r="P17" s="3" t="s">
        <v>120</v>
      </c>
      <c r="Q17" s="3" t="s">
        <v>121</v>
      </c>
      <c r="R17" s="5">
        <v>5100</v>
      </c>
      <c r="S17" s="27" t="s">
        <v>505</v>
      </c>
      <c r="T17" s="27" t="s">
        <v>45</v>
      </c>
      <c r="U17" s="27" t="s">
        <v>506</v>
      </c>
      <c r="V17" s="27" t="s">
        <v>45</v>
      </c>
      <c r="W17" s="27" t="s">
        <v>507</v>
      </c>
      <c r="X17" s="27" t="s">
        <v>45</v>
      </c>
      <c r="Y17" s="27" t="s">
        <v>508</v>
      </c>
      <c r="Z17" s="27" t="s">
        <v>45</v>
      </c>
      <c r="AA17" s="27" t="s">
        <v>119</v>
      </c>
      <c r="AB17" s="27" t="s">
        <v>45</v>
      </c>
      <c r="AC17" s="27">
        <v>2</v>
      </c>
      <c r="AD17" s="3">
        <v>1100</v>
      </c>
      <c r="AE17" s="3">
        <v>470</v>
      </c>
      <c r="AG17" s="20">
        <v>350</v>
      </c>
      <c r="AK17" s="3">
        <v>480</v>
      </c>
      <c r="AL17" s="3">
        <v>2700</v>
      </c>
      <c r="AS17" s="5">
        <v>3100</v>
      </c>
      <c r="AT17" s="3">
        <v>800</v>
      </c>
      <c r="AW17" s="3">
        <v>70</v>
      </c>
      <c r="AX17" s="3">
        <v>70</v>
      </c>
      <c r="AY17" s="3">
        <v>220</v>
      </c>
      <c r="BA17" s="3">
        <v>40</v>
      </c>
      <c r="BB17" s="3">
        <v>600</v>
      </c>
      <c r="BE17" s="3">
        <v>300</v>
      </c>
      <c r="BJ17" s="3">
        <v>150</v>
      </c>
      <c r="BK17" s="3">
        <v>50</v>
      </c>
      <c r="BM17" s="3">
        <v>200</v>
      </c>
      <c r="BO17" s="3">
        <v>100</v>
      </c>
      <c r="BR17" s="3">
        <v>400</v>
      </c>
      <c r="BT17" s="3">
        <v>100</v>
      </c>
      <c r="BU17" s="3" t="s">
        <v>444</v>
      </c>
      <c r="BV17" s="3" t="s">
        <v>446</v>
      </c>
      <c r="BW17" t="s">
        <v>469</v>
      </c>
    </row>
    <row r="18" spans="1:75" ht="13.2" x14ac:dyDescent="0.25">
      <c r="A18" s="2">
        <v>17</v>
      </c>
      <c r="B18" s="33" t="s">
        <v>122</v>
      </c>
      <c r="C18" s="3" t="s">
        <v>41</v>
      </c>
      <c r="F18" s="10">
        <v>31166</v>
      </c>
      <c r="G18" s="3" t="s">
        <v>123</v>
      </c>
      <c r="H18" s="3" t="s">
        <v>93</v>
      </c>
      <c r="I18" s="3" t="s">
        <v>449</v>
      </c>
      <c r="J18" s="3">
        <v>2011</v>
      </c>
      <c r="K18" s="3" t="s">
        <v>124</v>
      </c>
      <c r="L18" s="3" t="s">
        <v>45</v>
      </c>
      <c r="M18" s="3" t="s">
        <v>45</v>
      </c>
      <c r="N18" s="3" t="s">
        <v>125</v>
      </c>
      <c r="O18" s="3" t="s">
        <v>509</v>
      </c>
      <c r="P18" s="3" t="s">
        <v>126</v>
      </c>
      <c r="Q18" s="3" t="s">
        <v>127</v>
      </c>
      <c r="R18" s="5">
        <v>2500</v>
      </c>
      <c r="S18" s="27" t="s">
        <v>462</v>
      </c>
      <c r="T18" s="27" t="s">
        <v>461</v>
      </c>
      <c r="U18" s="27" t="s">
        <v>510</v>
      </c>
      <c r="V18" s="27" t="s">
        <v>511</v>
      </c>
      <c r="W18" s="27" t="s">
        <v>512</v>
      </c>
      <c r="X18" s="27" t="s">
        <v>513</v>
      </c>
      <c r="Y18" s="27" t="s">
        <v>45</v>
      </c>
      <c r="Z18" s="27" t="s">
        <v>45</v>
      </c>
      <c r="AA18" s="27" t="s">
        <v>514</v>
      </c>
      <c r="AB18" s="27" t="s">
        <v>515</v>
      </c>
      <c r="AC18" s="27" t="s">
        <v>45</v>
      </c>
      <c r="AE18" s="3"/>
      <c r="AF18" s="3">
        <v>2500</v>
      </c>
      <c r="AS18" s="5">
        <v>3810</v>
      </c>
      <c r="AU18" s="3">
        <v>1000</v>
      </c>
      <c r="AW18" s="3">
        <v>20</v>
      </c>
      <c r="AX18" s="3">
        <v>50</v>
      </c>
      <c r="BA18" s="3">
        <v>40</v>
      </c>
      <c r="BB18" s="3">
        <v>1500</v>
      </c>
      <c r="BE18" s="3">
        <v>500</v>
      </c>
      <c r="BK18" s="3">
        <v>500</v>
      </c>
      <c r="BM18" s="3">
        <v>200</v>
      </c>
      <c r="BU18" s="3" t="s">
        <v>444</v>
      </c>
      <c r="BV18" s="3" t="s">
        <v>498</v>
      </c>
      <c r="BW18" t="s">
        <v>516</v>
      </c>
    </row>
    <row r="19" spans="1:75" ht="13.2" x14ac:dyDescent="0.25">
      <c r="A19" s="2">
        <v>18</v>
      </c>
      <c r="B19" s="33" t="s">
        <v>128</v>
      </c>
      <c r="C19" s="3" t="s">
        <v>41</v>
      </c>
      <c r="F19" s="10">
        <v>33771</v>
      </c>
      <c r="G19" s="3" t="s">
        <v>129</v>
      </c>
      <c r="H19" s="3" t="s">
        <v>130</v>
      </c>
      <c r="I19" s="3" t="s">
        <v>449</v>
      </c>
      <c r="J19" s="3">
        <v>2016</v>
      </c>
      <c r="K19" s="3" t="s">
        <v>130</v>
      </c>
      <c r="L19" s="3" t="s">
        <v>45</v>
      </c>
      <c r="M19" s="3" t="s">
        <v>45</v>
      </c>
      <c r="N19" s="3" t="s">
        <v>131</v>
      </c>
      <c r="O19" s="3" t="s">
        <v>517</v>
      </c>
      <c r="P19" s="3" t="s">
        <v>518</v>
      </c>
      <c r="Q19" s="3" t="s">
        <v>132</v>
      </c>
      <c r="R19" s="5">
        <v>3000</v>
      </c>
      <c r="S19" s="27" t="s">
        <v>505</v>
      </c>
      <c r="T19" s="27" t="s">
        <v>45</v>
      </c>
      <c r="U19" s="27" t="s">
        <v>130</v>
      </c>
      <c r="V19" s="27" t="s">
        <v>45</v>
      </c>
      <c r="W19" s="27" t="s">
        <v>130</v>
      </c>
      <c r="X19" s="27" t="s">
        <v>45</v>
      </c>
      <c r="Y19" s="27" t="s">
        <v>517</v>
      </c>
      <c r="Z19" s="27" t="s">
        <v>45</v>
      </c>
      <c r="AA19" s="27" t="s">
        <v>519</v>
      </c>
      <c r="AB19" s="27" t="s">
        <v>45</v>
      </c>
      <c r="AC19" s="27" t="s">
        <v>45</v>
      </c>
      <c r="AE19" s="3"/>
      <c r="AF19" s="3">
        <v>3000</v>
      </c>
      <c r="AS19" s="5">
        <v>730</v>
      </c>
      <c r="AT19" s="3">
        <v>150</v>
      </c>
      <c r="BB19" s="3">
        <v>500</v>
      </c>
      <c r="BE19" s="3">
        <v>50</v>
      </c>
      <c r="BK19" s="3">
        <v>20</v>
      </c>
      <c r="BO19" s="3">
        <v>10</v>
      </c>
      <c r="BU19" s="3" t="s">
        <v>470</v>
      </c>
      <c r="BV19" s="3" t="s">
        <v>446</v>
      </c>
      <c r="BW19" t="s">
        <v>490</v>
      </c>
    </row>
    <row r="20" spans="1:75" ht="13.2" x14ac:dyDescent="0.25">
      <c r="A20" s="2">
        <v>19</v>
      </c>
      <c r="B20" s="35" t="s">
        <v>133</v>
      </c>
      <c r="C20" s="3" t="s">
        <v>41</v>
      </c>
      <c r="D20" s="3" t="s">
        <v>50</v>
      </c>
      <c r="E20" s="3" t="s">
        <v>51</v>
      </c>
      <c r="H20" s="8" t="s">
        <v>45</v>
      </c>
      <c r="I20" s="8" t="s">
        <v>45</v>
      </c>
      <c r="M20" s="3" t="s">
        <v>45</v>
      </c>
      <c r="O20" s="3" t="s">
        <v>45</v>
      </c>
      <c r="P20" s="3" t="s">
        <v>45</v>
      </c>
      <c r="R20" s="9"/>
      <c r="S20" s="28" t="s">
        <v>45</v>
      </c>
      <c r="T20" s="28" t="s">
        <v>45</v>
      </c>
      <c r="U20" s="28" t="s">
        <v>45</v>
      </c>
      <c r="V20" s="28" t="s">
        <v>45</v>
      </c>
      <c r="W20" s="28" t="s">
        <v>45</v>
      </c>
      <c r="X20" s="28" t="s">
        <v>45</v>
      </c>
      <c r="Y20" s="28" t="s">
        <v>45</v>
      </c>
      <c r="Z20" s="28" t="s">
        <v>45</v>
      </c>
      <c r="AA20" s="28" t="s">
        <v>45</v>
      </c>
      <c r="AB20" s="28" t="s">
        <v>45</v>
      </c>
      <c r="AC20" s="28" t="s">
        <v>45</v>
      </c>
      <c r="AE20" s="3"/>
      <c r="AS20" s="9"/>
      <c r="BU20" s="3" t="s">
        <v>45</v>
      </c>
      <c r="BV20" s="3" t="s">
        <v>45</v>
      </c>
      <c r="BW20" t="s">
        <v>45</v>
      </c>
    </row>
    <row r="21" spans="1:75" ht="13.2" x14ac:dyDescent="0.25">
      <c r="A21" s="2">
        <v>20</v>
      </c>
      <c r="B21" s="33" t="s">
        <v>134</v>
      </c>
      <c r="C21" s="3" t="s">
        <v>41</v>
      </c>
      <c r="F21" s="10">
        <v>32671</v>
      </c>
      <c r="G21" s="3" t="s">
        <v>86</v>
      </c>
      <c r="H21" s="3" t="s">
        <v>45</v>
      </c>
      <c r="I21" s="3" t="s">
        <v>449</v>
      </c>
      <c r="J21" s="3">
        <v>2011</v>
      </c>
      <c r="K21" s="3" t="s">
        <v>71</v>
      </c>
      <c r="L21" s="3" t="s">
        <v>45</v>
      </c>
      <c r="M21" s="3" t="s">
        <v>45</v>
      </c>
      <c r="N21" s="3" t="s">
        <v>135</v>
      </c>
      <c r="O21" s="3" t="s">
        <v>520</v>
      </c>
      <c r="P21" s="3" t="s">
        <v>136</v>
      </c>
      <c r="Q21" s="3" t="s">
        <v>137</v>
      </c>
      <c r="R21" s="5">
        <v>8800</v>
      </c>
      <c r="S21" s="27" t="s">
        <v>45</v>
      </c>
      <c r="T21" s="27" t="s">
        <v>45</v>
      </c>
      <c r="U21" s="27" t="s">
        <v>45</v>
      </c>
      <c r="V21" s="27" t="s">
        <v>45</v>
      </c>
      <c r="W21" s="27" t="s">
        <v>45</v>
      </c>
      <c r="X21" s="27" t="s">
        <v>45</v>
      </c>
      <c r="Y21" s="27" t="s">
        <v>45</v>
      </c>
      <c r="Z21" s="27" t="s">
        <v>45</v>
      </c>
      <c r="AA21" s="27" t="s">
        <v>45</v>
      </c>
      <c r="AB21" s="27" t="s">
        <v>45</v>
      </c>
      <c r="AC21" s="27">
        <v>1</v>
      </c>
      <c r="AD21" s="3">
        <v>3300</v>
      </c>
      <c r="AE21" s="3"/>
      <c r="AF21" s="3">
        <v>5000</v>
      </c>
      <c r="AS21" s="5">
        <v>4427</v>
      </c>
      <c r="AW21" s="3">
        <v>150</v>
      </c>
      <c r="AX21" s="3">
        <v>30</v>
      </c>
      <c r="AY21" s="3">
        <v>60</v>
      </c>
      <c r="BA21" s="3">
        <v>40</v>
      </c>
      <c r="BB21" s="3">
        <v>1800</v>
      </c>
      <c r="BE21" s="3">
        <v>600</v>
      </c>
      <c r="BF21" s="3">
        <v>550</v>
      </c>
      <c r="BK21" s="3">
        <v>207</v>
      </c>
      <c r="BM21" s="3">
        <v>500</v>
      </c>
      <c r="BO21" s="3">
        <v>300</v>
      </c>
      <c r="BQ21" s="3">
        <v>100</v>
      </c>
      <c r="BU21" s="3" t="s">
        <v>476</v>
      </c>
      <c r="BV21" s="3" t="s">
        <v>446</v>
      </c>
      <c r="BW21" t="s">
        <v>521</v>
      </c>
    </row>
    <row r="22" spans="1:75" ht="13.2" x14ac:dyDescent="0.25">
      <c r="A22" s="2">
        <v>21</v>
      </c>
      <c r="B22" s="33" t="s">
        <v>138</v>
      </c>
      <c r="C22" s="3" t="s">
        <v>41</v>
      </c>
      <c r="F22" s="10">
        <v>31620</v>
      </c>
      <c r="G22" s="3" t="s">
        <v>139</v>
      </c>
      <c r="H22" s="3" t="s">
        <v>522</v>
      </c>
      <c r="I22" s="3" t="s">
        <v>449</v>
      </c>
      <c r="J22" s="3">
        <v>2011</v>
      </c>
      <c r="K22" s="3" t="s">
        <v>140</v>
      </c>
      <c r="L22" s="3" t="s">
        <v>45</v>
      </c>
      <c r="M22" s="3" t="s">
        <v>45</v>
      </c>
      <c r="N22" s="3" t="s">
        <v>141</v>
      </c>
      <c r="O22" s="3" t="s">
        <v>509</v>
      </c>
      <c r="P22" s="3" t="s">
        <v>142</v>
      </c>
      <c r="Q22" s="3" t="s">
        <v>143</v>
      </c>
      <c r="R22" s="5">
        <v>6000</v>
      </c>
      <c r="S22" s="27" t="s">
        <v>45</v>
      </c>
      <c r="T22" s="27" t="s">
        <v>45</v>
      </c>
      <c r="U22" s="27" t="s">
        <v>45</v>
      </c>
      <c r="V22" s="27" t="s">
        <v>45</v>
      </c>
      <c r="W22" s="27" t="s">
        <v>45</v>
      </c>
      <c r="X22" s="27" t="s">
        <v>45</v>
      </c>
      <c r="Y22" s="27" t="s">
        <v>45</v>
      </c>
      <c r="Z22" s="27" t="s">
        <v>45</v>
      </c>
      <c r="AA22" s="27" t="s">
        <v>45</v>
      </c>
      <c r="AB22" s="27" t="s">
        <v>45</v>
      </c>
      <c r="AC22" s="27" t="s">
        <v>45</v>
      </c>
      <c r="AD22" s="3">
        <v>3000</v>
      </c>
      <c r="AE22" s="3"/>
      <c r="AO22" s="3">
        <v>3000</v>
      </c>
      <c r="AS22" s="5">
        <v>1600</v>
      </c>
      <c r="AT22" s="3">
        <v>1000</v>
      </c>
      <c r="AY22" s="3">
        <v>250</v>
      </c>
      <c r="BB22" s="3">
        <v>250</v>
      </c>
      <c r="BE22" s="3">
        <v>50</v>
      </c>
      <c r="BT22" s="3">
        <v>50</v>
      </c>
      <c r="BU22" s="3" t="s">
        <v>470</v>
      </c>
      <c r="BV22" s="3" t="s">
        <v>468</v>
      </c>
      <c r="BW22" t="s">
        <v>45</v>
      </c>
    </row>
    <row r="23" spans="1:75" ht="13.2" x14ac:dyDescent="0.25">
      <c r="A23" s="2">
        <v>22</v>
      </c>
      <c r="B23" s="33" t="s">
        <v>144</v>
      </c>
      <c r="C23" s="3" t="s">
        <v>41</v>
      </c>
      <c r="F23" s="10">
        <v>26813</v>
      </c>
      <c r="G23" s="3" t="s">
        <v>145</v>
      </c>
      <c r="H23" s="3" t="s">
        <v>480</v>
      </c>
      <c r="I23" s="3" t="s">
        <v>449</v>
      </c>
      <c r="J23" s="3" t="s">
        <v>45</v>
      </c>
      <c r="K23" s="3" t="s">
        <v>44</v>
      </c>
      <c r="L23" s="3" t="s">
        <v>145</v>
      </c>
      <c r="M23" s="3" t="s">
        <v>45</v>
      </c>
      <c r="N23" s="3" t="s">
        <v>146</v>
      </c>
      <c r="O23" s="3" t="s">
        <v>523</v>
      </c>
      <c r="P23" s="3" t="s">
        <v>147</v>
      </c>
      <c r="Q23" s="3" t="s">
        <v>148</v>
      </c>
      <c r="R23" s="5">
        <v>13700</v>
      </c>
      <c r="S23" s="27" t="s">
        <v>45</v>
      </c>
      <c r="T23" s="27" t="s">
        <v>45</v>
      </c>
      <c r="U23" s="27" t="s">
        <v>45</v>
      </c>
      <c r="V23" s="27" t="s">
        <v>45</v>
      </c>
      <c r="W23" s="27" t="s">
        <v>45</v>
      </c>
      <c r="X23" s="27" t="s">
        <v>45</v>
      </c>
      <c r="Y23" s="27" t="s">
        <v>45</v>
      </c>
      <c r="Z23" s="27" t="s">
        <v>45</v>
      </c>
      <c r="AA23" s="27" t="s">
        <v>45</v>
      </c>
      <c r="AB23" s="27" t="s">
        <v>45</v>
      </c>
      <c r="AC23" s="27" t="s">
        <v>45</v>
      </c>
      <c r="AD23" s="3">
        <v>13700</v>
      </c>
      <c r="AE23" s="3"/>
      <c r="AS23" s="5">
        <v>8302</v>
      </c>
      <c r="AT23" s="3">
        <v>850</v>
      </c>
      <c r="AW23" s="3">
        <v>100</v>
      </c>
      <c r="AX23" s="3">
        <v>50</v>
      </c>
      <c r="AY23" s="3">
        <v>120</v>
      </c>
      <c r="BB23" s="3">
        <v>800</v>
      </c>
      <c r="BJ23" s="3">
        <v>800</v>
      </c>
      <c r="BM23" s="3">
        <v>500</v>
      </c>
      <c r="BQ23" s="3">
        <v>200</v>
      </c>
      <c r="BR23" s="3">
        <v>2040</v>
      </c>
      <c r="BS23" s="3">
        <v>2800</v>
      </c>
      <c r="BT23" s="3"/>
      <c r="BU23" s="3" t="s">
        <v>470</v>
      </c>
      <c r="BV23" s="3" t="s">
        <v>468</v>
      </c>
      <c r="BW23" s="36" t="s">
        <v>516</v>
      </c>
    </row>
    <row r="24" spans="1:75" ht="13.2" x14ac:dyDescent="0.25">
      <c r="A24" s="2">
        <v>23</v>
      </c>
      <c r="B24" s="33" t="s">
        <v>149</v>
      </c>
      <c r="C24" s="3" t="s">
        <v>41</v>
      </c>
      <c r="F24" s="10">
        <v>28160</v>
      </c>
      <c r="G24" s="3" t="s">
        <v>101</v>
      </c>
      <c r="H24" s="3" t="s">
        <v>524</v>
      </c>
      <c r="I24" s="3">
        <v>400</v>
      </c>
      <c r="J24" s="3">
        <v>2011</v>
      </c>
      <c r="K24" s="3" t="s">
        <v>150</v>
      </c>
      <c r="L24" s="3" t="s">
        <v>151</v>
      </c>
      <c r="M24" s="3" t="s">
        <v>526</v>
      </c>
      <c r="N24" s="3" t="s">
        <v>152</v>
      </c>
      <c r="O24" s="3" t="s">
        <v>527</v>
      </c>
      <c r="P24" s="3" t="s">
        <v>153</v>
      </c>
      <c r="Q24" s="3" t="s">
        <v>154</v>
      </c>
      <c r="R24" s="5">
        <v>8995.4699999999993</v>
      </c>
      <c r="S24" s="27" t="s">
        <v>45</v>
      </c>
      <c r="T24" s="27" t="s">
        <v>45</v>
      </c>
      <c r="U24" s="27" t="s">
        <v>45</v>
      </c>
      <c r="V24" s="27" t="s">
        <v>45</v>
      </c>
      <c r="W24" s="27" t="s">
        <v>45</v>
      </c>
      <c r="X24" s="27" t="s">
        <v>45</v>
      </c>
      <c r="Y24" s="27" t="s">
        <v>45</v>
      </c>
      <c r="Z24" s="27" t="s">
        <v>45</v>
      </c>
      <c r="AA24" s="27" t="s">
        <v>45</v>
      </c>
      <c r="AB24" s="27" t="s">
        <v>45</v>
      </c>
      <c r="AC24" s="27">
        <v>2</v>
      </c>
      <c r="AD24" s="3">
        <v>6822.1</v>
      </c>
      <c r="AE24" s="3"/>
      <c r="AF24" s="3">
        <v>2173.37</v>
      </c>
      <c r="AS24" s="5">
        <v>8236.73</v>
      </c>
      <c r="AV24" s="3">
        <v>323.23</v>
      </c>
      <c r="AW24" s="3">
        <v>143.5</v>
      </c>
      <c r="AY24" s="3">
        <v>250</v>
      </c>
      <c r="BA24" s="3">
        <v>50</v>
      </c>
      <c r="BB24" s="3">
        <v>2500</v>
      </c>
      <c r="BE24" s="3">
        <v>300</v>
      </c>
      <c r="BF24" s="3">
        <v>1800</v>
      </c>
      <c r="BG24" s="3">
        <v>1120</v>
      </c>
      <c r="BJ24" s="3">
        <v>200</v>
      </c>
      <c r="BK24" s="3">
        <v>250</v>
      </c>
      <c r="BM24" s="3">
        <v>300</v>
      </c>
      <c r="BU24" s="3" t="s">
        <v>476</v>
      </c>
      <c r="BV24" s="3" t="s">
        <v>468</v>
      </c>
      <c r="BW24" s="36" t="s">
        <v>469</v>
      </c>
    </row>
    <row r="25" spans="1:75" ht="13.2" x14ac:dyDescent="0.25">
      <c r="A25" s="2">
        <v>24</v>
      </c>
      <c r="B25" s="33" t="s">
        <v>155</v>
      </c>
      <c r="C25" s="3" t="s">
        <v>41</v>
      </c>
      <c r="F25" s="10">
        <v>33635</v>
      </c>
      <c r="G25" s="3" t="s">
        <v>101</v>
      </c>
      <c r="H25" s="3" t="s">
        <v>506</v>
      </c>
      <c r="I25" s="3" t="s">
        <v>449</v>
      </c>
      <c r="J25" s="3">
        <v>2014</v>
      </c>
      <c r="K25" s="3" t="s">
        <v>118</v>
      </c>
      <c r="L25" s="3" t="s">
        <v>45</v>
      </c>
      <c r="M25" s="3" t="s">
        <v>45</v>
      </c>
      <c r="N25" s="3" t="s">
        <v>156</v>
      </c>
      <c r="O25" s="3" t="s">
        <v>528</v>
      </c>
      <c r="P25" s="3" t="s">
        <v>157</v>
      </c>
      <c r="Q25" s="3" t="s">
        <v>158</v>
      </c>
      <c r="R25" s="5">
        <v>5000</v>
      </c>
      <c r="S25" s="27" t="s">
        <v>462</v>
      </c>
      <c r="T25" s="27" t="s">
        <v>461</v>
      </c>
      <c r="U25" s="27" t="s">
        <v>529</v>
      </c>
      <c r="V25" s="27" t="s">
        <v>530</v>
      </c>
      <c r="W25" s="27" t="s">
        <v>529</v>
      </c>
      <c r="X25" s="27" t="s">
        <v>530</v>
      </c>
      <c r="Y25" s="27" t="s">
        <v>531</v>
      </c>
      <c r="Z25" s="27" t="s">
        <v>530</v>
      </c>
      <c r="AA25" s="27" t="s">
        <v>532</v>
      </c>
      <c r="AB25" s="27" t="s">
        <v>475</v>
      </c>
      <c r="AC25" s="27">
        <v>2</v>
      </c>
      <c r="AD25" s="3">
        <v>5000</v>
      </c>
      <c r="AE25" s="3"/>
      <c r="AS25" s="5">
        <v>3145</v>
      </c>
      <c r="AW25" s="3">
        <v>70</v>
      </c>
      <c r="AX25" s="3">
        <v>30</v>
      </c>
      <c r="AY25" s="3">
        <v>145</v>
      </c>
      <c r="BA25" s="3">
        <v>40</v>
      </c>
      <c r="BB25" s="3">
        <v>600</v>
      </c>
      <c r="BC25" s="3">
        <v>300</v>
      </c>
      <c r="BD25" s="3">
        <v>100</v>
      </c>
      <c r="BE25" s="3">
        <v>100</v>
      </c>
      <c r="BF25" s="3">
        <v>310</v>
      </c>
      <c r="BG25" s="3">
        <v>250</v>
      </c>
      <c r="BJ25" s="3">
        <v>150</v>
      </c>
      <c r="BK25" s="3">
        <v>100</v>
      </c>
      <c r="BM25" s="3">
        <v>250</v>
      </c>
      <c r="BO25" s="3">
        <v>200</v>
      </c>
      <c r="BP25" s="3">
        <v>100</v>
      </c>
      <c r="BU25" s="3" t="s">
        <v>476</v>
      </c>
      <c r="BV25" s="3" t="s">
        <v>446</v>
      </c>
      <c r="BW25" s="36" t="s">
        <v>516</v>
      </c>
    </row>
    <row r="26" spans="1:75" ht="13.2" x14ac:dyDescent="0.25">
      <c r="A26" s="2">
        <v>25</v>
      </c>
      <c r="B26" s="33" t="s">
        <v>159</v>
      </c>
      <c r="C26" s="3" t="s">
        <v>41</v>
      </c>
      <c r="F26" s="4">
        <v>32855</v>
      </c>
      <c r="G26" s="3" t="s">
        <v>160</v>
      </c>
      <c r="H26" s="3" t="s">
        <v>533</v>
      </c>
      <c r="I26" s="3">
        <v>870</v>
      </c>
      <c r="J26" s="3">
        <v>2012</v>
      </c>
      <c r="K26" s="3" t="s">
        <v>161</v>
      </c>
      <c r="L26" s="3" t="s">
        <v>45</v>
      </c>
      <c r="M26" s="3" t="s">
        <v>45</v>
      </c>
      <c r="N26" s="3" t="s">
        <v>162</v>
      </c>
      <c r="O26" s="3" t="s">
        <v>534</v>
      </c>
      <c r="P26" s="3" t="s">
        <v>163</v>
      </c>
      <c r="Q26" s="3" t="s">
        <v>164</v>
      </c>
      <c r="R26" s="5">
        <v>5700</v>
      </c>
      <c r="S26" s="27" t="s">
        <v>45</v>
      </c>
      <c r="T26" s="27" t="s">
        <v>45</v>
      </c>
      <c r="U26" s="27" t="s">
        <v>45</v>
      </c>
      <c r="V26" s="27" t="s">
        <v>45</v>
      </c>
      <c r="W26" s="27" t="s">
        <v>45</v>
      </c>
      <c r="X26" s="27" t="s">
        <v>45</v>
      </c>
      <c r="Y26" s="27" t="s">
        <v>45</v>
      </c>
      <c r="Z26" s="27" t="s">
        <v>45</v>
      </c>
      <c r="AA26" s="27" t="s">
        <v>45</v>
      </c>
      <c r="AB26" s="27" t="s">
        <v>45</v>
      </c>
      <c r="AC26" s="27">
        <v>2</v>
      </c>
      <c r="AD26" s="3">
        <v>2200</v>
      </c>
      <c r="AE26" s="3">
        <v>3500</v>
      </c>
      <c r="AS26" s="5">
        <v>5400</v>
      </c>
      <c r="AV26" s="3">
        <v>79</v>
      </c>
      <c r="AW26" s="3">
        <v>180</v>
      </c>
      <c r="AX26" s="3">
        <v>30</v>
      </c>
      <c r="AY26" s="3">
        <v>200</v>
      </c>
      <c r="BA26" s="3">
        <v>45</v>
      </c>
      <c r="BB26" s="3">
        <v>300</v>
      </c>
      <c r="BE26" s="3">
        <v>150</v>
      </c>
      <c r="BM26" s="3">
        <v>50</v>
      </c>
      <c r="BO26" s="3">
        <v>50</v>
      </c>
      <c r="BP26" s="3">
        <v>30</v>
      </c>
      <c r="BR26" s="3">
        <v>1806</v>
      </c>
      <c r="BS26" s="3">
        <v>1730</v>
      </c>
      <c r="BT26" s="3">
        <v>750</v>
      </c>
      <c r="BU26" s="3" t="s">
        <v>444</v>
      </c>
      <c r="BV26" s="3" t="s">
        <v>468</v>
      </c>
      <c r="BW26" s="36" t="s">
        <v>469</v>
      </c>
    </row>
    <row r="27" spans="1:75" ht="13.2" x14ac:dyDescent="0.25">
      <c r="A27" s="2">
        <v>26</v>
      </c>
      <c r="B27" s="33" t="s">
        <v>165</v>
      </c>
      <c r="C27" s="3" t="s">
        <v>41</v>
      </c>
      <c r="F27" s="4">
        <v>31361</v>
      </c>
      <c r="G27" s="3" t="s">
        <v>166</v>
      </c>
      <c r="H27" s="3" t="s">
        <v>477</v>
      </c>
      <c r="I27" s="3">
        <v>50</v>
      </c>
      <c r="J27" s="3">
        <v>2010</v>
      </c>
      <c r="K27" s="3" t="s">
        <v>167</v>
      </c>
      <c r="L27" s="3" t="s">
        <v>160</v>
      </c>
      <c r="M27" s="3" t="s">
        <v>535</v>
      </c>
      <c r="N27" s="3" t="s">
        <v>168</v>
      </c>
      <c r="O27" s="3" t="s">
        <v>536</v>
      </c>
      <c r="P27" s="3" t="s">
        <v>169</v>
      </c>
      <c r="Q27" s="3" t="s">
        <v>170</v>
      </c>
      <c r="R27" s="5">
        <v>3594.5</v>
      </c>
      <c r="S27" s="27" t="s">
        <v>45</v>
      </c>
      <c r="T27" s="27" t="s">
        <v>45</v>
      </c>
      <c r="U27" s="27" t="s">
        <v>45</v>
      </c>
      <c r="V27" s="27" t="s">
        <v>45</v>
      </c>
      <c r="W27" s="27" t="s">
        <v>45</v>
      </c>
      <c r="X27" s="27" t="s">
        <v>45</v>
      </c>
      <c r="Y27" s="27" t="s">
        <v>45</v>
      </c>
      <c r="Z27" s="27" t="s">
        <v>45</v>
      </c>
      <c r="AA27" s="27" t="s">
        <v>45</v>
      </c>
      <c r="AB27" s="27" t="s">
        <v>45</v>
      </c>
      <c r="AC27" s="27" t="s">
        <v>45</v>
      </c>
      <c r="AD27" s="3">
        <v>3594.5</v>
      </c>
      <c r="AE27" s="3"/>
      <c r="AS27" s="5">
        <v>2000</v>
      </c>
      <c r="AT27" s="3">
        <v>400</v>
      </c>
      <c r="BB27" s="3">
        <v>900</v>
      </c>
      <c r="BM27" s="3">
        <v>200</v>
      </c>
      <c r="BT27" s="3">
        <v>500</v>
      </c>
      <c r="BU27" s="3" t="s">
        <v>470</v>
      </c>
      <c r="BV27" s="3" t="s">
        <v>45</v>
      </c>
      <c r="BW27" s="36" t="s">
        <v>469</v>
      </c>
    </row>
    <row r="28" spans="1:75" ht="13.2" x14ac:dyDescent="0.25">
      <c r="A28" s="2">
        <v>27</v>
      </c>
      <c r="B28" s="33" t="s">
        <v>171</v>
      </c>
      <c r="C28" s="3" t="s">
        <v>41</v>
      </c>
      <c r="F28" s="4">
        <v>34265</v>
      </c>
      <c r="G28" s="3" t="s">
        <v>139</v>
      </c>
      <c r="H28" s="3" t="s">
        <v>43</v>
      </c>
      <c r="I28" s="3" t="s">
        <v>449</v>
      </c>
      <c r="J28" s="3">
        <v>2015</v>
      </c>
      <c r="K28" s="3" t="s">
        <v>118</v>
      </c>
      <c r="L28" s="3" t="s">
        <v>45</v>
      </c>
      <c r="M28" s="3" t="s">
        <v>45</v>
      </c>
      <c r="N28" s="3" t="s">
        <v>72</v>
      </c>
      <c r="O28" s="3" t="s">
        <v>478</v>
      </c>
      <c r="P28" s="3" t="s">
        <v>172</v>
      </c>
      <c r="Q28" s="3" t="s">
        <v>173</v>
      </c>
      <c r="R28" s="5">
        <v>13200</v>
      </c>
      <c r="S28" s="27" t="s">
        <v>462</v>
      </c>
      <c r="T28" s="27" t="s">
        <v>461</v>
      </c>
      <c r="U28" s="27" t="s">
        <v>537</v>
      </c>
      <c r="V28" s="27" t="s">
        <v>463</v>
      </c>
      <c r="W28" s="27" t="s">
        <v>538</v>
      </c>
      <c r="X28" s="27" t="s">
        <v>538</v>
      </c>
      <c r="Y28" s="27" t="s">
        <v>539</v>
      </c>
      <c r="Z28" s="27" t="s">
        <v>539</v>
      </c>
      <c r="AA28" s="27" t="s">
        <v>139</v>
      </c>
      <c r="AB28" s="27" t="s">
        <v>139</v>
      </c>
      <c r="AC28" s="27" t="s">
        <v>45</v>
      </c>
      <c r="AD28" s="3">
        <v>4100</v>
      </c>
      <c r="AE28" s="3">
        <v>7200</v>
      </c>
      <c r="AQ28" s="3">
        <v>950</v>
      </c>
      <c r="AR28" s="3">
        <v>950</v>
      </c>
      <c r="AS28" s="5">
        <v>6550.48</v>
      </c>
      <c r="AV28" s="3">
        <v>400</v>
      </c>
      <c r="AW28" s="3">
        <v>170</v>
      </c>
      <c r="AX28" s="3">
        <v>26</v>
      </c>
      <c r="AY28" s="3">
        <v>380</v>
      </c>
      <c r="BA28" s="3">
        <v>80</v>
      </c>
      <c r="BB28" s="3">
        <v>550</v>
      </c>
      <c r="BE28" s="3">
        <v>150</v>
      </c>
      <c r="BJ28" s="3">
        <v>200</v>
      </c>
      <c r="BK28" s="3">
        <v>800</v>
      </c>
      <c r="BL28" s="3">
        <v>90</v>
      </c>
      <c r="BM28" s="3">
        <v>300</v>
      </c>
      <c r="BO28" s="3">
        <v>150</v>
      </c>
      <c r="BP28" s="3">
        <v>100</v>
      </c>
      <c r="BQ28" s="3">
        <v>50</v>
      </c>
      <c r="BR28" s="3">
        <v>3104.48</v>
      </c>
      <c r="BT28" s="3">
        <v>300</v>
      </c>
      <c r="BU28" s="3" t="s">
        <v>476</v>
      </c>
      <c r="BV28" s="3" t="s">
        <v>446</v>
      </c>
      <c r="BW28" s="36" t="s">
        <v>469</v>
      </c>
    </row>
    <row r="29" spans="1:75" ht="13.2" x14ac:dyDescent="0.25">
      <c r="A29" s="2">
        <v>28</v>
      </c>
      <c r="B29" s="33" t="s">
        <v>174</v>
      </c>
      <c r="C29" s="3" t="s">
        <v>41</v>
      </c>
      <c r="F29" s="10">
        <v>33034</v>
      </c>
      <c r="G29" s="3" t="s">
        <v>175</v>
      </c>
      <c r="H29" s="3" t="s">
        <v>540</v>
      </c>
      <c r="I29" s="3">
        <v>293</v>
      </c>
      <c r="J29" s="3">
        <v>2013</v>
      </c>
      <c r="K29" s="3" t="s">
        <v>54</v>
      </c>
      <c r="L29" s="3" t="s">
        <v>176</v>
      </c>
      <c r="M29" s="3" t="s">
        <v>541</v>
      </c>
      <c r="N29" s="3" t="s">
        <v>177</v>
      </c>
      <c r="O29" s="3" t="s">
        <v>542</v>
      </c>
      <c r="P29" s="3" t="s">
        <v>566</v>
      </c>
      <c r="Q29" s="3" t="s">
        <v>173</v>
      </c>
      <c r="R29" s="5">
        <v>4600</v>
      </c>
      <c r="S29" s="27" t="s">
        <v>45</v>
      </c>
      <c r="T29" s="27" t="s">
        <v>505</v>
      </c>
      <c r="U29" s="27" t="s">
        <v>45</v>
      </c>
      <c r="V29" s="27" t="s">
        <v>463</v>
      </c>
      <c r="W29" s="27" t="s">
        <v>45</v>
      </c>
      <c r="X29" s="27" t="s">
        <v>542</v>
      </c>
      <c r="Y29" s="27" t="s">
        <v>45</v>
      </c>
      <c r="Z29" s="27" t="s">
        <v>502</v>
      </c>
      <c r="AA29" s="27" t="s">
        <v>45</v>
      </c>
      <c r="AB29" s="27" t="s">
        <v>512</v>
      </c>
      <c r="AC29" s="27" t="s">
        <v>45</v>
      </c>
      <c r="AE29" s="3">
        <v>2100</v>
      </c>
      <c r="AO29" s="3">
        <v>2500</v>
      </c>
      <c r="AS29" s="5">
        <v>3365</v>
      </c>
      <c r="AW29" s="3">
        <v>250</v>
      </c>
      <c r="AX29" s="3">
        <v>110</v>
      </c>
      <c r="AY29" s="3">
        <v>360</v>
      </c>
      <c r="BA29" s="3">
        <v>50</v>
      </c>
      <c r="BB29" s="3">
        <v>1100</v>
      </c>
      <c r="BK29" s="3">
        <v>800</v>
      </c>
      <c r="BM29" s="3">
        <v>500</v>
      </c>
      <c r="BO29" s="3">
        <v>120</v>
      </c>
      <c r="BP29" s="3">
        <v>50</v>
      </c>
      <c r="BQ29" s="3">
        <v>25</v>
      </c>
      <c r="BU29" s="3" t="s">
        <v>444</v>
      </c>
      <c r="BV29" s="3" t="s">
        <v>446</v>
      </c>
      <c r="BW29" s="36" t="s">
        <v>469</v>
      </c>
    </row>
    <row r="30" spans="1:75" ht="13.2" x14ac:dyDescent="0.25">
      <c r="A30" s="2">
        <v>29</v>
      </c>
      <c r="B30" s="35" t="s">
        <v>178</v>
      </c>
      <c r="C30" s="3" t="s">
        <v>41</v>
      </c>
      <c r="D30" s="3" t="s">
        <v>45</v>
      </c>
      <c r="E30" s="3" t="s">
        <v>45</v>
      </c>
      <c r="H30" s="8" t="s">
        <v>45</v>
      </c>
      <c r="I30" s="8" t="s">
        <v>45</v>
      </c>
      <c r="R30" s="9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E30" s="3"/>
      <c r="AS30" s="9"/>
      <c r="BU30" s="3" t="s">
        <v>45</v>
      </c>
      <c r="BV30" s="3" t="s">
        <v>45</v>
      </c>
      <c r="BW30" s="36" t="s">
        <v>45</v>
      </c>
    </row>
    <row r="31" spans="1:75" ht="13.2" x14ac:dyDescent="0.25">
      <c r="A31" s="2">
        <v>30</v>
      </c>
      <c r="B31" s="33" t="s">
        <v>179</v>
      </c>
      <c r="C31" s="3" t="s">
        <v>41</v>
      </c>
      <c r="F31" s="10">
        <v>33656</v>
      </c>
      <c r="G31" s="3" t="s">
        <v>180</v>
      </c>
      <c r="H31" s="3" t="s">
        <v>506</v>
      </c>
      <c r="I31" s="3" t="s">
        <v>449</v>
      </c>
      <c r="J31" s="3">
        <v>2014</v>
      </c>
      <c r="K31" s="3" t="s">
        <v>118</v>
      </c>
      <c r="L31" s="3" t="s">
        <v>45</v>
      </c>
      <c r="M31" s="3" t="s">
        <v>45</v>
      </c>
      <c r="N31" s="3" t="s">
        <v>72</v>
      </c>
      <c r="O31" s="3" t="s">
        <v>543</v>
      </c>
      <c r="P31" s="3" t="s">
        <v>181</v>
      </c>
      <c r="Q31" s="3" t="s">
        <v>170</v>
      </c>
      <c r="R31" s="5">
        <v>5307.7</v>
      </c>
      <c r="S31" s="27" t="s">
        <v>465</v>
      </c>
      <c r="T31" s="27" t="s">
        <v>45</v>
      </c>
      <c r="U31" s="27" t="s">
        <v>506</v>
      </c>
      <c r="V31" s="27" t="s">
        <v>45</v>
      </c>
      <c r="W31" s="27" t="s">
        <v>478</v>
      </c>
      <c r="X31" s="27" t="s">
        <v>45</v>
      </c>
      <c r="Y31" s="27" t="s">
        <v>543</v>
      </c>
      <c r="Z31" s="27" t="s">
        <v>45</v>
      </c>
      <c r="AA31" s="27" t="s">
        <v>72</v>
      </c>
      <c r="AB31" s="27" t="s">
        <v>45</v>
      </c>
      <c r="AC31" s="27" t="s">
        <v>45</v>
      </c>
      <c r="AD31" s="3">
        <v>4391.07</v>
      </c>
      <c r="AE31" s="3"/>
      <c r="AQ31" s="3">
        <v>916</v>
      </c>
      <c r="AS31" s="5">
        <v>1974</v>
      </c>
      <c r="AY31" s="3">
        <v>194</v>
      </c>
      <c r="BB31" s="3">
        <v>570</v>
      </c>
      <c r="BE31" s="3">
        <v>300</v>
      </c>
      <c r="BM31" s="3">
        <v>200</v>
      </c>
      <c r="BO31" s="3">
        <v>100</v>
      </c>
      <c r="BP31" s="3">
        <v>100</v>
      </c>
      <c r="BQ31" s="3">
        <v>40</v>
      </c>
      <c r="BR31" s="3">
        <v>170</v>
      </c>
      <c r="BT31" s="3">
        <v>300</v>
      </c>
      <c r="BU31" s="3" t="s">
        <v>444</v>
      </c>
      <c r="BV31" s="3" t="s">
        <v>446</v>
      </c>
      <c r="BW31" s="36" t="s">
        <v>469</v>
      </c>
    </row>
    <row r="32" spans="1:75" ht="13.2" x14ac:dyDescent="0.25">
      <c r="A32" s="2">
        <v>31</v>
      </c>
      <c r="B32" s="33" t="s">
        <v>182</v>
      </c>
      <c r="C32" s="3" t="s">
        <v>41</v>
      </c>
      <c r="F32" s="12">
        <v>28134</v>
      </c>
      <c r="G32" s="3" t="s">
        <v>152</v>
      </c>
      <c r="H32" s="3" t="s">
        <v>43</v>
      </c>
      <c r="I32" s="3">
        <v>860</v>
      </c>
      <c r="J32" s="3">
        <v>2017</v>
      </c>
      <c r="K32" s="3" t="s">
        <v>66</v>
      </c>
      <c r="L32" s="3" t="s">
        <v>544</v>
      </c>
      <c r="M32" s="3" t="s">
        <v>545</v>
      </c>
      <c r="N32" s="3" t="s">
        <v>183</v>
      </c>
      <c r="O32" s="3" t="s">
        <v>546</v>
      </c>
      <c r="P32" s="3" t="s">
        <v>184</v>
      </c>
      <c r="Q32" s="3" t="s">
        <v>185</v>
      </c>
      <c r="R32" s="5">
        <v>7500</v>
      </c>
      <c r="S32" s="27" t="s">
        <v>45</v>
      </c>
      <c r="T32" s="27" t="s">
        <v>45</v>
      </c>
      <c r="U32" s="27" t="s">
        <v>45</v>
      </c>
      <c r="V32" s="27" t="s">
        <v>45</v>
      </c>
      <c r="W32" s="27" t="s">
        <v>45</v>
      </c>
      <c r="X32" s="27" t="s">
        <v>45</v>
      </c>
      <c r="Y32" s="27" t="s">
        <v>45</v>
      </c>
      <c r="Z32" s="27" t="s">
        <v>45</v>
      </c>
      <c r="AA32" s="27" t="s">
        <v>45</v>
      </c>
      <c r="AB32" s="27" t="s">
        <v>45</v>
      </c>
      <c r="AC32" s="27" t="s">
        <v>45</v>
      </c>
      <c r="AD32" s="3">
        <v>1000</v>
      </c>
      <c r="AE32" s="3"/>
      <c r="AO32" s="3">
        <v>5000</v>
      </c>
      <c r="AQ32" s="3">
        <v>1500</v>
      </c>
      <c r="AS32" s="5">
        <v>5010</v>
      </c>
      <c r="AT32" s="3">
        <v>2600</v>
      </c>
      <c r="AV32" s="3">
        <v>350</v>
      </c>
      <c r="AW32" s="3">
        <v>150</v>
      </c>
      <c r="AY32" s="3">
        <v>160</v>
      </c>
      <c r="BB32" s="3">
        <v>1200</v>
      </c>
      <c r="BC32" s="3">
        <v>500</v>
      </c>
      <c r="BO32" s="3">
        <v>50</v>
      </c>
      <c r="BU32" s="3" t="s">
        <v>470</v>
      </c>
      <c r="BV32" s="3" t="s">
        <v>468</v>
      </c>
      <c r="BW32" s="36" t="s">
        <v>469</v>
      </c>
    </row>
    <row r="33" spans="1:75" ht="13.2" x14ac:dyDescent="0.25">
      <c r="A33" s="2">
        <v>32</v>
      </c>
      <c r="B33" s="33" t="s">
        <v>186</v>
      </c>
      <c r="C33" s="3" t="s">
        <v>41</v>
      </c>
      <c r="F33" s="10">
        <v>30517</v>
      </c>
      <c r="G33" s="3" t="s">
        <v>187</v>
      </c>
      <c r="H33" s="3" t="s">
        <v>480</v>
      </c>
      <c r="I33" s="3" t="s">
        <v>45</v>
      </c>
      <c r="J33" s="3">
        <v>2010</v>
      </c>
      <c r="K33" s="3" t="s">
        <v>44</v>
      </c>
      <c r="L33" s="3" t="s">
        <v>129</v>
      </c>
      <c r="M33" s="3" t="s">
        <v>548</v>
      </c>
      <c r="N33" s="3" t="s">
        <v>188</v>
      </c>
      <c r="O33" s="3" t="s">
        <v>480</v>
      </c>
      <c r="P33" s="3" t="s">
        <v>189</v>
      </c>
      <c r="Q33" s="3" t="s">
        <v>190</v>
      </c>
      <c r="R33" s="5">
        <v>5600</v>
      </c>
      <c r="S33" s="27" t="s">
        <v>549</v>
      </c>
      <c r="T33" s="27" t="s">
        <v>550</v>
      </c>
      <c r="U33" s="27" t="s">
        <v>130</v>
      </c>
      <c r="V33" s="27" t="s">
        <v>551</v>
      </c>
      <c r="W33" s="27" t="s">
        <v>45</v>
      </c>
      <c r="X33" s="27" t="s">
        <v>45</v>
      </c>
      <c r="Y33" s="27" t="s">
        <v>45</v>
      </c>
      <c r="Z33" s="27" t="s">
        <v>551</v>
      </c>
      <c r="AA33" s="27" t="s">
        <v>512</v>
      </c>
      <c r="AB33" s="27" t="s">
        <v>162</v>
      </c>
      <c r="AC33" s="27" t="s">
        <v>45</v>
      </c>
      <c r="AE33" s="3"/>
      <c r="AF33" s="3">
        <v>5600</v>
      </c>
      <c r="AS33" s="5">
        <v>4014.95</v>
      </c>
      <c r="AW33" s="3">
        <v>64.5</v>
      </c>
      <c r="AX33" s="3" t="s">
        <v>191</v>
      </c>
      <c r="AY33" s="3">
        <v>166.7</v>
      </c>
      <c r="BA33" s="3">
        <v>40</v>
      </c>
      <c r="BB33" s="3">
        <v>500</v>
      </c>
      <c r="BC33" s="3">
        <v>276</v>
      </c>
      <c r="BD33" s="3">
        <v>945</v>
      </c>
      <c r="BL33" s="3">
        <v>138</v>
      </c>
      <c r="BM33" s="3">
        <v>300</v>
      </c>
      <c r="BO33" s="3">
        <v>200</v>
      </c>
      <c r="BR33" s="3">
        <v>95561.93</v>
      </c>
      <c r="BT33" s="3"/>
      <c r="BU33" s="3" t="s">
        <v>476</v>
      </c>
      <c r="BV33" s="3" t="s">
        <v>498</v>
      </c>
      <c r="BW33" s="36" t="s">
        <v>469</v>
      </c>
    </row>
    <row r="34" spans="1:75" ht="13.2" x14ac:dyDescent="0.25">
      <c r="A34" s="2">
        <v>33</v>
      </c>
      <c r="B34" s="33" t="s">
        <v>192</v>
      </c>
      <c r="C34" s="3" t="s">
        <v>41</v>
      </c>
      <c r="F34" s="4">
        <v>30302</v>
      </c>
      <c r="G34" s="3" t="s">
        <v>193</v>
      </c>
      <c r="H34" s="3" t="s">
        <v>480</v>
      </c>
      <c r="I34" s="3">
        <v>250</v>
      </c>
      <c r="J34" s="3">
        <v>2012</v>
      </c>
      <c r="K34" s="3" t="s">
        <v>194</v>
      </c>
      <c r="L34" s="3" t="s">
        <v>45</v>
      </c>
      <c r="M34" s="3" t="s">
        <v>45</v>
      </c>
      <c r="N34" s="3" t="s">
        <v>195</v>
      </c>
      <c r="O34" s="3" t="s">
        <v>552</v>
      </c>
      <c r="P34" s="3" t="s">
        <v>196</v>
      </c>
      <c r="Q34" s="3" t="s">
        <v>185</v>
      </c>
      <c r="R34" s="5">
        <v>7600</v>
      </c>
      <c r="S34" s="27" t="s">
        <v>462</v>
      </c>
      <c r="T34" s="27" t="s">
        <v>461</v>
      </c>
      <c r="U34" s="27" t="s">
        <v>480</v>
      </c>
      <c r="V34" s="27" t="s">
        <v>480</v>
      </c>
      <c r="W34" s="27" t="s">
        <v>553</v>
      </c>
      <c r="X34" s="27" t="s">
        <v>530</v>
      </c>
      <c r="Y34" s="27" t="s">
        <v>552</v>
      </c>
      <c r="Z34" s="27" t="s">
        <v>45</v>
      </c>
      <c r="AA34" s="27" t="s">
        <v>195</v>
      </c>
      <c r="AB34" s="27" t="s">
        <v>45</v>
      </c>
      <c r="AC34" s="27">
        <v>1</v>
      </c>
      <c r="AD34" s="3">
        <v>7600</v>
      </c>
      <c r="AE34" s="3"/>
      <c r="AS34" s="5">
        <v>5765</v>
      </c>
      <c r="AT34" s="3">
        <v>1500</v>
      </c>
      <c r="AV34" s="3">
        <v>200</v>
      </c>
      <c r="AW34" s="3">
        <v>70</v>
      </c>
      <c r="AX34" s="3">
        <v>15</v>
      </c>
      <c r="AY34" s="3">
        <v>180</v>
      </c>
      <c r="BA34" s="3">
        <v>40</v>
      </c>
      <c r="BB34" s="3">
        <v>1000</v>
      </c>
      <c r="BC34" s="3">
        <v>400</v>
      </c>
      <c r="BD34" s="3">
        <v>380</v>
      </c>
      <c r="BQ34" s="3">
        <v>150</v>
      </c>
      <c r="BR34" s="3">
        <v>1600</v>
      </c>
      <c r="BS34" s="3">
        <v>230</v>
      </c>
      <c r="BU34" s="3" t="s">
        <v>470</v>
      </c>
      <c r="BV34" s="3" t="s">
        <v>468</v>
      </c>
      <c r="BW34" s="36" t="s">
        <v>469</v>
      </c>
    </row>
    <row r="35" spans="1:75" ht="13.2" x14ac:dyDescent="0.25">
      <c r="A35" s="2">
        <v>34</v>
      </c>
      <c r="B35" s="33" t="s">
        <v>197</v>
      </c>
      <c r="C35" s="3" t="s">
        <v>41</v>
      </c>
      <c r="F35" s="4">
        <v>34635</v>
      </c>
      <c r="G35" s="3" t="s">
        <v>198</v>
      </c>
      <c r="H35" s="3" t="s">
        <v>554</v>
      </c>
      <c r="I35" s="3">
        <v>700</v>
      </c>
      <c r="J35" s="3">
        <v>2017</v>
      </c>
      <c r="K35" s="3" t="s">
        <v>199</v>
      </c>
      <c r="L35" s="3" t="s">
        <v>45</v>
      </c>
      <c r="M35" s="3" t="s">
        <v>45</v>
      </c>
      <c r="N35" s="3" t="s">
        <v>200</v>
      </c>
      <c r="O35" s="3" t="s">
        <v>555</v>
      </c>
      <c r="P35" s="3" t="s">
        <v>201</v>
      </c>
      <c r="Q35" s="3" t="s">
        <v>202</v>
      </c>
      <c r="R35" s="5">
        <v>4200</v>
      </c>
      <c r="S35" s="27" t="s">
        <v>45</v>
      </c>
      <c r="T35" s="27" t="s">
        <v>505</v>
      </c>
      <c r="U35" s="27" t="s">
        <v>45</v>
      </c>
      <c r="V35" s="27" t="s">
        <v>218</v>
      </c>
      <c r="W35" s="27" t="s">
        <v>45</v>
      </c>
      <c r="X35" s="27" t="s">
        <v>556</v>
      </c>
      <c r="Y35" s="27" t="s">
        <v>45</v>
      </c>
      <c r="Z35" s="27" t="s">
        <v>557</v>
      </c>
      <c r="AA35" s="27" t="s">
        <v>45</v>
      </c>
      <c r="AB35" s="27" t="s">
        <v>558</v>
      </c>
      <c r="AC35" s="27" t="s">
        <v>45</v>
      </c>
      <c r="AE35" s="3">
        <v>2000</v>
      </c>
      <c r="AF35" s="3">
        <v>2200</v>
      </c>
      <c r="AS35" s="5">
        <v>2420</v>
      </c>
      <c r="AW35" s="3">
        <v>160</v>
      </c>
      <c r="AX35" s="3">
        <v>50</v>
      </c>
      <c r="AY35" s="3">
        <v>160</v>
      </c>
      <c r="AZ35" s="3">
        <v>50</v>
      </c>
      <c r="BA35" s="3">
        <v>1500</v>
      </c>
      <c r="BT35" s="3">
        <v>500</v>
      </c>
      <c r="BU35" s="3" t="s">
        <v>444</v>
      </c>
      <c r="BV35" s="3" t="s">
        <v>446</v>
      </c>
      <c r="BW35" s="36" t="s">
        <v>469</v>
      </c>
    </row>
    <row r="36" spans="1:75" ht="13.2" x14ac:dyDescent="0.25">
      <c r="A36" s="2">
        <v>35</v>
      </c>
      <c r="B36" s="33" t="s">
        <v>204</v>
      </c>
      <c r="C36" s="3" t="s">
        <v>41</v>
      </c>
      <c r="F36" s="10">
        <v>33988</v>
      </c>
      <c r="G36" s="3" t="s">
        <v>101</v>
      </c>
      <c r="H36" s="3" t="s">
        <v>559</v>
      </c>
      <c r="I36" s="3" t="s">
        <v>449</v>
      </c>
      <c r="J36" s="3">
        <v>2017</v>
      </c>
      <c r="K36" s="3" t="s">
        <v>205</v>
      </c>
      <c r="L36" s="3" t="s">
        <v>45</v>
      </c>
      <c r="M36" s="3" t="s">
        <v>45</v>
      </c>
      <c r="N36" s="3" t="s">
        <v>206</v>
      </c>
      <c r="O36" s="3" t="s">
        <v>560</v>
      </c>
      <c r="P36" s="3" t="s">
        <v>147</v>
      </c>
      <c r="Q36" s="3" t="s">
        <v>207</v>
      </c>
      <c r="R36" s="5">
        <v>3999</v>
      </c>
      <c r="S36" s="27" t="s">
        <v>465</v>
      </c>
      <c r="T36" s="27" t="s">
        <v>45</v>
      </c>
      <c r="U36" s="27" t="s">
        <v>561</v>
      </c>
      <c r="V36" s="27" t="s">
        <v>45</v>
      </c>
      <c r="W36" s="27" t="s">
        <v>45</v>
      </c>
      <c r="X36" s="27" t="s">
        <v>45</v>
      </c>
      <c r="Y36" s="27" t="s">
        <v>562</v>
      </c>
      <c r="Z36" s="27" t="s">
        <v>45</v>
      </c>
      <c r="AA36" s="27" t="s">
        <v>360</v>
      </c>
      <c r="AB36" s="27" t="s">
        <v>563</v>
      </c>
      <c r="AC36" s="27" t="s">
        <v>45</v>
      </c>
      <c r="AD36" s="3">
        <v>3999</v>
      </c>
      <c r="AE36" s="3"/>
      <c r="AS36" s="5">
        <v>3775</v>
      </c>
      <c r="AW36" s="3">
        <v>500</v>
      </c>
      <c r="AX36" s="3">
        <v>400</v>
      </c>
      <c r="AY36" s="3">
        <v>340</v>
      </c>
      <c r="BA36" s="3">
        <v>330</v>
      </c>
      <c r="BB36" s="3">
        <v>1000</v>
      </c>
      <c r="BR36" s="3">
        <v>1205</v>
      </c>
      <c r="BU36" s="3" t="s">
        <v>476</v>
      </c>
      <c r="BV36" s="3" t="s">
        <v>446</v>
      </c>
      <c r="BW36" s="36" t="s">
        <v>516</v>
      </c>
    </row>
    <row r="37" spans="1:75" ht="13.2" x14ac:dyDescent="0.25">
      <c r="A37" s="2">
        <v>36</v>
      </c>
      <c r="B37" s="33" t="s">
        <v>208</v>
      </c>
      <c r="C37" s="3" t="s">
        <v>41</v>
      </c>
      <c r="F37" s="10">
        <v>33504</v>
      </c>
      <c r="G37" s="3" t="s">
        <v>101</v>
      </c>
      <c r="H37" s="3" t="s">
        <v>564</v>
      </c>
      <c r="I37" s="3" t="s">
        <v>449</v>
      </c>
      <c r="J37" s="3">
        <v>2013</v>
      </c>
      <c r="K37" s="3" t="s">
        <v>209</v>
      </c>
      <c r="L37" s="3" t="s">
        <v>45</v>
      </c>
      <c r="M37" s="3" t="s">
        <v>45</v>
      </c>
      <c r="N37" s="3" t="s">
        <v>210</v>
      </c>
      <c r="O37" s="3" t="s">
        <v>565</v>
      </c>
      <c r="P37" s="3" t="s">
        <v>566</v>
      </c>
      <c r="Q37" s="3" t="s">
        <v>211</v>
      </c>
      <c r="R37" s="5">
        <v>6120</v>
      </c>
      <c r="S37" s="27" t="s">
        <v>45</v>
      </c>
      <c r="T37" s="27" t="s">
        <v>45</v>
      </c>
      <c r="U37" s="27" t="s">
        <v>45</v>
      </c>
      <c r="V37" s="27" t="s">
        <v>45</v>
      </c>
      <c r="W37" s="27" t="s">
        <v>45</v>
      </c>
      <c r="X37" s="27" t="s">
        <v>45</v>
      </c>
      <c r="Y37" s="27" t="s">
        <v>45</v>
      </c>
      <c r="Z37" s="27" t="s">
        <v>45</v>
      </c>
      <c r="AA37" s="27" t="s">
        <v>45</v>
      </c>
      <c r="AB37" s="27" t="s">
        <v>45</v>
      </c>
      <c r="AC37" s="27">
        <v>2</v>
      </c>
      <c r="AD37" s="3">
        <v>4000</v>
      </c>
      <c r="AE37" s="3">
        <v>1200</v>
      </c>
      <c r="AS37" s="5">
        <v>3150</v>
      </c>
      <c r="AT37" s="3">
        <v>400</v>
      </c>
      <c r="BB37" s="3">
        <v>1200</v>
      </c>
      <c r="BE37" s="3">
        <v>200</v>
      </c>
      <c r="BF37" s="3">
        <v>450</v>
      </c>
      <c r="BJ37" s="3">
        <v>200</v>
      </c>
      <c r="BK37" s="3">
        <v>100</v>
      </c>
      <c r="BM37" s="3">
        <v>200</v>
      </c>
      <c r="BO37" s="3">
        <v>100</v>
      </c>
      <c r="BP37" s="3">
        <v>100</v>
      </c>
      <c r="BT37" s="3">
        <v>200</v>
      </c>
      <c r="BU37" s="3" t="s">
        <v>470</v>
      </c>
      <c r="BV37" s="3" t="s">
        <v>468</v>
      </c>
      <c r="BW37" s="36" t="s">
        <v>469</v>
      </c>
    </row>
    <row r="38" spans="1:75" ht="13.2" x14ac:dyDescent="0.25">
      <c r="A38" s="2">
        <v>37</v>
      </c>
      <c r="B38" s="33" t="s">
        <v>212</v>
      </c>
      <c r="C38" s="3" t="s">
        <v>41</v>
      </c>
      <c r="F38" s="10">
        <v>28582</v>
      </c>
      <c r="G38" s="3" t="s">
        <v>59</v>
      </c>
      <c r="H38" s="3" t="s">
        <v>480</v>
      </c>
      <c r="I38" s="3" t="s">
        <v>45</v>
      </c>
      <c r="J38" s="3">
        <v>2002</v>
      </c>
      <c r="K38" s="3" t="s">
        <v>87</v>
      </c>
      <c r="L38" s="3" t="s">
        <v>45</v>
      </c>
      <c r="M38" s="3" t="s">
        <v>45</v>
      </c>
      <c r="N38" s="3" t="s">
        <v>213</v>
      </c>
      <c r="O38" s="3" t="s">
        <v>567</v>
      </c>
      <c r="P38" s="3" t="s">
        <v>214</v>
      </c>
      <c r="Q38" s="3" t="s">
        <v>215</v>
      </c>
      <c r="R38" s="5">
        <v>1800</v>
      </c>
      <c r="S38" s="27" t="s">
        <v>462</v>
      </c>
      <c r="T38" s="27" t="s">
        <v>461</v>
      </c>
      <c r="U38" s="27" t="s">
        <v>480</v>
      </c>
      <c r="V38" s="27" t="s">
        <v>568</v>
      </c>
      <c r="W38" s="27" t="s">
        <v>553</v>
      </c>
      <c r="X38" s="27" t="s">
        <v>530</v>
      </c>
      <c r="Y38" s="27" t="s">
        <v>567</v>
      </c>
      <c r="Z38" s="27" t="s">
        <v>45</v>
      </c>
      <c r="AA38" s="27" t="s">
        <v>61</v>
      </c>
      <c r="AB38" s="27" t="s">
        <v>45</v>
      </c>
      <c r="AC38" s="27">
        <v>3</v>
      </c>
      <c r="AD38" s="3">
        <v>1800</v>
      </c>
      <c r="AE38" s="3"/>
      <c r="AS38" s="5">
        <v>1308</v>
      </c>
      <c r="AW38" s="3">
        <v>50</v>
      </c>
      <c r="AX38" s="3">
        <v>23</v>
      </c>
      <c r="AY38" s="3">
        <v>30</v>
      </c>
      <c r="BA38" s="3">
        <v>35</v>
      </c>
      <c r="BB38" s="3">
        <v>400</v>
      </c>
      <c r="BE38" s="3">
        <v>200</v>
      </c>
      <c r="BF38" s="3">
        <v>170</v>
      </c>
      <c r="BG38" s="3">
        <v>400</v>
      </c>
      <c r="BU38" s="3" t="s">
        <v>476</v>
      </c>
      <c r="BV38" s="3" t="s">
        <v>446</v>
      </c>
      <c r="BW38" s="36" t="s">
        <v>516</v>
      </c>
    </row>
    <row r="39" spans="1:75" ht="13.2" x14ac:dyDescent="0.25">
      <c r="A39" s="2">
        <v>38</v>
      </c>
      <c r="B39" s="33" t="s">
        <v>216</v>
      </c>
      <c r="C39" s="3" t="s">
        <v>41</v>
      </c>
      <c r="F39" s="10">
        <v>35553</v>
      </c>
      <c r="G39" s="3" t="s">
        <v>217</v>
      </c>
      <c r="H39" s="3" t="s">
        <v>569</v>
      </c>
      <c r="I39" s="3" t="s">
        <v>570</v>
      </c>
      <c r="J39" s="3">
        <v>2019</v>
      </c>
      <c r="K39" s="3" t="s">
        <v>218</v>
      </c>
      <c r="L39" s="3" t="s">
        <v>45</v>
      </c>
      <c r="M39" s="3" t="s">
        <v>45</v>
      </c>
      <c r="N39" s="3" t="s">
        <v>219</v>
      </c>
      <c r="O39" s="3" t="s">
        <v>539</v>
      </c>
      <c r="P39" s="3" t="s">
        <v>47</v>
      </c>
      <c r="Q39" s="3" t="s">
        <v>220</v>
      </c>
      <c r="R39" s="5">
        <v>5600</v>
      </c>
      <c r="S39" s="27" t="s">
        <v>465</v>
      </c>
      <c r="T39" s="27" t="s">
        <v>461</v>
      </c>
      <c r="U39" s="27" t="s">
        <v>571</v>
      </c>
      <c r="V39" s="27" t="s">
        <v>572</v>
      </c>
      <c r="W39" s="27" t="s">
        <v>573</v>
      </c>
      <c r="X39" s="27" t="s">
        <v>573</v>
      </c>
      <c r="Y39" s="27" t="s">
        <v>539</v>
      </c>
      <c r="Z39" s="27" t="s">
        <v>539</v>
      </c>
      <c r="AA39" s="27" t="s">
        <v>574</v>
      </c>
      <c r="AB39" s="27" t="s">
        <v>575</v>
      </c>
      <c r="AC39" s="27">
        <v>1</v>
      </c>
      <c r="AD39" s="3">
        <v>2700</v>
      </c>
      <c r="AE39" s="3">
        <v>2700</v>
      </c>
      <c r="AF39" s="3">
        <v>100</v>
      </c>
      <c r="AI39" s="3">
        <v>100</v>
      </c>
      <c r="AS39" s="5">
        <v>1444</v>
      </c>
      <c r="AV39" s="3">
        <v>200</v>
      </c>
      <c r="AW39" s="3">
        <v>180</v>
      </c>
      <c r="AX39" s="3">
        <v>100</v>
      </c>
      <c r="AY39" s="3">
        <v>94</v>
      </c>
      <c r="AZ39" s="3">
        <v>30</v>
      </c>
      <c r="BA39" s="3">
        <v>40</v>
      </c>
      <c r="BB39" s="3">
        <v>800</v>
      </c>
      <c r="BU39" s="3" t="s">
        <v>476</v>
      </c>
      <c r="BV39" s="3" t="s">
        <v>468</v>
      </c>
      <c r="BW39" s="36" t="s">
        <v>469</v>
      </c>
    </row>
    <row r="40" spans="1:75" ht="13.2" x14ac:dyDescent="0.25">
      <c r="A40" s="2">
        <v>39</v>
      </c>
      <c r="B40" s="35" t="s">
        <v>221</v>
      </c>
      <c r="C40" s="3" t="s">
        <v>41</v>
      </c>
      <c r="D40" s="3" t="s">
        <v>50</v>
      </c>
      <c r="E40" s="3" t="s">
        <v>222</v>
      </c>
      <c r="H40" s="8"/>
      <c r="I40" s="8"/>
      <c r="R40" s="9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E40" s="3"/>
      <c r="AS40" s="9"/>
      <c r="BU40" s="3" t="s">
        <v>470</v>
      </c>
      <c r="BV40" s="3" t="s">
        <v>468</v>
      </c>
      <c r="BW40" s="36" t="s">
        <v>469</v>
      </c>
    </row>
    <row r="41" spans="1:75" ht="13.2" x14ac:dyDescent="0.25">
      <c r="A41" s="2">
        <v>40</v>
      </c>
      <c r="B41" s="33" t="s">
        <v>223</v>
      </c>
      <c r="C41" s="3" t="s">
        <v>41</v>
      </c>
      <c r="F41" s="10">
        <v>33713</v>
      </c>
      <c r="G41" s="3" t="s">
        <v>224</v>
      </c>
      <c r="H41" s="3" t="s">
        <v>482</v>
      </c>
      <c r="I41" s="3">
        <v>360</v>
      </c>
      <c r="J41" s="3">
        <v>2014</v>
      </c>
      <c r="K41" s="3" t="s">
        <v>225</v>
      </c>
      <c r="L41" s="3" t="s">
        <v>45</v>
      </c>
      <c r="M41" s="3" t="s">
        <v>45</v>
      </c>
      <c r="N41" s="3" t="s">
        <v>195</v>
      </c>
      <c r="O41" s="3" t="s">
        <v>576</v>
      </c>
      <c r="P41" s="3" t="s">
        <v>226</v>
      </c>
      <c r="Q41" s="3" t="s">
        <v>227</v>
      </c>
      <c r="R41" s="5">
        <v>6900</v>
      </c>
      <c r="S41" s="27" t="s">
        <v>45</v>
      </c>
      <c r="T41" s="27" t="s">
        <v>45</v>
      </c>
      <c r="U41" s="27" t="s">
        <v>45</v>
      </c>
      <c r="V41" s="27" t="s">
        <v>45</v>
      </c>
      <c r="W41" s="27" t="s">
        <v>45</v>
      </c>
      <c r="X41" s="27" t="s">
        <v>45</v>
      </c>
      <c r="Y41" s="27" t="s">
        <v>45</v>
      </c>
      <c r="Z41" s="27" t="s">
        <v>45</v>
      </c>
      <c r="AA41" s="27" t="s">
        <v>45</v>
      </c>
      <c r="AB41" s="27" t="s">
        <v>45</v>
      </c>
      <c r="AC41" s="27" t="s">
        <v>45</v>
      </c>
      <c r="AD41" s="3">
        <v>6900</v>
      </c>
      <c r="AE41" s="3"/>
      <c r="AS41" s="5">
        <v>7141</v>
      </c>
      <c r="AT41" s="3">
        <v>900</v>
      </c>
      <c r="AU41" s="3">
        <v>1050</v>
      </c>
      <c r="AV41" s="3">
        <v>150</v>
      </c>
      <c r="AW41" s="3">
        <v>37</v>
      </c>
      <c r="AX41" s="3">
        <v>15</v>
      </c>
      <c r="AY41" s="3">
        <v>39</v>
      </c>
      <c r="BB41" s="3">
        <v>350</v>
      </c>
      <c r="BE41" s="3">
        <v>400</v>
      </c>
      <c r="BK41" s="3">
        <v>800</v>
      </c>
      <c r="BM41" s="3">
        <v>300</v>
      </c>
      <c r="BO41" s="3">
        <v>150</v>
      </c>
      <c r="BR41" s="3">
        <v>2000</v>
      </c>
      <c r="BS41" s="3">
        <v>950</v>
      </c>
      <c r="BU41" s="3" t="s">
        <v>476</v>
      </c>
      <c r="BV41" s="3" t="s">
        <v>468</v>
      </c>
      <c r="BW41" s="36" t="s">
        <v>469</v>
      </c>
    </row>
    <row r="42" spans="1:75" ht="13.2" x14ac:dyDescent="0.25">
      <c r="A42" s="2">
        <v>41</v>
      </c>
      <c r="B42" s="37" t="s">
        <v>228</v>
      </c>
      <c r="C42" s="3" t="s">
        <v>41</v>
      </c>
      <c r="D42" s="3" t="s">
        <v>50</v>
      </c>
      <c r="E42" s="3" t="s">
        <v>222</v>
      </c>
      <c r="H42" s="8"/>
      <c r="I42" s="8"/>
      <c r="R42" s="9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E42" s="3"/>
      <c r="AS42" s="9"/>
      <c r="BU42" s="3" t="s">
        <v>45</v>
      </c>
      <c r="BV42" s="3" t="s">
        <v>45</v>
      </c>
      <c r="BW42" s="36" t="s">
        <v>45</v>
      </c>
    </row>
    <row r="43" spans="1:75" ht="13.2" x14ac:dyDescent="0.25">
      <c r="A43" s="2">
        <v>42</v>
      </c>
      <c r="B43" s="33" t="s">
        <v>229</v>
      </c>
      <c r="C43" s="3" t="s">
        <v>41</v>
      </c>
      <c r="F43" s="10">
        <v>29318</v>
      </c>
      <c r="G43" s="3" t="s">
        <v>101</v>
      </c>
      <c r="H43" s="3" t="s">
        <v>577</v>
      </c>
      <c r="I43" s="3" t="s">
        <v>449</v>
      </c>
      <c r="J43" s="3">
        <v>2003</v>
      </c>
      <c r="K43" s="3" t="s">
        <v>44</v>
      </c>
      <c r="L43" s="3" t="s">
        <v>45</v>
      </c>
      <c r="M43" s="3" t="s">
        <v>45</v>
      </c>
      <c r="N43" s="3" t="s">
        <v>230</v>
      </c>
      <c r="O43" s="3" t="s">
        <v>578</v>
      </c>
      <c r="P43" s="3" t="s">
        <v>231</v>
      </c>
      <c r="Q43" s="3" t="s">
        <v>103</v>
      </c>
      <c r="R43" s="5">
        <v>13560.76</v>
      </c>
      <c r="S43" s="27" t="s">
        <v>461</v>
      </c>
      <c r="T43" s="27" t="s">
        <v>462</v>
      </c>
      <c r="U43" s="27" t="s">
        <v>482</v>
      </c>
      <c r="V43" s="27" t="s">
        <v>579</v>
      </c>
      <c r="W43" s="27" t="s">
        <v>482</v>
      </c>
      <c r="X43" s="27" t="s">
        <v>579</v>
      </c>
      <c r="Y43" s="27" t="s">
        <v>580</v>
      </c>
      <c r="Z43" s="27" t="s">
        <v>581</v>
      </c>
      <c r="AA43" s="27" t="s">
        <v>580</v>
      </c>
      <c r="AB43" s="27" t="s">
        <v>581</v>
      </c>
      <c r="AC43" s="27">
        <v>4</v>
      </c>
      <c r="AD43" s="3">
        <v>8560.7099999999991</v>
      </c>
      <c r="AE43" s="3">
        <v>5000</v>
      </c>
      <c r="AS43" s="5">
        <v>116699.99</v>
      </c>
      <c r="AU43" s="3">
        <v>982.43</v>
      </c>
      <c r="AW43" s="3">
        <v>88</v>
      </c>
      <c r="AX43" s="3">
        <v>48</v>
      </c>
      <c r="AY43" s="3">
        <v>120</v>
      </c>
      <c r="BA43" s="3">
        <v>22</v>
      </c>
      <c r="BB43" s="3">
        <v>1800</v>
      </c>
      <c r="BE43" s="3">
        <v>250</v>
      </c>
      <c r="BF43" s="3">
        <v>600</v>
      </c>
      <c r="BG43" s="3">
        <v>600</v>
      </c>
      <c r="BH43" s="3">
        <v>600</v>
      </c>
      <c r="BI43" s="3">
        <v>250</v>
      </c>
      <c r="BJ43" s="3">
        <v>300</v>
      </c>
      <c r="BK43" s="3">
        <v>150</v>
      </c>
      <c r="BM43" s="3">
        <v>200</v>
      </c>
      <c r="BN43" s="3">
        <v>1000</v>
      </c>
      <c r="BO43" s="3">
        <v>250</v>
      </c>
      <c r="BR43" s="3">
        <v>253</v>
      </c>
      <c r="BS43" s="3">
        <v>2094</v>
      </c>
      <c r="BT43" s="3">
        <v>4112.5600000000004</v>
      </c>
      <c r="BU43" s="3" t="s">
        <v>476</v>
      </c>
      <c r="BV43" s="3" t="s">
        <v>468</v>
      </c>
      <c r="BW43" s="36" t="s">
        <v>469</v>
      </c>
    </row>
    <row r="44" spans="1:75" ht="13.2" x14ac:dyDescent="0.25">
      <c r="A44" s="2">
        <v>43</v>
      </c>
      <c r="B44" s="33" t="s">
        <v>232</v>
      </c>
      <c r="C44" s="3" t="s">
        <v>41</v>
      </c>
      <c r="F44" s="10">
        <v>33413</v>
      </c>
      <c r="G44" s="3" t="s">
        <v>59</v>
      </c>
      <c r="H44" s="3" t="s">
        <v>43</v>
      </c>
      <c r="I44" s="3">
        <v>0</v>
      </c>
      <c r="J44" s="3">
        <v>2014</v>
      </c>
      <c r="K44" s="3" t="s">
        <v>233</v>
      </c>
      <c r="L44" s="3" t="s">
        <v>45</v>
      </c>
      <c r="M44" s="3" t="s">
        <v>45</v>
      </c>
      <c r="N44" s="3" t="s">
        <v>234</v>
      </c>
      <c r="O44" s="3" t="s">
        <v>582</v>
      </c>
      <c r="P44" s="3" t="s">
        <v>235</v>
      </c>
      <c r="Q44" s="3" t="s">
        <v>236</v>
      </c>
      <c r="R44" s="5">
        <v>1800</v>
      </c>
      <c r="S44" s="27" t="s">
        <v>45</v>
      </c>
      <c r="T44" s="27" t="s">
        <v>45</v>
      </c>
      <c r="U44" s="27" t="s">
        <v>45</v>
      </c>
      <c r="V44" s="27" t="s">
        <v>45</v>
      </c>
      <c r="W44" s="27" t="s">
        <v>45</v>
      </c>
      <c r="X44" s="27" t="s">
        <v>45</v>
      </c>
      <c r="Y44" s="27" t="s">
        <v>45</v>
      </c>
      <c r="Z44" s="27" t="s">
        <v>45</v>
      </c>
      <c r="AA44" s="27" t="s">
        <v>45</v>
      </c>
      <c r="AB44" s="27" t="s">
        <v>45</v>
      </c>
      <c r="AC44" s="27" t="s">
        <v>45</v>
      </c>
      <c r="AD44" s="3">
        <v>1500</v>
      </c>
      <c r="AE44" s="3"/>
      <c r="AF44" s="3">
        <v>300</v>
      </c>
      <c r="AS44" s="9">
        <f>SUM(AW44:BK44)</f>
        <v>767</v>
      </c>
      <c r="AW44" s="3">
        <v>90</v>
      </c>
      <c r="AX44" s="3">
        <v>20</v>
      </c>
      <c r="AY44" s="3">
        <v>155</v>
      </c>
      <c r="AZ44" s="3">
        <v>20</v>
      </c>
      <c r="BA44" s="3">
        <v>12</v>
      </c>
      <c r="BB44" s="3">
        <v>450</v>
      </c>
      <c r="BK44" s="3">
        <v>20</v>
      </c>
      <c r="BU44" s="3" t="s">
        <v>444</v>
      </c>
      <c r="BV44" s="3" t="s">
        <v>446</v>
      </c>
      <c r="BW44" s="36" t="s">
        <v>516</v>
      </c>
    </row>
    <row r="45" spans="1:75" ht="13.2" x14ac:dyDescent="0.25">
      <c r="A45" s="2">
        <v>44</v>
      </c>
      <c r="B45" s="35" t="s">
        <v>237</v>
      </c>
      <c r="C45" s="3" t="s">
        <v>41</v>
      </c>
      <c r="D45" s="3" t="s">
        <v>45</v>
      </c>
      <c r="E45" s="3" t="s">
        <v>45</v>
      </c>
      <c r="H45" s="8"/>
      <c r="I45" s="8"/>
      <c r="R45" s="9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E45" s="3"/>
      <c r="AS45" s="9"/>
      <c r="BU45" s="3" t="s">
        <v>45</v>
      </c>
      <c r="BV45" s="3" t="s">
        <v>45</v>
      </c>
      <c r="BW45" s="36" t="s">
        <v>45</v>
      </c>
    </row>
    <row r="46" spans="1:75" ht="13.2" x14ac:dyDescent="0.25">
      <c r="A46" s="2">
        <v>45</v>
      </c>
      <c r="B46" s="33" t="s">
        <v>238</v>
      </c>
      <c r="C46" s="3" t="s">
        <v>41</v>
      </c>
      <c r="F46" s="10">
        <v>31094</v>
      </c>
      <c r="G46" s="3" t="s">
        <v>239</v>
      </c>
      <c r="H46" s="3" t="s">
        <v>583</v>
      </c>
      <c r="I46" s="3">
        <v>480</v>
      </c>
      <c r="J46" s="3">
        <v>2012</v>
      </c>
      <c r="K46" s="3" t="s">
        <v>240</v>
      </c>
      <c r="L46" s="3" t="s">
        <v>241</v>
      </c>
      <c r="M46" s="3" t="s">
        <v>477</v>
      </c>
      <c r="N46" s="3" t="s">
        <v>242</v>
      </c>
      <c r="O46" s="3" t="s">
        <v>584</v>
      </c>
      <c r="P46" s="3" t="s">
        <v>243</v>
      </c>
      <c r="Q46" s="3" t="s">
        <v>244</v>
      </c>
      <c r="R46" s="5">
        <v>4140</v>
      </c>
      <c r="S46" s="27" t="s">
        <v>465</v>
      </c>
      <c r="T46" s="27" t="s">
        <v>45</v>
      </c>
      <c r="U46" s="27" t="s">
        <v>477</v>
      </c>
      <c r="V46" s="27" t="s">
        <v>45</v>
      </c>
      <c r="W46" s="27" t="s">
        <v>585</v>
      </c>
      <c r="X46" s="27" t="s">
        <v>45</v>
      </c>
      <c r="Y46" s="27" t="s">
        <v>584</v>
      </c>
      <c r="Z46" s="27" t="s">
        <v>45</v>
      </c>
      <c r="AA46" s="27" t="s">
        <v>242</v>
      </c>
      <c r="AB46" s="27" t="s">
        <v>45</v>
      </c>
      <c r="AC46" s="27" t="s">
        <v>45</v>
      </c>
      <c r="AD46" s="3">
        <v>4140</v>
      </c>
      <c r="AE46" s="3"/>
      <c r="AS46" s="5">
        <v>2658</v>
      </c>
      <c r="AT46" s="3">
        <v>500</v>
      </c>
      <c r="AW46" s="3">
        <v>15</v>
      </c>
      <c r="AY46" s="3">
        <v>93</v>
      </c>
      <c r="BB46" s="3">
        <v>1200</v>
      </c>
      <c r="BE46" s="3">
        <v>200</v>
      </c>
      <c r="BK46" s="3">
        <v>500</v>
      </c>
      <c r="BO46" s="3">
        <v>150</v>
      </c>
      <c r="BT46" s="3"/>
      <c r="BU46" s="3" t="s">
        <v>470</v>
      </c>
      <c r="BV46" s="3" t="s">
        <v>468</v>
      </c>
      <c r="BW46" s="36" t="s">
        <v>469</v>
      </c>
    </row>
    <row r="47" spans="1:75" ht="13.2" x14ac:dyDescent="0.25">
      <c r="A47" s="2">
        <v>46</v>
      </c>
      <c r="B47" s="33" t="s">
        <v>245</v>
      </c>
      <c r="C47" s="3" t="s">
        <v>41</v>
      </c>
      <c r="F47" s="10">
        <v>31807</v>
      </c>
      <c r="G47" s="3" t="s">
        <v>246</v>
      </c>
      <c r="H47" s="3" t="s">
        <v>586</v>
      </c>
      <c r="I47" s="3" t="s">
        <v>587</v>
      </c>
      <c r="J47" s="3">
        <v>2010</v>
      </c>
      <c r="K47" s="3" t="s">
        <v>247</v>
      </c>
      <c r="L47" s="3" t="s">
        <v>45</v>
      </c>
      <c r="M47" s="3" t="s">
        <v>45</v>
      </c>
      <c r="N47" s="3" t="s">
        <v>248</v>
      </c>
      <c r="O47" s="3" t="s">
        <v>588</v>
      </c>
      <c r="P47" s="3" t="s">
        <v>249</v>
      </c>
      <c r="Q47" s="3" t="s">
        <v>250</v>
      </c>
      <c r="R47" s="5">
        <v>17800</v>
      </c>
      <c r="S47" s="27" t="s">
        <v>461</v>
      </c>
      <c r="T47" s="27" t="s">
        <v>462</v>
      </c>
      <c r="U47" s="27" t="s">
        <v>589</v>
      </c>
      <c r="V47" s="27" t="s">
        <v>506</v>
      </c>
      <c r="W47" s="27" t="s">
        <v>589</v>
      </c>
      <c r="X47" s="27" t="s">
        <v>506</v>
      </c>
      <c r="Y47" s="27" t="s">
        <v>580</v>
      </c>
      <c r="Z47" s="27" t="s">
        <v>509</v>
      </c>
      <c r="AA47" s="27" t="s">
        <v>248</v>
      </c>
      <c r="AB47" s="27" t="s">
        <v>590</v>
      </c>
      <c r="AC47" s="27" t="s">
        <v>45</v>
      </c>
      <c r="AE47" s="3"/>
      <c r="AF47" s="3">
        <v>6800</v>
      </c>
      <c r="AG47" s="3">
        <v>11000</v>
      </c>
      <c r="AS47" s="5">
        <v>17300</v>
      </c>
      <c r="AU47" s="3">
        <v>5300</v>
      </c>
      <c r="AV47" s="3">
        <v>420</v>
      </c>
      <c r="AW47" s="3">
        <v>180</v>
      </c>
      <c r="AY47" s="3">
        <v>400</v>
      </c>
      <c r="BA47" s="3">
        <v>50</v>
      </c>
      <c r="BB47" s="3">
        <v>1700</v>
      </c>
      <c r="BC47" s="3">
        <v>400</v>
      </c>
      <c r="BD47" s="3">
        <v>100</v>
      </c>
      <c r="BE47" s="3">
        <v>900</v>
      </c>
      <c r="BF47" s="3">
        <v>2000</v>
      </c>
      <c r="BK47" s="3">
        <v>200</v>
      </c>
      <c r="BM47" s="3">
        <v>400</v>
      </c>
      <c r="BN47" s="3">
        <v>300</v>
      </c>
      <c r="BO47" s="3">
        <v>200</v>
      </c>
      <c r="BR47" s="3">
        <v>1700</v>
      </c>
      <c r="BS47" s="3">
        <v>850</v>
      </c>
      <c r="BT47" s="3">
        <v>2200</v>
      </c>
      <c r="BU47" s="3" t="s">
        <v>476</v>
      </c>
      <c r="BV47" s="3" t="s">
        <v>468</v>
      </c>
      <c r="BW47" s="36" t="s">
        <v>469</v>
      </c>
    </row>
    <row r="48" spans="1:75" ht="13.2" x14ac:dyDescent="0.25">
      <c r="A48" s="2">
        <v>47</v>
      </c>
      <c r="B48" s="33" t="s">
        <v>251</v>
      </c>
      <c r="C48" s="3" t="s">
        <v>41</v>
      </c>
      <c r="F48" s="10">
        <v>31460</v>
      </c>
      <c r="G48" s="3" t="s">
        <v>252</v>
      </c>
      <c r="H48" s="3" t="s">
        <v>482</v>
      </c>
      <c r="I48" s="3">
        <v>350</v>
      </c>
      <c r="J48" s="3">
        <v>2008</v>
      </c>
      <c r="K48" s="3" t="s">
        <v>87</v>
      </c>
      <c r="L48" s="3" t="s">
        <v>45</v>
      </c>
      <c r="M48" s="3" t="s">
        <v>45</v>
      </c>
      <c r="N48" s="3" t="s">
        <v>253</v>
      </c>
      <c r="O48" s="3" t="s">
        <v>576</v>
      </c>
      <c r="P48" s="3" t="s">
        <v>47</v>
      </c>
      <c r="Q48" s="3" t="s">
        <v>173</v>
      </c>
      <c r="R48" s="5">
        <v>8400</v>
      </c>
      <c r="S48" s="27" t="s">
        <v>45</v>
      </c>
      <c r="T48" s="27" t="s">
        <v>505</v>
      </c>
      <c r="U48" s="27" t="s">
        <v>45</v>
      </c>
      <c r="V48" s="27" t="s">
        <v>482</v>
      </c>
      <c r="W48" s="27" t="s">
        <v>45</v>
      </c>
      <c r="X48" s="27" t="s">
        <v>45</v>
      </c>
      <c r="Y48" s="27" t="s">
        <v>45</v>
      </c>
      <c r="Z48" s="27" t="s">
        <v>576</v>
      </c>
      <c r="AA48" s="27" t="s">
        <v>45</v>
      </c>
      <c r="AB48" s="27" t="s">
        <v>591</v>
      </c>
      <c r="AC48" s="27" t="s">
        <v>45</v>
      </c>
      <c r="AD48" s="3">
        <v>8400</v>
      </c>
      <c r="AE48" s="3"/>
      <c r="AS48" s="5">
        <v>5390</v>
      </c>
      <c r="AT48" s="3">
        <v>2200</v>
      </c>
      <c r="AY48" s="3">
        <v>140</v>
      </c>
      <c r="BB48" s="3">
        <v>1000</v>
      </c>
      <c r="BE48" s="3">
        <v>200</v>
      </c>
      <c r="BK48" s="3">
        <v>200</v>
      </c>
      <c r="BM48" s="3">
        <v>100</v>
      </c>
      <c r="BO48" s="3">
        <v>50</v>
      </c>
      <c r="BR48">
        <v>1500</v>
      </c>
      <c r="BT48" s="3"/>
      <c r="BU48" s="3" t="s">
        <v>470</v>
      </c>
      <c r="BV48" s="3" t="s">
        <v>468</v>
      </c>
      <c r="BW48" s="36" t="s">
        <v>469</v>
      </c>
    </row>
    <row r="49" spans="1:75" ht="13.2" x14ac:dyDescent="0.25">
      <c r="A49" s="2">
        <v>48</v>
      </c>
      <c r="B49" s="33" t="s">
        <v>254</v>
      </c>
      <c r="C49" s="3" t="s">
        <v>41</v>
      </c>
      <c r="F49" s="10">
        <v>34180</v>
      </c>
      <c r="G49" s="3" t="s">
        <v>101</v>
      </c>
      <c r="H49" s="3" t="s">
        <v>482</v>
      </c>
      <c r="I49" s="3" t="s">
        <v>449</v>
      </c>
      <c r="J49" s="3">
        <v>2018</v>
      </c>
      <c r="K49" s="3" t="s">
        <v>205</v>
      </c>
      <c r="L49" s="3" t="s">
        <v>45</v>
      </c>
      <c r="M49" s="3" t="s">
        <v>45</v>
      </c>
      <c r="N49" s="3" t="s">
        <v>195</v>
      </c>
      <c r="O49" s="3" t="s">
        <v>592</v>
      </c>
      <c r="P49" s="3" t="s">
        <v>203</v>
      </c>
      <c r="Q49" s="3" t="s">
        <v>255</v>
      </c>
      <c r="R49" s="5">
        <v>3998</v>
      </c>
      <c r="S49" s="27" t="s">
        <v>45</v>
      </c>
      <c r="T49" s="27" t="s">
        <v>45</v>
      </c>
      <c r="U49" s="27" t="s">
        <v>45</v>
      </c>
      <c r="V49" s="27" t="s">
        <v>45</v>
      </c>
      <c r="W49" s="27" t="s">
        <v>45</v>
      </c>
      <c r="X49" s="27" t="s">
        <v>45</v>
      </c>
      <c r="Y49" s="27" t="s">
        <v>45</v>
      </c>
      <c r="Z49" s="27" t="s">
        <v>45</v>
      </c>
      <c r="AA49" s="27" t="s">
        <v>45</v>
      </c>
      <c r="AB49" s="27" t="s">
        <v>45</v>
      </c>
      <c r="AC49" s="27" t="s">
        <v>45</v>
      </c>
      <c r="AD49" s="3">
        <v>2598</v>
      </c>
      <c r="AE49" s="3"/>
      <c r="AQ49" s="3">
        <v>1400</v>
      </c>
      <c r="AS49" s="5">
        <v>1925.9</v>
      </c>
      <c r="AT49" s="3">
        <v>550</v>
      </c>
      <c r="AY49" s="3">
        <v>65.900000000000006</v>
      </c>
      <c r="BA49" s="3">
        <v>10</v>
      </c>
      <c r="BB49" s="3">
        <v>1000</v>
      </c>
      <c r="BE49" s="3">
        <v>300</v>
      </c>
      <c r="BU49" s="3" t="s">
        <v>470</v>
      </c>
      <c r="BV49" s="3" t="s">
        <v>468</v>
      </c>
      <c r="BW49" s="36" t="s">
        <v>469</v>
      </c>
    </row>
    <row r="50" spans="1:75" ht="13.2" x14ac:dyDescent="0.25">
      <c r="A50" s="2">
        <v>49</v>
      </c>
      <c r="B50" s="35" t="s">
        <v>256</v>
      </c>
      <c r="C50" s="3" t="s">
        <v>41</v>
      </c>
      <c r="D50" s="3" t="s">
        <v>50</v>
      </c>
      <c r="E50" s="3" t="s">
        <v>51</v>
      </c>
      <c r="H50" s="8"/>
      <c r="I50" s="8"/>
      <c r="R50" s="9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E50" s="3"/>
      <c r="AS50" s="9"/>
      <c r="BU50" s="3" t="s">
        <v>45</v>
      </c>
      <c r="BV50" s="3" t="s">
        <v>45</v>
      </c>
      <c r="BW50" s="36" t="s">
        <v>45</v>
      </c>
    </row>
    <row r="51" spans="1:75" ht="13.2" x14ac:dyDescent="0.25">
      <c r="A51" s="2">
        <v>50</v>
      </c>
      <c r="B51" s="33" t="s">
        <v>257</v>
      </c>
      <c r="C51" s="3" t="s">
        <v>41</v>
      </c>
      <c r="F51" s="10">
        <v>33408</v>
      </c>
      <c r="G51" s="3" t="s">
        <v>246</v>
      </c>
      <c r="H51" s="3" t="s">
        <v>593</v>
      </c>
      <c r="I51" s="3">
        <v>250</v>
      </c>
      <c r="J51" s="3">
        <v>2013</v>
      </c>
      <c r="K51" s="3" t="s">
        <v>258</v>
      </c>
      <c r="L51" s="3" t="s">
        <v>45</v>
      </c>
      <c r="M51" s="3" t="s">
        <v>45</v>
      </c>
      <c r="N51" s="3" t="s">
        <v>259</v>
      </c>
      <c r="O51" s="3" t="s">
        <v>594</v>
      </c>
      <c r="P51" s="3" t="s">
        <v>231</v>
      </c>
      <c r="Q51" s="3" t="s">
        <v>260</v>
      </c>
      <c r="R51" s="5">
        <v>5980</v>
      </c>
      <c r="S51" s="27" t="s">
        <v>45</v>
      </c>
      <c r="T51" s="27" t="s">
        <v>45</v>
      </c>
      <c r="U51" s="27" t="s">
        <v>45</v>
      </c>
      <c r="V51" s="27" t="s">
        <v>45</v>
      </c>
      <c r="W51" s="27" t="s">
        <v>45</v>
      </c>
      <c r="X51" s="27" t="s">
        <v>45</v>
      </c>
      <c r="Y51" s="27" t="s">
        <v>45</v>
      </c>
      <c r="Z51" s="27" t="s">
        <v>45</v>
      </c>
      <c r="AA51" s="27" t="s">
        <v>45</v>
      </c>
      <c r="AB51" s="27" t="s">
        <v>45</v>
      </c>
      <c r="AC51" s="27">
        <v>1</v>
      </c>
      <c r="AE51" s="3"/>
      <c r="AF51" s="3">
        <v>5980</v>
      </c>
      <c r="AS51" s="5">
        <v>4403.8599999999997</v>
      </c>
      <c r="AT51" s="3">
        <v>1150</v>
      </c>
      <c r="AY51" s="3">
        <v>109.9</v>
      </c>
      <c r="BA51" s="3">
        <v>50</v>
      </c>
      <c r="BB51" s="3">
        <v>650</v>
      </c>
      <c r="BE51" s="3">
        <v>60</v>
      </c>
      <c r="BK51" s="3">
        <v>100</v>
      </c>
      <c r="BM51" s="3">
        <v>150</v>
      </c>
      <c r="BO51" s="3">
        <v>150</v>
      </c>
      <c r="BQ51" s="3">
        <v>50</v>
      </c>
      <c r="BR51" s="3">
        <v>1033.96</v>
      </c>
      <c r="BT51" s="3">
        <v>900</v>
      </c>
      <c r="BU51" s="3" t="s">
        <v>470</v>
      </c>
      <c r="BV51" s="3" t="s">
        <v>468</v>
      </c>
      <c r="BW51" s="36" t="s">
        <v>469</v>
      </c>
    </row>
    <row r="52" spans="1:75" ht="13.2" x14ac:dyDescent="0.25">
      <c r="A52" s="2">
        <v>51</v>
      </c>
      <c r="B52" s="33" t="s">
        <v>261</v>
      </c>
      <c r="C52" s="3" t="s">
        <v>41</v>
      </c>
      <c r="F52" s="10">
        <v>34054</v>
      </c>
      <c r="G52" s="3" t="s">
        <v>129</v>
      </c>
      <c r="H52" s="3" t="s">
        <v>43</v>
      </c>
      <c r="I52" s="3" t="s">
        <v>449</v>
      </c>
      <c r="J52" s="3">
        <v>2016</v>
      </c>
      <c r="K52" s="3" t="s">
        <v>262</v>
      </c>
      <c r="L52" s="3" t="s">
        <v>45</v>
      </c>
      <c r="M52" s="3" t="s">
        <v>45</v>
      </c>
      <c r="N52" s="3" t="s">
        <v>263</v>
      </c>
      <c r="O52" s="3" t="s">
        <v>595</v>
      </c>
      <c r="P52" s="3" t="s">
        <v>264</v>
      </c>
      <c r="Q52" s="3" t="s">
        <v>137</v>
      </c>
      <c r="R52" s="5">
        <v>2500</v>
      </c>
      <c r="S52" s="27" t="s">
        <v>45</v>
      </c>
      <c r="T52" s="27" t="s">
        <v>45</v>
      </c>
      <c r="U52" s="27" t="s">
        <v>45</v>
      </c>
      <c r="V52" s="27" t="s">
        <v>45</v>
      </c>
      <c r="W52" s="27" t="s">
        <v>45</v>
      </c>
      <c r="X52" s="27" t="s">
        <v>45</v>
      </c>
      <c r="Y52" s="27" t="s">
        <v>45</v>
      </c>
      <c r="Z52" s="27" t="s">
        <v>45</v>
      </c>
      <c r="AA52" s="27" t="s">
        <v>45</v>
      </c>
      <c r="AB52" s="27" t="s">
        <v>45</v>
      </c>
      <c r="AC52" s="27" t="s">
        <v>45</v>
      </c>
      <c r="AE52" s="3"/>
      <c r="AF52" s="3">
        <v>2500</v>
      </c>
      <c r="AS52" s="5">
        <v>1950</v>
      </c>
      <c r="AW52" s="3">
        <v>30</v>
      </c>
      <c r="AX52" s="3">
        <v>20</v>
      </c>
      <c r="AY52" s="3">
        <v>150</v>
      </c>
      <c r="BB52" s="3">
        <v>800</v>
      </c>
      <c r="BE52" s="3">
        <v>300</v>
      </c>
      <c r="BK52" s="3">
        <v>150</v>
      </c>
      <c r="BM52" s="3">
        <v>200</v>
      </c>
      <c r="BO52" s="3">
        <v>20</v>
      </c>
      <c r="BR52" s="3">
        <v>300</v>
      </c>
      <c r="BU52" s="3" t="s">
        <v>444</v>
      </c>
      <c r="BV52" s="3" t="s">
        <v>498</v>
      </c>
      <c r="BW52" s="36" t="s">
        <v>516</v>
      </c>
    </row>
    <row r="53" spans="1:75" ht="13.2" x14ac:dyDescent="0.25">
      <c r="A53" s="2">
        <v>52</v>
      </c>
      <c r="B53" s="33" t="s">
        <v>265</v>
      </c>
      <c r="C53" s="3" t="s">
        <v>41</v>
      </c>
      <c r="F53" s="4">
        <v>31731</v>
      </c>
      <c r="G53" s="3" t="s">
        <v>109</v>
      </c>
      <c r="H53" s="3" t="s">
        <v>596</v>
      </c>
      <c r="I53" s="3" t="s">
        <v>449</v>
      </c>
      <c r="J53" s="3">
        <v>2010</v>
      </c>
      <c r="K53" s="3" t="s">
        <v>266</v>
      </c>
      <c r="L53" s="3" t="s">
        <v>45</v>
      </c>
      <c r="M53" s="3" t="s">
        <v>45</v>
      </c>
      <c r="N53" s="3" t="s">
        <v>45</v>
      </c>
      <c r="O53" s="3" t="s">
        <v>45</v>
      </c>
      <c r="P53" s="3" t="s">
        <v>267</v>
      </c>
      <c r="Q53" s="3" t="s">
        <v>268</v>
      </c>
      <c r="R53" s="5">
        <v>2300</v>
      </c>
      <c r="S53" s="27" t="s">
        <v>45</v>
      </c>
      <c r="T53" s="27" t="s">
        <v>597</v>
      </c>
      <c r="U53" s="27" t="s">
        <v>45</v>
      </c>
      <c r="V53" s="27" t="s">
        <v>598</v>
      </c>
      <c r="W53" s="27" t="s">
        <v>45</v>
      </c>
      <c r="X53" s="27" t="s">
        <v>530</v>
      </c>
      <c r="Y53" s="27" t="s">
        <v>45</v>
      </c>
      <c r="Z53" s="27" t="s">
        <v>45</v>
      </c>
      <c r="AA53" s="27" t="s">
        <v>45</v>
      </c>
      <c r="AB53" s="27" t="s">
        <v>45</v>
      </c>
      <c r="AC53" s="27">
        <v>2</v>
      </c>
      <c r="AE53" s="3"/>
      <c r="AH53" s="3">
        <v>2000</v>
      </c>
      <c r="AM53" s="3">
        <v>300</v>
      </c>
      <c r="AS53" s="5">
        <v>1420</v>
      </c>
      <c r="AW53" s="3">
        <v>200</v>
      </c>
      <c r="AX53" s="3">
        <v>60</v>
      </c>
      <c r="AY53" s="3">
        <v>300</v>
      </c>
      <c r="BA53" s="3">
        <v>70</v>
      </c>
      <c r="BB53" s="3">
        <v>400</v>
      </c>
      <c r="BE53" s="3">
        <v>100</v>
      </c>
      <c r="BF53" s="3">
        <v>90</v>
      </c>
      <c r="BK53" s="3">
        <v>100</v>
      </c>
      <c r="BM53" s="3">
        <v>100</v>
      </c>
      <c r="BU53" s="3" t="s">
        <v>444</v>
      </c>
      <c r="BV53" s="3" t="s">
        <v>446</v>
      </c>
      <c r="BW53" s="36" t="s">
        <v>516</v>
      </c>
    </row>
    <row r="54" spans="1:75" ht="13.2" x14ac:dyDescent="0.25">
      <c r="A54" s="2">
        <v>53</v>
      </c>
      <c r="B54" s="33" t="s">
        <v>269</v>
      </c>
      <c r="C54" s="3" t="s">
        <v>41</v>
      </c>
      <c r="F54" s="4">
        <v>34320</v>
      </c>
      <c r="G54" s="3" t="s">
        <v>270</v>
      </c>
      <c r="H54" s="3" t="s">
        <v>482</v>
      </c>
      <c r="I54" s="3">
        <v>620</v>
      </c>
      <c r="J54" s="3">
        <v>2017</v>
      </c>
      <c r="K54" s="3" t="s">
        <v>44</v>
      </c>
      <c r="L54" s="3" t="s">
        <v>45</v>
      </c>
      <c r="M54" s="3" t="s">
        <v>45</v>
      </c>
      <c r="N54" s="3" t="s">
        <v>271</v>
      </c>
      <c r="O54" s="3" t="s">
        <v>599</v>
      </c>
      <c r="P54" s="3" t="s">
        <v>106</v>
      </c>
      <c r="Q54" s="3" t="s">
        <v>190</v>
      </c>
      <c r="R54" s="5">
        <v>2200</v>
      </c>
      <c r="S54" s="27" t="s">
        <v>45</v>
      </c>
      <c r="T54" s="27" t="s">
        <v>45</v>
      </c>
      <c r="U54" s="27" t="s">
        <v>45</v>
      </c>
      <c r="V54" s="27" t="s">
        <v>45</v>
      </c>
      <c r="W54" s="27" t="s">
        <v>45</v>
      </c>
      <c r="X54" s="27" t="s">
        <v>45</v>
      </c>
      <c r="Y54" s="27" t="s">
        <v>45</v>
      </c>
      <c r="Z54" s="27" t="s">
        <v>45</v>
      </c>
      <c r="AA54" s="27" t="s">
        <v>45</v>
      </c>
      <c r="AB54" s="27" t="s">
        <v>45</v>
      </c>
      <c r="AC54" s="27" t="s">
        <v>45</v>
      </c>
      <c r="AD54" s="3">
        <v>1700</v>
      </c>
      <c r="AE54" s="3"/>
      <c r="AH54" s="3">
        <v>500</v>
      </c>
      <c r="AS54" s="5">
        <v>975.9</v>
      </c>
      <c r="AT54" s="3">
        <v>150</v>
      </c>
      <c r="AW54" s="3">
        <v>50</v>
      </c>
      <c r="AX54" s="3">
        <v>30</v>
      </c>
      <c r="AY54" s="3" t="s">
        <v>272</v>
      </c>
      <c r="BA54" s="3">
        <v>35</v>
      </c>
      <c r="BB54" s="3">
        <v>300</v>
      </c>
      <c r="BE54" s="3">
        <v>100</v>
      </c>
      <c r="BL54" s="3">
        <v>185</v>
      </c>
      <c r="BO54" s="3">
        <v>60</v>
      </c>
      <c r="BU54" s="3" t="s">
        <v>470</v>
      </c>
      <c r="BV54" s="3" t="s">
        <v>468</v>
      </c>
      <c r="BW54" s="36" t="s">
        <v>469</v>
      </c>
    </row>
    <row r="55" spans="1:75" ht="13.2" x14ac:dyDescent="0.25">
      <c r="A55" s="2">
        <v>54</v>
      </c>
      <c r="B55" s="33" t="s">
        <v>273</v>
      </c>
      <c r="C55" s="3" t="s">
        <v>41</v>
      </c>
      <c r="F55" s="4">
        <v>28486</v>
      </c>
      <c r="G55" s="3" t="s">
        <v>274</v>
      </c>
      <c r="H55" s="3" t="s">
        <v>600</v>
      </c>
      <c r="I55" s="3" t="s">
        <v>45</v>
      </c>
      <c r="J55" s="3">
        <v>2000</v>
      </c>
      <c r="K55" s="3" t="s">
        <v>275</v>
      </c>
      <c r="L55" s="3" t="s">
        <v>45</v>
      </c>
      <c r="M55" s="3" t="s">
        <v>45</v>
      </c>
      <c r="N55" s="3" t="s">
        <v>253</v>
      </c>
      <c r="O55" s="3" t="s">
        <v>601</v>
      </c>
      <c r="P55" s="3" t="s">
        <v>47</v>
      </c>
      <c r="Q55" s="3" t="s">
        <v>185</v>
      </c>
      <c r="R55" s="5">
        <v>17975</v>
      </c>
      <c r="S55" s="27" t="s">
        <v>45</v>
      </c>
      <c r="T55" s="27" t="s">
        <v>45</v>
      </c>
      <c r="U55" s="27" t="s">
        <v>45</v>
      </c>
      <c r="V55" s="27" t="s">
        <v>45</v>
      </c>
      <c r="W55" s="27" t="s">
        <v>45</v>
      </c>
      <c r="X55" s="27" t="s">
        <v>45</v>
      </c>
      <c r="Y55" s="27" t="s">
        <v>45</v>
      </c>
      <c r="Z55" s="27" t="s">
        <v>45</v>
      </c>
      <c r="AA55" s="27" t="s">
        <v>45</v>
      </c>
      <c r="AB55" s="27" t="s">
        <v>45</v>
      </c>
      <c r="AC55" s="27">
        <v>1</v>
      </c>
      <c r="AE55" s="3">
        <v>8000</v>
      </c>
      <c r="AF55" s="3">
        <v>9200</v>
      </c>
      <c r="AG55" s="3">
        <v>775</v>
      </c>
      <c r="AS55" s="5">
        <v>15966</v>
      </c>
      <c r="AT55" s="3">
        <v>2500</v>
      </c>
      <c r="AV55" s="3">
        <v>450</v>
      </c>
      <c r="AW55" s="3">
        <v>120</v>
      </c>
      <c r="AX55" s="3">
        <v>25</v>
      </c>
      <c r="AY55" s="3">
        <v>99</v>
      </c>
      <c r="BA55" s="3">
        <v>12</v>
      </c>
      <c r="BB55" s="3">
        <v>1200</v>
      </c>
      <c r="BL55" s="3">
        <v>500</v>
      </c>
      <c r="BM55" s="3">
        <v>100</v>
      </c>
      <c r="BN55" s="3">
        <v>1500</v>
      </c>
      <c r="BR55" s="3">
        <v>1960</v>
      </c>
      <c r="BS55" s="3">
        <v>5500</v>
      </c>
      <c r="BU55" s="3" t="s">
        <v>470</v>
      </c>
      <c r="BV55" s="3" t="s">
        <v>468</v>
      </c>
      <c r="BW55" s="36" t="s">
        <v>469</v>
      </c>
    </row>
    <row r="56" spans="1:75" ht="13.2" x14ac:dyDescent="0.25">
      <c r="A56" s="2">
        <v>55</v>
      </c>
      <c r="B56" s="35" t="s">
        <v>276</v>
      </c>
      <c r="C56" s="3" t="s">
        <v>41</v>
      </c>
      <c r="D56" s="3" t="s">
        <v>50</v>
      </c>
      <c r="E56" s="3" t="s">
        <v>51</v>
      </c>
      <c r="H56" s="8"/>
      <c r="I56" s="8"/>
      <c r="R56" s="9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E56" s="3"/>
      <c r="AS56" s="9"/>
      <c r="BU56" s="3" t="s">
        <v>45</v>
      </c>
      <c r="BV56" s="3" t="s">
        <v>45</v>
      </c>
      <c r="BW56" s="36" t="s">
        <v>45</v>
      </c>
    </row>
    <row r="57" spans="1:75" ht="13.2" x14ac:dyDescent="0.25">
      <c r="A57" s="2">
        <v>56</v>
      </c>
      <c r="B57" s="33" t="s">
        <v>277</v>
      </c>
      <c r="C57" s="3" t="s">
        <v>41</v>
      </c>
      <c r="F57" s="11">
        <v>32883</v>
      </c>
      <c r="G57" s="3" t="s">
        <v>278</v>
      </c>
      <c r="H57" s="3" t="s">
        <v>43</v>
      </c>
      <c r="I57" s="3" t="s">
        <v>449</v>
      </c>
      <c r="J57" s="3">
        <v>2010</v>
      </c>
      <c r="K57" s="3" t="s">
        <v>279</v>
      </c>
      <c r="L57" s="3" t="s">
        <v>45</v>
      </c>
      <c r="M57" s="3" t="s">
        <v>45</v>
      </c>
      <c r="N57" s="3" t="s">
        <v>280</v>
      </c>
      <c r="O57" s="3" t="s">
        <v>602</v>
      </c>
      <c r="P57" s="3" t="s">
        <v>203</v>
      </c>
      <c r="Q57" s="3" t="s">
        <v>281</v>
      </c>
      <c r="R57" s="5">
        <v>1843</v>
      </c>
      <c r="S57" s="27" t="s">
        <v>45</v>
      </c>
      <c r="T57" s="27" t="s">
        <v>45</v>
      </c>
      <c r="U57" s="27" t="s">
        <v>45</v>
      </c>
      <c r="V57" s="27" t="s">
        <v>45</v>
      </c>
      <c r="W57" s="27" t="s">
        <v>45</v>
      </c>
      <c r="X57" s="27" t="s">
        <v>45</v>
      </c>
      <c r="Y57" s="27" t="s">
        <v>45</v>
      </c>
      <c r="Z57" s="27" t="s">
        <v>45</v>
      </c>
      <c r="AA57" s="27" t="s">
        <v>45</v>
      </c>
      <c r="AB57" s="27" t="s">
        <v>45</v>
      </c>
      <c r="AC57" s="27" t="s">
        <v>45</v>
      </c>
      <c r="AD57" s="3">
        <v>2346</v>
      </c>
      <c r="AE57" s="3"/>
      <c r="AK57">
        <v>500</v>
      </c>
      <c r="AS57" s="5">
        <v>772.5</v>
      </c>
      <c r="AW57" s="3">
        <v>30</v>
      </c>
      <c r="AX57" s="3">
        <v>12.5</v>
      </c>
      <c r="AY57" s="3">
        <v>150</v>
      </c>
      <c r="BB57" s="3">
        <v>500</v>
      </c>
      <c r="BE57" s="3">
        <v>80</v>
      </c>
      <c r="BU57" s="3" t="s">
        <v>444</v>
      </c>
      <c r="BV57" s="3" t="s">
        <v>446</v>
      </c>
      <c r="BW57" s="36" t="s">
        <v>516</v>
      </c>
    </row>
    <row r="58" spans="1:75" ht="13.2" x14ac:dyDescent="0.25">
      <c r="A58" s="2">
        <v>57</v>
      </c>
      <c r="B58" s="33" t="s">
        <v>282</v>
      </c>
      <c r="C58" s="3" t="s">
        <v>41</v>
      </c>
      <c r="F58" s="10">
        <v>32721</v>
      </c>
      <c r="G58" s="3" t="s">
        <v>283</v>
      </c>
      <c r="H58" s="3" t="s">
        <v>603</v>
      </c>
      <c r="I58" s="3" t="s">
        <v>45</v>
      </c>
      <c r="J58" s="3">
        <v>2014</v>
      </c>
      <c r="K58" s="3" t="s">
        <v>240</v>
      </c>
      <c r="L58" s="3" t="s">
        <v>45</v>
      </c>
      <c r="M58" s="3" t="s">
        <v>45</v>
      </c>
      <c r="N58" s="3" t="s">
        <v>72</v>
      </c>
      <c r="O58" s="3" t="s">
        <v>604</v>
      </c>
      <c r="P58" s="3" t="s">
        <v>231</v>
      </c>
      <c r="Q58" s="3" t="s">
        <v>284</v>
      </c>
      <c r="R58" s="5">
        <v>6200</v>
      </c>
      <c r="S58" s="27" t="s">
        <v>505</v>
      </c>
      <c r="T58" s="27" t="s">
        <v>45</v>
      </c>
      <c r="U58" s="27" t="s">
        <v>477</v>
      </c>
      <c r="V58" s="27" t="s">
        <v>45</v>
      </c>
      <c r="W58" s="27" t="s">
        <v>478</v>
      </c>
      <c r="X58" s="27" t="s">
        <v>45</v>
      </c>
      <c r="Y58" s="27" t="s">
        <v>604</v>
      </c>
      <c r="Z58" s="27" t="s">
        <v>45</v>
      </c>
      <c r="AA58" s="27" t="s">
        <v>72</v>
      </c>
      <c r="AB58" s="27" t="s">
        <v>45</v>
      </c>
      <c r="AC58" s="27">
        <v>1</v>
      </c>
      <c r="AD58" s="3">
        <v>6200</v>
      </c>
      <c r="AE58" s="3"/>
      <c r="AS58" s="5">
        <v>4373.7</v>
      </c>
      <c r="AT58" s="3">
        <v>1700</v>
      </c>
      <c r="AV58" s="3">
        <v>70</v>
      </c>
      <c r="AW58" s="3">
        <v>111</v>
      </c>
      <c r="AX58" s="3">
        <v>80</v>
      </c>
      <c r="AY58" s="3">
        <v>300</v>
      </c>
      <c r="BA58" s="3">
        <v>46</v>
      </c>
      <c r="BB58" s="3">
        <v>1000</v>
      </c>
      <c r="BE58" s="3">
        <v>400</v>
      </c>
      <c r="BF58" s="3">
        <v>551.70000000000005</v>
      </c>
      <c r="BJ58" s="3">
        <v>200</v>
      </c>
      <c r="BK58" s="3">
        <v>300</v>
      </c>
      <c r="BM58" s="3">
        <v>500</v>
      </c>
      <c r="BO58" s="3">
        <v>250</v>
      </c>
      <c r="BU58" s="3" t="s">
        <v>470</v>
      </c>
      <c r="BV58" s="3" t="s">
        <v>468</v>
      </c>
      <c r="BW58" s="36" t="s">
        <v>469</v>
      </c>
    </row>
    <row r="59" spans="1:75" ht="13.2" x14ac:dyDescent="0.25">
      <c r="A59" s="2">
        <v>58</v>
      </c>
      <c r="B59" s="33" t="s">
        <v>285</v>
      </c>
      <c r="C59" s="3" t="s">
        <v>41</v>
      </c>
      <c r="F59" s="10">
        <v>34037</v>
      </c>
      <c r="G59" s="3" t="s">
        <v>246</v>
      </c>
      <c r="H59" s="3" t="s">
        <v>596</v>
      </c>
      <c r="I59" s="3" t="s">
        <v>45</v>
      </c>
      <c r="J59" s="3">
        <v>2015</v>
      </c>
      <c r="K59" s="3" t="s">
        <v>286</v>
      </c>
      <c r="L59" s="3" t="s">
        <v>45</v>
      </c>
      <c r="M59" s="3" t="s">
        <v>45</v>
      </c>
      <c r="N59" s="3" t="s">
        <v>287</v>
      </c>
      <c r="O59" s="3" t="s">
        <v>605</v>
      </c>
      <c r="P59" s="3" t="s">
        <v>47</v>
      </c>
      <c r="Q59" s="3" t="s">
        <v>227</v>
      </c>
      <c r="R59" s="5">
        <v>3600</v>
      </c>
      <c r="S59" s="27" t="s">
        <v>45</v>
      </c>
      <c r="T59" s="27" t="s">
        <v>45</v>
      </c>
      <c r="U59" s="27" t="s">
        <v>45</v>
      </c>
      <c r="V59" s="27" t="s">
        <v>45</v>
      </c>
      <c r="W59" s="27" t="s">
        <v>45</v>
      </c>
      <c r="X59" s="27" t="s">
        <v>45</v>
      </c>
      <c r="Y59" s="27" t="s">
        <v>45</v>
      </c>
      <c r="Z59" s="27" t="s">
        <v>45</v>
      </c>
      <c r="AA59" s="27" t="s">
        <v>45</v>
      </c>
      <c r="AB59" s="27" t="s">
        <v>45</v>
      </c>
      <c r="AC59" s="27" t="s">
        <v>45</v>
      </c>
      <c r="AD59" s="3">
        <v>2200</v>
      </c>
      <c r="AE59" s="3"/>
      <c r="AN59" s="3">
        <v>1400</v>
      </c>
      <c r="AQ59" s="3">
        <v>3000</v>
      </c>
      <c r="AS59" s="5">
        <v>1800</v>
      </c>
      <c r="AT59" s="3">
        <v>1000</v>
      </c>
      <c r="BB59" s="3">
        <v>800</v>
      </c>
      <c r="BU59" s="3" t="s">
        <v>470</v>
      </c>
      <c r="BV59" s="3" t="s">
        <v>468</v>
      </c>
      <c r="BW59" s="36" t="s">
        <v>45</v>
      </c>
    </row>
    <row r="60" spans="1:75" ht="13.2" x14ac:dyDescent="0.25">
      <c r="A60" s="2">
        <v>59</v>
      </c>
      <c r="B60" s="33" t="s">
        <v>288</v>
      </c>
      <c r="C60" s="3" t="s">
        <v>41</v>
      </c>
      <c r="F60" s="10">
        <v>33759</v>
      </c>
      <c r="G60" s="3" t="s">
        <v>278</v>
      </c>
      <c r="H60" s="3" t="s">
        <v>522</v>
      </c>
      <c r="I60" s="3" t="s">
        <v>449</v>
      </c>
      <c r="J60" s="3">
        <v>2014</v>
      </c>
      <c r="K60" s="3" t="s">
        <v>233</v>
      </c>
      <c r="L60" s="3" t="s">
        <v>278</v>
      </c>
      <c r="M60" s="3" t="s">
        <v>606</v>
      </c>
      <c r="N60" s="3" t="s">
        <v>289</v>
      </c>
      <c r="O60" s="3" t="s">
        <v>607</v>
      </c>
      <c r="P60" s="3" t="s">
        <v>73</v>
      </c>
      <c r="Q60" s="3" t="s">
        <v>290</v>
      </c>
      <c r="R60" s="5">
        <v>3500</v>
      </c>
      <c r="S60" s="27" t="s">
        <v>45</v>
      </c>
      <c r="T60" s="27" t="s">
        <v>45</v>
      </c>
      <c r="U60" s="27" t="s">
        <v>45</v>
      </c>
      <c r="V60" s="27" t="s">
        <v>45</v>
      </c>
      <c r="W60" s="27" t="s">
        <v>45</v>
      </c>
      <c r="X60" s="27" t="s">
        <v>45</v>
      </c>
      <c r="Y60" s="27" t="s">
        <v>45</v>
      </c>
      <c r="Z60" s="27" t="s">
        <v>45</v>
      </c>
      <c r="AA60" s="27" t="s">
        <v>45</v>
      </c>
      <c r="AB60" s="27" t="s">
        <v>45</v>
      </c>
      <c r="AC60" s="27">
        <v>2</v>
      </c>
      <c r="AD60" s="3">
        <v>3500</v>
      </c>
      <c r="AE60" s="3"/>
      <c r="AS60" s="5">
        <v>2415</v>
      </c>
      <c r="AV60" s="3">
        <v>50</v>
      </c>
      <c r="AW60" s="3">
        <v>50</v>
      </c>
      <c r="AX60" s="3">
        <v>50</v>
      </c>
      <c r="AY60" s="3">
        <v>100</v>
      </c>
      <c r="BA60" s="3">
        <v>15</v>
      </c>
      <c r="BB60" s="3">
        <v>500</v>
      </c>
      <c r="BE60" s="3">
        <v>100</v>
      </c>
      <c r="BF60" s="3">
        <v>200</v>
      </c>
      <c r="BG60" s="3">
        <v>200</v>
      </c>
      <c r="BJ60" s="3">
        <v>100</v>
      </c>
      <c r="BK60" s="3">
        <v>200</v>
      </c>
      <c r="BM60" s="3">
        <v>200</v>
      </c>
      <c r="BO60" s="3">
        <v>200</v>
      </c>
      <c r="BP60" s="3">
        <v>200</v>
      </c>
      <c r="BQ60" s="3">
        <v>50</v>
      </c>
      <c r="BT60" s="3">
        <v>200</v>
      </c>
      <c r="BU60" s="3" t="s">
        <v>444</v>
      </c>
      <c r="BV60" s="3" t="s">
        <v>468</v>
      </c>
      <c r="BW60" s="36" t="s">
        <v>469</v>
      </c>
    </row>
    <row r="61" spans="1:75" ht="13.2" x14ac:dyDescent="0.25">
      <c r="A61" s="2">
        <v>60</v>
      </c>
      <c r="B61" s="33" t="s">
        <v>291</v>
      </c>
      <c r="C61" s="3" t="s">
        <v>41</v>
      </c>
      <c r="F61" s="10">
        <v>31480</v>
      </c>
      <c r="G61" s="3" t="s">
        <v>292</v>
      </c>
      <c r="H61" s="3" t="s">
        <v>43</v>
      </c>
      <c r="I61" s="3" t="s">
        <v>449</v>
      </c>
      <c r="J61" s="3">
        <v>2011</v>
      </c>
      <c r="K61" s="3" t="s">
        <v>209</v>
      </c>
      <c r="L61" s="3" t="s">
        <v>45</v>
      </c>
      <c r="M61" s="3" t="s">
        <v>45</v>
      </c>
      <c r="N61" s="3" t="s">
        <v>293</v>
      </c>
      <c r="O61" s="3" t="s">
        <v>608</v>
      </c>
      <c r="P61" s="3" t="s">
        <v>231</v>
      </c>
      <c r="Q61" s="3" t="s">
        <v>202</v>
      </c>
      <c r="R61" s="5">
        <v>3045</v>
      </c>
      <c r="S61" s="27" t="s">
        <v>45</v>
      </c>
      <c r="T61" s="27" t="s">
        <v>45</v>
      </c>
      <c r="U61" s="27" t="s">
        <v>45</v>
      </c>
      <c r="V61" s="27" t="s">
        <v>45</v>
      </c>
      <c r="W61" s="27" t="s">
        <v>45</v>
      </c>
      <c r="X61" s="27" t="s">
        <v>45</v>
      </c>
      <c r="Y61" s="27" t="s">
        <v>45</v>
      </c>
      <c r="Z61" s="27" t="s">
        <v>45</v>
      </c>
      <c r="AA61" s="27" t="s">
        <v>45</v>
      </c>
      <c r="AB61" s="27" t="s">
        <v>45</v>
      </c>
      <c r="AC61" s="27" t="s">
        <v>45</v>
      </c>
      <c r="AD61" s="3">
        <v>3045</v>
      </c>
      <c r="AE61" s="3"/>
      <c r="AS61" s="5">
        <v>3010</v>
      </c>
      <c r="AT61" s="3">
        <v>400</v>
      </c>
      <c r="AW61" s="3">
        <v>20</v>
      </c>
      <c r="BB61" s="3">
        <v>600</v>
      </c>
      <c r="BE61" s="3">
        <v>300</v>
      </c>
      <c r="BF61" s="3">
        <v>1000</v>
      </c>
      <c r="BJ61" s="3">
        <v>400</v>
      </c>
      <c r="BM61" s="3">
        <v>200</v>
      </c>
      <c r="BO61" s="3">
        <v>50</v>
      </c>
      <c r="BQ61" s="3">
        <v>40</v>
      </c>
      <c r="BU61" s="3" t="s">
        <v>470</v>
      </c>
      <c r="BV61" s="3" t="s">
        <v>468</v>
      </c>
      <c r="BW61" s="36" t="s">
        <v>469</v>
      </c>
    </row>
    <row r="62" spans="1:75" ht="13.2" x14ac:dyDescent="0.25">
      <c r="A62" s="2">
        <v>61</v>
      </c>
      <c r="B62" s="33" t="s">
        <v>294</v>
      </c>
      <c r="C62" s="3" t="s">
        <v>41</v>
      </c>
      <c r="F62" s="10">
        <v>34899</v>
      </c>
      <c r="G62" s="3" t="s">
        <v>198</v>
      </c>
      <c r="H62" s="3" t="s">
        <v>609</v>
      </c>
      <c r="I62" s="3">
        <v>823</v>
      </c>
      <c r="J62" s="3">
        <v>2017</v>
      </c>
      <c r="K62" s="3" t="s">
        <v>295</v>
      </c>
      <c r="L62" s="3" t="s">
        <v>198</v>
      </c>
      <c r="M62" s="3" t="s">
        <v>610</v>
      </c>
      <c r="N62" s="3" t="s">
        <v>296</v>
      </c>
      <c r="O62" s="3" t="s">
        <v>611</v>
      </c>
      <c r="P62" s="3" t="s">
        <v>106</v>
      </c>
      <c r="Q62" s="3" t="s">
        <v>297</v>
      </c>
      <c r="R62" s="5">
        <v>5480</v>
      </c>
      <c r="S62" s="27" t="s">
        <v>462</v>
      </c>
      <c r="T62" s="27" t="s">
        <v>462</v>
      </c>
      <c r="U62" s="27" t="s">
        <v>45</v>
      </c>
      <c r="V62" s="27" t="s">
        <v>45</v>
      </c>
      <c r="W62" s="27" t="s">
        <v>612</v>
      </c>
      <c r="X62" s="27" t="s">
        <v>530</v>
      </c>
      <c r="Y62" s="27" t="s">
        <v>45</v>
      </c>
      <c r="Z62" s="27" t="s">
        <v>45</v>
      </c>
      <c r="AA62" s="27" t="s">
        <v>613</v>
      </c>
      <c r="AB62" s="27" t="s">
        <v>45</v>
      </c>
      <c r="AC62" s="27">
        <v>2</v>
      </c>
      <c r="AD62" s="3">
        <v>3680</v>
      </c>
      <c r="AE62" s="3"/>
      <c r="AI62" s="3">
        <v>1800</v>
      </c>
      <c r="AS62" s="5">
        <v>4695</v>
      </c>
      <c r="AU62" s="3">
        <v>1700</v>
      </c>
      <c r="AW62" s="3">
        <v>250</v>
      </c>
      <c r="AX62" s="3">
        <v>50</v>
      </c>
      <c r="AY62" s="3">
        <v>205</v>
      </c>
      <c r="BA62" s="3">
        <v>70</v>
      </c>
      <c r="BB62" s="3">
        <v>1500</v>
      </c>
      <c r="BE62" s="3">
        <v>200</v>
      </c>
      <c r="BF62" s="3">
        <v>270</v>
      </c>
      <c r="BG62" s="3">
        <v>120</v>
      </c>
      <c r="BJ62" s="3">
        <v>30</v>
      </c>
      <c r="BK62" s="3">
        <v>50</v>
      </c>
      <c r="BM62" s="3">
        <v>100</v>
      </c>
      <c r="BO62" s="3">
        <v>150</v>
      </c>
      <c r="BU62" s="3" t="s">
        <v>476</v>
      </c>
      <c r="BV62" s="3" t="s">
        <v>446</v>
      </c>
      <c r="BW62" s="36" t="s">
        <v>516</v>
      </c>
    </row>
    <row r="63" spans="1:75" ht="13.2" x14ac:dyDescent="0.25">
      <c r="A63" s="2">
        <v>62</v>
      </c>
      <c r="B63" s="33" t="s">
        <v>298</v>
      </c>
      <c r="C63" s="3" t="s">
        <v>41</v>
      </c>
      <c r="F63" s="4">
        <v>30243</v>
      </c>
      <c r="G63" s="3" t="s">
        <v>299</v>
      </c>
      <c r="H63" s="3" t="s">
        <v>43</v>
      </c>
      <c r="I63" s="3">
        <v>560</v>
      </c>
      <c r="J63" s="3">
        <v>2017</v>
      </c>
      <c r="K63" s="3" t="s">
        <v>300</v>
      </c>
      <c r="L63" s="3" t="s">
        <v>301</v>
      </c>
      <c r="M63" s="3" t="s">
        <v>614</v>
      </c>
      <c r="N63" s="3" t="s">
        <v>242</v>
      </c>
      <c r="O63" s="3" t="s">
        <v>557</v>
      </c>
      <c r="P63" s="3" t="s">
        <v>47</v>
      </c>
      <c r="Q63" s="3" t="s">
        <v>302</v>
      </c>
      <c r="R63" s="5">
        <v>3000</v>
      </c>
      <c r="S63" s="27" t="s">
        <v>45</v>
      </c>
      <c r="T63" s="27" t="s">
        <v>45</v>
      </c>
      <c r="U63" s="27" t="s">
        <v>45</v>
      </c>
      <c r="V63" s="27" t="s">
        <v>45</v>
      </c>
      <c r="W63" s="27" t="s">
        <v>45</v>
      </c>
      <c r="X63" s="27" t="s">
        <v>45</v>
      </c>
      <c r="Y63" s="27" t="s">
        <v>45</v>
      </c>
      <c r="Z63" s="27" t="s">
        <v>45</v>
      </c>
      <c r="AA63" s="27" t="s">
        <v>45</v>
      </c>
      <c r="AB63" s="27" t="s">
        <v>45</v>
      </c>
      <c r="AC63" s="27">
        <v>1</v>
      </c>
      <c r="AD63" s="3">
        <v>3000</v>
      </c>
      <c r="AE63" s="3"/>
      <c r="AS63" s="5">
        <v>2203</v>
      </c>
      <c r="AY63" s="3">
        <v>280</v>
      </c>
      <c r="BB63" s="3">
        <v>1100</v>
      </c>
      <c r="BE63" s="3">
        <v>150</v>
      </c>
      <c r="BF63" s="3">
        <v>420</v>
      </c>
      <c r="BL63" s="3">
        <v>103</v>
      </c>
      <c r="BO63" s="3">
        <v>50</v>
      </c>
      <c r="BP63" s="3">
        <v>100</v>
      </c>
      <c r="BU63" s="3" t="s">
        <v>444</v>
      </c>
      <c r="BV63" s="3" t="s">
        <v>468</v>
      </c>
      <c r="BW63" s="36" t="s">
        <v>469</v>
      </c>
    </row>
    <row r="64" spans="1:75" ht="13.2" x14ac:dyDescent="0.25">
      <c r="A64" s="2">
        <v>63</v>
      </c>
      <c r="B64" s="33" t="s">
        <v>303</v>
      </c>
      <c r="C64" s="3" t="s">
        <v>41</v>
      </c>
      <c r="F64" s="10">
        <v>33852</v>
      </c>
      <c r="G64" s="3" t="s">
        <v>101</v>
      </c>
      <c r="H64" s="3" t="s">
        <v>615</v>
      </c>
      <c r="I64" s="3" t="s">
        <v>449</v>
      </c>
      <c r="J64" s="3">
        <v>2015</v>
      </c>
      <c r="K64" s="3" t="s">
        <v>124</v>
      </c>
      <c r="L64" s="3" t="s">
        <v>101</v>
      </c>
      <c r="M64" s="3" t="s">
        <v>616</v>
      </c>
      <c r="N64" s="3" t="s">
        <v>304</v>
      </c>
      <c r="O64" s="3" t="s">
        <v>543</v>
      </c>
      <c r="P64" s="3" t="s">
        <v>264</v>
      </c>
      <c r="Q64" s="3" t="s">
        <v>202</v>
      </c>
      <c r="R64" s="5">
        <v>5000</v>
      </c>
      <c r="S64" s="27" t="s">
        <v>617</v>
      </c>
      <c r="T64" s="20" t="s">
        <v>45</v>
      </c>
      <c r="U64" s="27" t="s">
        <v>618</v>
      </c>
      <c r="V64" s="27" t="s">
        <v>45</v>
      </c>
      <c r="W64" s="27" t="s">
        <v>618</v>
      </c>
      <c r="X64" s="27" t="s">
        <v>45</v>
      </c>
      <c r="Y64" s="27" t="s">
        <v>543</v>
      </c>
      <c r="Z64" s="27" t="s">
        <v>45</v>
      </c>
      <c r="AA64" s="27" t="s">
        <v>619</v>
      </c>
      <c r="AB64" s="27" t="s">
        <v>45</v>
      </c>
      <c r="AC64" s="27" t="s">
        <v>45</v>
      </c>
      <c r="AE64" s="3"/>
      <c r="AO64" s="3">
        <v>5000</v>
      </c>
      <c r="AS64" s="5">
        <v>2180</v>
      </c>
      <c r="AW64" s="3">
        <v>50</v>
      </c>
      <c r="AX64" s="3">
        <v>30</v>
      </c>
      <c r="AY64" s="3">
        <v>100</v>
      </c>
      <c r="BA64" s="3">
        <v>30</v>
      </c>
      <c r="BB64" s="3">
        <v>1000</v>
      </c>
      <c r="BE64" s="3">
        <v>400</v>
      </c>
      <c r="BM64" s="3">
        <v>300</v>
      </c>
      <c r="BO64" s="3">
        <v>200</v>
      </c>
      <c r="BQ64" s="3">
        <v>80</v>
      </c>
      <c r="BU64" s="3" t="s">
        <v>476</v>
      </c>
      <c r="BV64" s="3" t="s">
        <v>498</v>
      </c>
      <c r="BW64" s="36" t="s">
        <v>469</v>
      </c>
    </row>
    <row r="65" spans="1:75" ht="13.2" x14ac:dyDescent="0.25">
      <c r="A65" s="2">
        <v>64</v>
      </c>
      <c r="B65" s="33" t="s">
        <v>305</v>
      </c>
      <c r="C65" s="3" t="s">
        <v>41</v>
      </c>
      <c r="F65" s="10">
        <v>34443</v>
      </c>
      <c r="G65" s="3" t="s">
        <v>198</v>
      </c>
      <c r="H65" s="3" t="s">
        <v>93</v>
      </c>
      <c r="I65" s="3">
        <v>866</v>
      </c>
      <c r="J65" s="3">
        <v>2017</v>
      </c>
      <c r="K65" s="3" t="s">
        <v>306</v>
      </c>
      <c r="L65" s="3" t="s">
        <v>307</v>
      </c>
      <c r="M65" s="3" t="s">
        <v>45</v>
      </c>
      <c r="N65" s="3" t="s">
        <v>308</v>
      </c>
      <c r="O65" s="3" t="s">
        <v>620</v>
      </c>
      <c r="P65" s="3" t="s">
        <v>264</v>
      </c>
      <c r="Q65" s="3" t="s">
        <v>173</v>
      </c>
      <c r="R65" s="5">
        <v>4584</v>
      </c>
      <c r="S65" s="27" t="s">
        <v>505</v>
      </c>
      <c r="T65" s="27" t="s">
        <v>45</v>
      </c>
      <c r="U65" s="27" t="s">
        <v>621</v>
      </c>
      <c r="V65" s="27" t="s">
        <v>45</v>
      </c>
      <c r="W65" s="27" t="s">
        <v>622</v>
      </c>
      <c r="X65" s="27" t="s">
        <v>45</v>
      </c>
      <c r="Y65" s="27" t="s">
        <v>620</v>
      </c>
      <c r="Z65" s="27" t="s">
        <v>45</v>
      </c>
      <c r="AA65" s="27" t="s">
        <v>623</v>
      </c>
      <c r="AB65" s="27" t="s">
        <v>45</v>
      </c>
      <c r="AC65" s="27" t="s">
        <v>45</v>
      </c>
      <c r="AD65" s="3">
        <v>1540</v>
      </c>
      <c r="AE65" s="3">
        <v>930</v>
      </c>
      <c r="AK65">
        <v>320</v>
      </c>
      <c r="AQ65" s="3">
        <v>1794</v>
      </c>
      <c r="AS65" s="5">
        <v>3360</v>
      </c>
      <c r="AT65" s="3">
        <v>1300</v>
      </c>
      <c r="AV65" s="3">
        <v>110</v>
      </c>
      <c r="AW65" s="3">
        <v>90</v>
      </c>
      <c r="AY65" s="3">
        <v>65</v>
      </c>
      <c r="BA65" s="3">
        <v>45</v>
      </c>
      <c r="BB65" s="3">
        <v>750</v>
      </c>
      <c r="BM65" s="3">
        <v>250</v>
      </c>
      <c r="BO65" s="3">
        <v>100</v>
      </c>
      <c r="BR65" s="3">
        <v>200</v>
      </c>
      <c r="BS65" s="3">
        <v>200</v>
      </c>
      <c r="BT65" s="3"/>
      <c r="BU65" s="3" t="s">
        <v>470</v>
      </c>
      <c r="BV65" s="3" t="s">
        <v>468</v>
      </c>
      <c r="BW65" s="36" t="s">
        <v>469</v>
      </c>
    </row>
    <row r="66" spans="1:75" ht="13.2" x14ac:dyDescent="0.25">
      <c r="A66" s="2">
        <v>65</v>
      </c>
      <c r="B66" s="33" t="s">
        <v>309</v>
      </c>
      <c r="C66" s="3" t="s">
        <v>41</v>
      </c>
      <c r="F66" s="4">
        <v>34256</v>
      </c>
      <c r="G66" s="3" t="s">
        <v>101</v>
      </c>
      <c r="H66" s="3" t="s">
        <v>559</v>
      </c>
      <c r="I66" s="3" t="s">
        <v>449</v>
      </c>
      <c r="J66" s="3">
        <v>2016</v>
      </c>
      <c r="K66" s="3" t="s">
        <v>205</v>
      </c>
      <c r="L66" s="3" t="s">
        <v>45</v>
      </c>
      <c r="M66" s="3" t="s">
        <v>45</v>
      </c>
      <c r="N66" s="3" t="s">
        <v>310</v>
      </c>
      <c r="O66" s="3" t="s">
        <v>624</v>
      </c>
      <c r="P66" s="3" t="s">
        <v>47</v>
      </c>
      <c r="Q66" s="3" t="s">
        <v>311</v>
      </c>
      <c r="R66" s="5">
        <v>2550</v>
      </c>
      <c r="S66" s="27" t="s">
        <v>45</v>
      </c>
      <c r="T66" s="27" t="s">
        <v>45</v>
      </c>
      <c r="U66" s="27" t="s">
        <v>45</v>
      </c>
      <c r="V66" s="27" t="s">
        <v>45</v>
      </c>
      <c r="W66" s="27" t="s">
        <v>45</v>
      </c>
      <c r="X66" s="27" t="s">
        <v>45</v>
      </c>
      <c r="Y66" s="27" t="s">
        <v>45</v>
      </c>
      <c r="Z66" s="27" t="s">
        <v>45</v>
      </c>
      <c r="AA66" s="27" t="s">
        <v>45</v>
      </c>
      <c r="AB66" s="27" t="s">
        <v>45</v>
      </c>
      <c r="AC66" s="27" t="s">
        <v>45</v>
      </c>
      <c r="AD66" s="3">
        <v>1850</v>
      </c>
      <c r="AE66" s="3"/>
      <c r="AF66" s="3">
        <v>700</v>
      </c>
      <c r="AS66" s="5">
        <v>1230</v>
      </c>
      <c r="AW66" s="3">
        <v>100</v>
      </c>
      <c r="AX66" s="3">
        <v>10</v>
      </c>
      <c r="AY66" s="3">
        <v>50</v>
      </c>
      <c r="BA66" s="3">
        <v>20</v>
      </c>
      <c r="BB66" s="3">
        <v>400</v>
      </c>
      <c r="BE66" s="3">
        <v>100</v>
      </c>
      <c r="BK66" s="3">
        <v>150</v>
      </c>
      <c r="BM66" s="3">
        <v>200</v>
      </c>
      <c r="BO66" s="3">
        <v>100</v>
      </c>
      <c r="BP66" s="3">
        <v>100</v>
      </c>
      <c r="BU66" s="3" t="s">
        <v>444</v>
      </c>
      <c r="BV66" s="3" t="s">
        <v>446</v>
      </c>
      <c r="BW66" s="36" t="s">
        <v>469</v>
      </c>
    </row>
    <row r="67" spans="1:75" ht="13.2" x14ac:dyDescent="0.25">
      <c r="A67" s="2">
        <v>66</v>
      </c>
      <c r="B67" s="33" t="s">
        <v>312</v>
      </c>
      <c r="C67" s="3" t="s">
        <v>41</v>
      </c>
      <c r="F67" s="10">
        <v>31791</v>
      </c>
      <c r="G67" s="3" t="s">
        <v>299</v>
      </c>
      <c r="H67" s="3" t="s">
        <v>625</v>
      </c>
      <c r="I67" s="3">
        <v>645</v>
      </c>
      <c r="J67" s="3">
        <v>2020</v>
      </c>
      <c r="K67" s="3" t="s">
        <v>87</v>
      </c>
      <c r="L67" s="3" t="s">
        <v>313</v>
      </c>
      <c r="M67" s="3" t="s">
        <v>45</v>
      </c>
      <c r="N67" s="3" t="s">
        <v>314</v>
      </c>
      <c r="O67" s="3" t="s">
        <v>626</v>
      </c>
      <c r="P67" s="3" t="s">
        <v>47</v>
      </c>
      <c r="Q67" s="3" t="s">
        <v>154</v>
      </c>
      <c r="R67" s="5">
        <v>12000</v>
      </c>
      <c r="S67" s="27" t="s">
        <v>45</v>
      </c>
      <c r="T67" s="27" t="s">
        <v>45</v>
      </c>
      <c r="U67" s="27" t="s">
        <v>45</v>
      </c>
      <c r="V67" s="27" t="s">
        <v>45</v>
      </c>
      <c r="W67" s="27" t="s">
        <v>45</v>
      </c>
      <c r="X67" s="27" t="s">
        <v>45</v>
      </c>
      <c r="Y67" s="27" t="s">
        <v>45</v>
      </c>
      <c r="Z67" s="27" t="s">
        <v>45</v>
      </c>
      <c r="AA67" s="27" t="s">
        <v>45</v>
      </c>
      <c r="AB67" s="27" t="s">
        <v>45</v>
      </c>
      <c r="AC67" s="27" t="s">
        <v>45</v>
      </c>
      <c r="AE67" s="3">
        <v>12000</v>
      </c>
      <c r="AS67" s="5">
        <v>6006</v>
      </c>
      <c r="AV67" s="3">
        <v>175</v>
      </c>
      <c r="AW67" s="3">
        <v>135</v>
      </c>
      <c r="AX67" s="3">
        <v>45</v>
      </c>
      <c r="AY67" s="3">
        <v>270</v>
      </c>
      <c r="AZ67" s="3">
        <v>50</v>
      </c>
      <c r="BA67" s="3">
        <v>47</v>
      </c>
      <c r="BB67" s="3">
        <v>2500</v>
      </c>
      <c r="BE67" s="3">
        <v>300</v>
      </c>
      <c r="BK67" s="3">
        <v>179</v>
      </c>
      <c r="BM67" s="3">
        <v>400</v>
      </c>
      <c r="BN67" s="3">
        <v>1200</v>
      </c>
      <c r="BO67" s="3">
        <v>550</v>
      </c>
      <c r="BP67" s="3">
        <v>120</v>
      </c>
      <c r="BQ67" s="3">
        <v>35</v>
      </c>
      <c r="BR67" s="3">
        <v>3500</v>
      </c>
      <c r="BU67" s="3" t="s">
        <v>476</v>
      </c>
      <c r="BV67" s="3" t="s">
        <v>468</v>
      </c>
      <c r="BW67" s="36" t="s">
        <v>469</v>
      </c>
    </row>
    <row r="68" spans="1:75" ht="13.2" x14ac:dyDescent="0.25">
      <c r="A68" s="2">
        <v>67</v>
      </c>
      <c r="B68" s="33" t="s">
        <v>315</v>
      </c>
      <c r="C68" s="3" t="s">
        <v>41</v>
      </c>
      <c r="F68" s="10">
        <v>29354</v>
      </c>
      <c r="G68" s="3" t="s">
        <v>166</v>
      </c>
      <c r="H68" s="3" t="s">
        <v>615</v>
      </c>
      <c r="I68" s="3" t="s">
        <v>449</v>
      </c>
      <c r="J68" s="3">
        <v>2001</v>
      </c>
      <c r="K68" s="3" t="s">
        <v>124</v>
      </c>
      <c r="L68" s="3" t="s">
        <v>166</v>
      </c>
      <c r="M68" s="3" t="s">
        <v>627</v>
      </c>
      <c r="N68" s="3" t="s">
        <v>316</v>
      </c>
      <c r="O68" s="3" t="s">
        <v>539</v>
      </c>
      <c r="P68" s="3" t="s">
        <v>47</v>
      </c>
      <c r="Q68" s="3" t="s">
        <v>317</v>
      </c>
      <c r="R68" s="5">
        <v>5700</v>
      </c>
      <c r="S68" s="27" t="s">
        <v>462</v>
      </c>
      <c r="T68" s="27" t="s">
        <v>462</v>
      </c>
      <c r="U68" s="27" t="s">
        <v>618</v>
      </c>
      <c r="V68" s="27" t="s">
        <v>618</v>
      </c>
      <c r="W68" s="27" t="s">
        <v>538</v>
      </c>
      <c r="X68" s="27" t="s">
        <v>628</v>
      </c>
      <c r="Y68" s="27" t="s">
        <v>539</v>
      </c>
      <c r="Z68" s="27" t="s">
        <v>629</v>
      </c>
      <c r="AA68" s="27" t="s">
        <v>316</v>
      </c>
      <c r="AB68" s="27" t="s">
        <v>630</v>
      </c>
      <c r="AC68" s="27" t="s">
        <v>45</v>
      </c>
      <c r="AD68" s="3">
        <v>3052</v>
      </c>
      <c r="AE68" s="3">
        <v>2206</v>
      </c>
      <c r="AF68" s="3">
        <v>442</v>
      </c>
      <c r="AS68" s="5">
        <v>2992</v>
      </c>
      <c r="AW68" s="3">
        <v>45</v>
      </c>
      <c r="AX68" s="3">
        <v>18</v>
      </c>
      <c r="AY68" s="3">
        <v>89</v>
      </c>
      <c r="BA68" s="3">
        <v>40</v>
      </c>
      <c r="BB68" s="3">
        <v>800</v>
      </c>
      <c r="BC68" s="3">
        <v>150</v>
      </c>
      <c r="BJ68" s="3">
        <v>200</v>
      </c>
      <c r="BK68" s="3">
        <v>100</v>
      </c>
      <c r="BM68" s="3">
        <v>200</v>
      </c>
      <c r="BO68" s="3">
        <v>100</v>
      </c>
      <c r="BR68" s="3">
        <v>1250</v>
      </c>
      <c r="BU68" s="3" t="s">
        <v>444</v>
      </c>
      <c r="BV68" s="3" t="s">
        <v>446</v>
      </c>
      <c r="BW68" s="36" t="s">
        <v>516</v>
      </c>
    </row>
    <row r="69" spans="1:75" ht="13.2" x14ac:dyDescent="0.25">
      <c r="A69" s="2">
        <v>68</v>
      </c>
      <c r="B69" s="33" t="s">
        <v>318</v>
      </c>
      <c r="C69" s="3" t="s">
        <v>41</v>
      </c>
      <c r="F69" s="10">
        <v>26307</v>
      </c>
      <c r="G69" s="3" t="s">
        <v>274</v>
      </c>
      <c r="H69" s="3" t="s">
        <v>603</v>
      </c>
      <c r="I69" s="3" t="s">
        <v>45</v>
      </c>
      <c r="J69" s="3">
        <v>1994</v>
      </c>
      <c r="K69" s="3" t="s">
        <v>71</v>
      </c>
      <c r="L69" s="3" t="s">
        <v>45</v>
      </c>
      <c r="M69" s="3" t="s">
        <v>45</v>
      </c>
      <c r="N69" s="3" t="s">
        <v>72</v>
      </c>
      <c r="O69" s="3" t="s">
        <v>631</v>
      </c>
      <c r="P69" s="3" t="s">
        <v>319</v>
      </c>
      <c r="Q69" s="3" t="s">
        <v>320</v>
      </c>
      <c r="R69" s="5">
        <v>6700</v>
      </c>
      <c r="S69" s="27" t="s">
        <v>45</v>
      </c>
      <c r="T69" s="27" t="s">
        <v>45</v>
      </c>
      <c r="U69" s="27" t="s">
        <v>45</v>
      </c>
      <c r="V69" s="27" t="s">
        <v>45</v>
      </c>
      <c r="W69" s="27" t="s">
        <v>45</v>
      </c>
      <c r="X69" s="27" t="s">
        <v>45</v>
      </c>
      <c r="Y69" s="27" t="s">
        <v>45</v>
      </c>
      <c r="Z69" s="27" t="s">
        <v>45</v>
      </c>
      <c r="AA69" s="27" t="s">
        <v>45</v>
      </c>
      <c r="AB69" s="27" t="s">
        <v>45</v>
      </c>
      <c r="AC69" s="27" t="s">
        <v>45</v>
      </c>
      <c r="AD69" s="3">
        <v>6700</v>
      </c>
      <c r="AE69" s="3"/>
      <c r="AS69" s="5">
        <v>3200</v>
      </c>
      <c r="BT69" s="3">
        <v>3200</v>
      </c>
      <c r="BU69" s="3" t="s">
        <v>476</v>
      </c>
      <c r="BV69" s="3" t="s">
        <v>446</v>
      </c>
      <c r="BW69" s="36" t="s">
        <v>490</v>
      </c>
    </row>
    <row r="70" spans="1:75" ht="13.2" x14ac:dyDescent="0.25">
      <c r="A70" s="2">
        <v>69</v>
      </c>
      <c r="B70" s="33" t="s">
        <v>321</v>
      </c>
      <c r="C70" s="3" t="s">
        <v>41</v>
      </c>
      <c r="F70" s="10">
        <v>34243</v>
      </c>
      <c r="G70" s="3" t="s">
        <v>632</v>
      </c>
      <c r="H70" s="3" t="s">
        <v>482</v>
      </c>
      <c r="I70" s="3">
        <v>600</v>
      </c>
      <c r="J70" s="3">
        <v>2016</v>
      </c>
      <c r="K70" s="3" t="s">
        <v>322</v>
      </c>
      <c r="L70" s="3" t="s">
        <v>323</v>
      </c>
      <c r="M70" s="3" t="s">
        <v>633</v>
      </c>
      <c r="N70" s="3" t="s">
        <v>146</v>
      </c>
      <c r="O70" s="3" t="s">
        <v>634</v>
      </c>
      <c r="P70" s="3" t="s">
        <v>47</v>
      </c>
      <c r="Q70" s="3" t="s">
        <v>190</v>
      </c>
      <c r="R70" s="5">
        <v>6691.59</v>
      </c>
      <c r="S70" s="27" t="s">
        <v>45</v>
      </c>
      <c r="T70" s="27" t="s">
        <v>45</v>
      </c>
      <c r="U70" s="27" t="s">
        <v>45</v>
      </c>
      <c r="V70" s="27" t="s">
        <v>45</v>
      </c>
      <c r="W70" s="27" t="s">
        <v>45</v>
      </c>
      <c r="X70" s="27" t="s">
        <v>45</v>
      </c>
      <c r="Y70" s="27" t="s">
        <v>45</v>
      </c>
      <c r="Z70" s="27" t="s">
        <v>45</v>
      </c>
      <c r="AA70" s="27" t="s">
        <v>45</v>
      </c>
      <c r="AB70" s="27" t="s">
        <v>45</v>
      </c>
      <c r="AC70" s="27" t="s">
        <v>45</v>
      </c>
      <c r="AD70" s="3">
        <v>6691.59</v>
      </c>
      <c r="AE70" s="3"/>
      <c r="AS70" s="5">
        <v>2040</v>
      </c>
      <c r="AT70" s="3">
        <v>400</v>
      </c>
      <c r="AW70" s="3">
        <v>50</v>
      </c>
      <c r="AX70" s="3">
        <v>20</v>
      </c>
      <c r="AY70" s="3">
        <v>79</v>
      </c>
      <c r="BA70" s="3">
        <v>41</v>
      </c>
      <c r="BB70" s="3">
        <v>850</v>
      </c>
      <c r="BE70" s="3">
        <v>300</v>
      </c>
      <c r="BM70" s="3">
        <v>200</v>
      </c>
      <c r="BO70" s="3">
        <v>100</v>
      </c>
      <c r="BU70" s="3" t="s">
        <v>470</v>
      </c>
      <c r="BV70" s="3" t="s">
        <v>446</v>
      </c>
      <c r="BW70" s="36" t="s">
        <v>469</v>
      </c>
    </row>
    <row r="71" spans="1:75" ht="13.2" x14ac:dyDescent="0.25">
      <c r="A71" s="2">
        <v>70</v>
      </c>
      <c r="B71" s="33" t="s">
        <v>324</v>
      </c>
      <c r="C71" s="3" t="s">
        <v>41</v>
      </c>
      <c r="F71" s="10">
        <v>33036</v>
      </c>
      <c r="G71" s="3" t="s">
        <v>109</v>
      </c>
      <c r="H71" s="3" t="s">
        <v>635</v>
      </c>
      <c r="I71" s="3">
        <v>300</v>
      </c>
      <c r="J71" s="3">
        <v>2011</v>
      </c>
      <c r="K71" s="3" t="s">
        <v>325</v>
      </c>
      <c r="L71" s="3" t="s">
        <v>323</v>
      </c>
      <c r="M71" s="3" t="s">
        <v>636</v>
      </c>
      <c r="N71" s="3" t="s">
        <v>326</v>
      </c>
      <c r="O71" s="3" t="s">
        <v>637</v>
      </c>
      <c r="P71" s="3" t="s">
        <v>327</v>
      </c>
      <c r="Q71" s="3" t="s">
        <v>328</v>
      </c>
      <c r="R71" s="5">
        <v>3900</v>
      </c>
      <c r="S71" s="27" t="s">
        <v>45</v>
      </c>
      <c r="T71" s="27" t="s">
        <v>45</v>
      </c>
      <c r="U71" s="27" t="s">
        <v>45</v>
      </c>
      <c r="V71" s="27" t="s">
        <v>45</v>
      </c>
      <c r="W71" s="27" t="s">
        <v>45</v>
      </c>
      <c r="X71" s="27" t="s">
        <v>45</v>
      </c>
      <c r="Y71" s="27" t="s">
        <v>45</v>
      </c>
      <c r="Z71" s="27" t="s">
        <v>45</v>
      </c>
      <c r="AA71" s="27" t="s">
        <v>45</v>
      </c>
      <c r="AB71" s="27" t="s">
        <v>45</v>
      </c>
      <c r="AC71" s="27">
        <v>2</v>
      </c>
      <c r="AD71" s="3">
        <v>3600</v>
      </c>
      <c r="AE71" s="3"/>
      <c r="AN71" s="3">
        <v>300</v>
      </c>
      <c r="AS71" s="9">
        <f>SUM(AT71:BT71)</f>
        <v>3900</v>
      </c>
      <c r="AU71" s="3">
        <v>1200</v>
      </c>
      <c r="BB71" s="3">
        <v>600</v>
      </c>
      <c r="BC71" s="3">
        <v>350</v>
      </c>
      <c r="BD71" s="3">
        <v>150</v>
      </c>
      <c r="BT71" s="3">
        <v>1600</v>
      </c>
      <c r="BU71" s="3" t="s">
        <v>476</v>
      </c>
      <c r="BV71" s="3" t="s">
        <v>446</v>
      </c>
      <c r="BW71" s="36" t="s">
        <v>469</v>
      </c>
    </row>
    <row r="72" spans="1:75" ht="13.2" x14ac:dyDescent="0.25">
      <c r="A72" s="2">
        <v>71</v>
      </c>
      <c r="B72" s="33" t="s">
        <v>329</v>
      </c>
      <c r="C72" s="3" t="s">
        <v>41</v>
      </c>
      <c r="F72" s="10">
        <v>32024</v>
      </c>
      <c r="G72" s="3" t="s">
        <v>330</v>
      </c>
      <c r="H72" s="3" t="s">
        <v>482</v>
      </c>
      <c r="I72" s="3" t="s">
        <v>638</v>
      </c>
      <c r="J72" s="3">
        <v>2013</v>
      </c>
      <c r="K72" s="3" t="s">
        <v>44</v>
      </c>
      <c r="L72" s="3" t="s">
        <v>45</v>
      </c>
      <c r="M72" s="3" t="s">
        <v>45</v>
      </c>
      <c r="N72" s="3" t="s">
        <v>639</v>
      </c>
      <c r="O72" s="3" t="s">
        <v>640</v>
      </c>
      <c r="P72" s="3" t="s">
        <v>331</v>
      </c>
      <c r="Q72" s="3" t="s">
        <v>154</v>
      </c>
      <c r="R72" s="5">
        <v>2600</v>
      </c>
      <c r="S72" s="27" t="s">
        <v>45</v>
      </c>
      <c r="T72" s="27" t="s">
        <v>45</v>
      </c>
      <c r="U72" s="27" t="s">
        <v>45</v>
      </c>
      <c r="V72" s="27" t="s">
        <v>45</v>
      </c>
      <c r="W72" s="27" t="s">
        <v>45</v>
      </c>
      <c r="X72" s="27" t="s">
        <v>45</v>
      </c>
      <c r="Y72" s="27" t="s">
        <v>45</v>
      </c>
      <c r="Z72" s="27" t="s">
        <v>45</v>
      </c>
      <c r="AA72" s="27" t="s">
        <v>45</v>
      </c>
      <c r="AB72" s="27" t="s">
        <v>45</v>
      </c>
      <c r="AC72" s="27" t="s">
        <v>45</v>
      </c>
      <c r="AD72" s="3">
        <v>2600</v>
      </c>
      <c r="AE72" s="3"/>
      <c r="AS72" s="5">
        <v>2336.92</v>
      </c>
      <c r="AT72" s="3">
        <v>500</v>
      </c>
      <c r="AY72" s="3">
        <v>85.9</v>
      </c>
      <c r="BB72" s="3">
        <v>900</v>
      </c>
      <c r="BC72" s="3">
        <v>100</v>
      </c>
      <c r="BD72" s="3">
        <v>35</v>
      </c>
      <c r="BK72" s="3">
        <v>80</v>
      </c>
      <c r="BM72" s="3">
        <v>60</v>
      </c>
      <c r="BO72" s="3">
        <v>60</v>
      </c>
      <c r="BR72" s="3">
        <v>516.02</v>
      </c>
      <c r="BU72" s="3" t="s">
        <v>470</v>
      </c>
      <c r="BV72" s="3" t="s">
        <v>468</v>
      </c>
      <c r="BW72" s="36" t="s">
        <v>469</v>
      </c>
    </row>
    <row r="73" spans="1:75" ht="13.2" x14ac:dyDescent="0.25">
      <c r="A73" s="2">
        <v>72</v>
      </c>
      <c r="B73" s="33" t="s">
        <v>332</v>
      </c>
      <c r="C73" s="3" t="s">
        <v>41</v>
      </c>
      <c r="F73" s="4">
        <v>29149</v>
      </c>
      <c r="G73" s="3" t="s">
        <v>330</v>
      </c>
      <c r="H73" s="3" t="s">
        <v>482</v>
      </c>
      <c r="I73" s="3">
        <v>1200</v>
      </c>
      <c r="J73" s="3">
        <v>2006</v>
      </c>
      <c r="K73" s="3" t="s">
        <v>44</v>
      </c>
      <c r="L73" s="3" t="s">
        <v>45</v>
      </c>
      <c r="M73" s="3" t="s">
        <v>45</v>
      </c>
      <c r="N73" s="3" t="s">
        <v>333</v>
      </c>
      <c r="O73" s="3" t="s">
        <v>441</v>
      </c>
      <c r="P73" s="3" t="s">
        <v>231</v>
      </c>
      <c r="Q73" s="3" t="s">
        <v>121</v>
      </c>
      <c r="R73" s="5">
        <v>5000</v>
      </c>
      <c r="S73" s="27" t="s">
        <v>45</v>
      </c>
      <c r="T73" s="27" t="s">
        <v>45</v>
      </c>
      <c r="U73" s="27" t="s">
        <v>45</v>
      </c>
      <c r="V73" s="27" t="s">
        <v>45</v>
      </c>
      <c r="W73" s="27" t="s">
        <v>45</v>
      </c>
      <c r="X73" s="27" t="s">
        <v>45</v>
      </c>
      <c r="Y73" s="27" t="s">
        <v>45</v>
      </c>
      <c r="Z73" s="27" t="s">
        <v>45</v>
      </c>
      <c r="AA73" s="27" t="s">
        <v>45</v>
      </c>
      <c r="AB73" s="27" t="s">
        <v>45</v>
      </c>
      <c r="AC73" s="27" t="s">
        <v>45</v>
      </c>
      <c r="AD73" s="3">
        <v>5000</v>
      </c>
      <c r="AE73" s="3"/>
      <c r="AS73" s="5">
        <v>1585</v>
      </c>
      <c r="AW73" s="3">
        <v>120</v>
      </c>
      <c r="AX73" s="3">
        <v>50</v>
      </c>
      <c r="AY73" s="3">
        <v>190</v>
      </c>
      <c r="BA73" s="3">
        <v>20</v>
      </c>
      <c r="BB73" s="3">
        <v>500</v>
      </c>
      <c r="BE73" s="3">
        <v>50</v>
      </c>
      <c r="BK73" s="3">
        <v>280</v>
      </c>
      <c r="BM73" s="3">
        <v>150</v>
      </c>
      <c r="BO73" s="3">
        <v>50</v>
      </c>
      <c r="BT73" s="3">
        <v>175</v>
      </c>
      <c r="BU73" s="3" t="s">
        <v>476</v>
      </c>
      <c r="BV73" s="3" t="s">
        <v>446</v>
      </c>
      <c r="BW73" s="36" t="s">
        <v>469</v>
      </c>
    </row>
    <row r="74" spans="1:75" ht="13.2" x14ac:dyDescent="0.25">
      <c r="A74" s="2">
        <v>73</v>
      </c>
      <c r="B74" s="33" t="s">
        <v>334</v>
      </c>
      <c r="C74" s="3" t="s">
        <v>41</v>
      </c>
      <c r="F74" s="10">
        <v>32280</v>
      </c>
      <c r="G74" s="3" t="s">
        <v>330</v>
      </c>
      <c r="H74" s="3" t="s">
        <v>43</v>
      </c>
      <c r="I74" s="3">
        <v>879</v>
      </c>
      <c r="J74" s="3">
        <v>2013</v>
      </c>
      <c r="K74" s="3" t="s">
        <v>44</v>
      </c>
      <c r="L74" s="3" t="s">
        <v>45</v>
      </c>
      <c r="M74" s="3" t="s">
        <v>45</v>
      </c>
      <c r="N74" s="3" t="s">
        <v>99</v>
      </c>
      <c r="O74" s="3" t="s">
        <v>599</v>
      </c>
      <c r="P74" s="3" t="s">
        <v>47</v>
      </c>
      <c r="Q74" s="3" t="s">
        <v>260</v>
      </c>
      <c r="R74" s="5">
        <v>7008.2</v>
      </c>
      <c r="S74" s="27" t="s">
        <v>45</v>
      </c>
      <c r="T74" s="27" t="s">
        <v>465</v>
      </c>
      <c r="U74" s="20" t="s">
        <v>45</v>
      </c>
      <c r="V74" s="27" t="s">
        <v>641</v>
      </c>
      <c r="W74" s="27" t="s">
        <v>45</v>
      </c>
      <c r="X74" s="27" t="s">
        <v>642</v>
      </c>
      <c r="Y74" s="27" t="s">
        <v>45</v>
      </c>
      <c r="Z74" s="27" t="s">
        <v>643</v>
      </c>
      <c r="AA74" s="27" t="s">
        <v>45</v>
      </c>
      <c r="AB74" s="27" t="s">
        <v>644</v>
      </c>
      <c r="AC74" s="27" t="s">
        <v>45</v>
      </c>
      <c r="AE74" s="3"/>
      <c r="AF74" s="3">
        <v>6178.2</v>
      </c>
      <c r="AG74" s="3">
        <v>830</v>
      </c>
      <c r="AS74" s="5">
        <v>4446.7299999999996</v>
      </c>
      <c r="AT74" s="3">
        <v>1000</v>
      </c>
      <c r="BE74" s="3">
        <v>400</v>
      </c>
      <c r="BK74" s="3">
        <v>200</v>
      </c>
      <c r="BL74">
        <v>500</v>
      </c>
      <c r="BO74" s="3">
        <v>150</v>
      </c>
      <c r="BR74" s="3">
        <v>1600</v>
      </c>
      <c r="BS74" s="3">
        <v>594.61</v>
      </c>
      <c r="BT74" s="3"/>
      <c r="BU74" s="3" t="s">
        <v>470</v>
      </c>
      <c r="BV74" s="3" t="s">
        <v>468</v>
      </c>
      <c r="BW74" s="36" t="s">
        <v>469</v>
      </c>
    </row>
    <row r="75" spans="1:75" ht="13.2" x14ac:dyDescent="0.25">
      <c r="A75" s="2">
        <v>74</v>
      </c>
      <c r="B75" s="33" t="s">
        <v>335</v>
      </c>
      <c r="C75" s="3" t="s">
        <v>41</v>
      </c>
      <c r="F75" s="4">
        <v>24467</v>
      </c>
      <c r="G75" s="3" t="s">
        <v>330</v>
      </c>
      <c r="H75" s="3" t="s">
        <v>593</v>
      </c>
      <c r="I75" s="3" t="s">
        <v>45</v>
      </c>
      <c r="J75" s="3">
        <v>1992</v>
      </c>
      <c r="K75" s="3" t="s">
        <v>124</v>
      </c>
      <c r="L75" s="3" t="s">
        <v>336</v>
      </c>
      <c r="M75" s="3" t="s">
        <v>645</v>
      </c>
      <c r="N75" s="3" t="s">
        <v>330</v>
      </c>
      <c r="O75" s="3" t="s">
        <v>646</v>
      </c>
      <c r="P75" s="3" t="s">
        <v>264</v>
      </c>
      <c r="Q75" s="3" t="s">
        <v>337</v>
      </c>
      <c r="R75" s="5">
        <v>13000</v>
      </c>
      <c r="S75" s="27" t="s">
        <v>45</v>
      </c>
      <c r="T75" s="27" t="s">
        <v>45</v>
      </c>
      <c r="U75" s="27" t="s">
        <v>45</v>
      </c>
      <c r="V75" s="27" t="s">
        <v>45</v>
      </c>
      <c r="W75" s="27" t="s">
        <v>45</v>
      </c>
      <c r="X75" s="27" t="s">
        <v>45</v>
      </c>
      <c r="Y75" s="27" t="s">
        <v>45</v>
      </c>
      <c r="Z75" s="27" t="s">
        <v>45</v>
      </c>
      <c r="AA75" s="27" t="s">
        <v>45</v>
      </c>
      <c r="AB75" s="27" t="s">
        <v>45</v>
      </c>
      <c r="AC75" s="27">
        <v>1</v>
      </c>
      <c r="AD75" s="3">
        <v>13000</v>
      </c>
      <c r="AE75" s="3"/>
      <c r="AS75" s="5">
        <v>11894</v>
      </c>
      <c r="AU75" s="3">
        <v>3700</v>
      </c>
      <c r="AV75" s="3">
        <v>838</v>
      </c>
      <c r="AW75" s="3">
        <v>200</v>
      </c>
      <c r="AY75" s="3">
        <v>334</v>
      </c>
      <c r="BA75" s="3">
        <v>43</v>
      </c>
      <c r="BB75" s="3">
        <v>1300</v>
      </c>
      <c r="BE75" s="3">
        <v>700</v>
      </c>
      <c r="BF75" s="3">
        <v>2300</v>
      </c>
      <c r="BK75" s="3">
        <v>200</v>
      </c>
      <c r="BL75" s="3">
        <v>667</v>
      </c>
      <c r="BO75" s="3">
        <v>100</v>
      </c>
      <c r="BQ75" s="3">
        <v>100</v>
      </c>
      <c r="BR75" s="3">
        <v>2000</v>
      </c>
      <c r="BT75" s="3">
        <v>2112</v>
      </c>
      <c r="BU75" s="3" t="s">
        <v>476</v>
      </c>
      <c r="BV75" s="3" t="s">
        <v>468</v>
      </c>
      <c r="BW75" s="36" t="s">
        <v>469</v>
      </c>
    </row>
    <row r="76" spans="1:75" ht="13.2" x14ac:dyDescent="0.25">
      <c r="A76" s="2">
        <v>75</v>
      </c>
      <c r="B76" s="35" t="s">
        <v>338</v>
      </c>
      <c r="C76" s="3" t="s">
        <v>41</v>
      </c>
      <c r="D76" s="3" t="s">
        <v>45</v>
      </c>
      <c r="E76" s="3" t="s">
        <v>45</v>
      </c>
      <c r="H76" s="8"/>
      <c r="I76" s="8"/>
      <c r="R76" s="9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E76" s="3"/>
      <c r="AS76" s="9"/>
      <c r="BU76" s="3" t="s">
        <v>45</v>
      </c>
      <c r="BV76" s="3" t="s">
        <v>45</v>
      </c>
      <c r="BW76" s="36" t="s">
        <v>45</v>
      </c>
    </row>
    <row r="77" spans="1:75" ht="13.2" x14ac:dyDescent="0.25">
      <c r="A77" s="2">
        <v>76</v>
      </c>
      <c r="B77" s="33" t="s">
        <v>339</v>
      </c>
      <c r="C77" s="3" t="s">
        <v>41</v>
      </c>
      <c r="F77" s="10">
        <v>33007</v>
      </c>
      <c r="G77" s="3" t="s">
        <v>330</v>
      </c>
      <c r="H77" s="3" t="s">
        <v>647</v>
      </c>
      <c r="I77" s="3">
        <v>2295</v>
      </c>
      <c r="J77" s="3">
        <v>2016</v>
      </c>
      <c r="K77" s="3" t="s">
        <v>124</v>
      </c>
      <c r="L77" s="3" t="s">
        <v>45</v>
      </c>
      <c r="M77" s="3" t="s">
        <v>45</v>
      </c>
      <c r="N77" s="3" t="s">
        <v>330</v>
      </c>
      <c r="O77" s="3" t="s">
        <v>648</v>
      </c>
      <c r="P77" s="3" t="s">
        <v>56</v>
      </c>
      <c r="Q77" s="3" t="s">
        <v>227</v>
      </c>
      <c r="R77" s="5">
        <v>3500</v>
      </c>
      <c r="S77" s="27" t="s">
        <v>45</v>
      </c>
      <c r="T77" s="27" t="s">
        <v>45</v>
      </c>
      <c r="U77" s="27" t="s">
        <v>45</v>
      </c>
      <c r="V77" s="27" t="s">
        <v>45</v>
      </c>
      <c r="W77" s="27" t="s">
        <v>45</v>
      </c>
      <c r="X77" s="27" t="s">
        <v>45</v>
      </c>
      <c r="Y77" s="27" t="s">
        <v>45</v>
      </c>
      <c r="Z77" s="27" t="s">
        <v>45</v>
      </c>
      <c r="AA77" s="27" t="s">
        <v>45</v>
      </c>
      <c r="AB77" s="27" t="s">
        <v>45</v>
      </c>
      <c r="AC77" s="27" t="s">
        <v>45</v>
      </c>
      <c r="AE77" s="3"/>
      <c r="AO77" s="3">
        <v>3500</v>
      </c>
      <c r="AS77" s="5">
        <v>1310</v>
      </c>
      <c r="AW77" s="3">
        <v>150</v>
      </c>
      <c r="AY77" s="3">
        <v>130</v>
      </c>
      <c r="BB77" s="3">
        <v>600</v>
      </c>
      <c r="BE77" s="3">
        <v>60</v>
      </c>
      <c r="BK77" s="3">
        <v>120</v>
      </c>
      <c r="BM77" s="3">
        <v>150</v>
      </c>
      <c r="BO77" s="3">
        <v>100</v>
      </c>
      <c r="BU77" s="3" t="s">
        <v>444</v>
      </c>
      <c r="BV77" s="3" t="s">
        <v>468</v>
      </c>
      <c r="BW77" s="36" t="s">
        <v>469</v>
      </c>
    </row>
    <row r="78" spans="1:75" ht="13.2" x14ac:dyDescent="0.25">
      <c r="A78" s="2">
        <v>77</v>
      </c>
      <c r="B78" s="33" t="s">
        <v>340</v>
      </c>
      <c r="C78" s="3" t="s">
        <v>41</v>
      </c>
      <c r="D78" s="3" t="s">
        <v>341</v>
      </c>
      <c r="E78" s="3" t="s">
        <v>51</v>
      </c>
      <c r="F78" s="10">
        <v>30685</v>
      </c>
      <c r="G78" s="3" t="s">
        <v>330</v>
      </c>
      <c r="H78" s="3" t="s">
        <v>649</v>
      </c>
      <c r="I78" s="3" t="s">
        <v>45</v>
      </c>
      <c r="J78" s="3">
        <v>2013</v>
      </c>
      <c r="K78" s="3" t="s">
        <v>247</v>
      </c>
      <c r="L78" s="3" t="s">
        <v>342</v>
      </c>
      <c r="M78" s="3" t="s">
        <v>650</v>
      </c>
      <c r="N78" s="3" t="s">
        <v>343</v>
      </c>
      <c r="O78" s="3" t="s">
        <v>539</v>
      </c>
      <c r="P78" s="3" t="s">
        <v>47</v>
      </c>
      <c r="Q78" s="3" t="s">
        <v>143</v>
      </c>
      <c r="R78" s="9"/>
      <c r="S78" s="28" t="s">
        <v>45</v>
      </c>
      <c r="T78" s="28" t="s">
        <v>45</v>
      </c>
      <c r="U78" s="28" t="s">
        <v>45</v>
      </c>
      <c r="V78" s="28" t="s">
        <v>45</v>
      </c>
      <c r="W78" s="28" t="s">
        <v>45</v>
      </c>
      <c r="X78" s="28" t="s">
        <v>45</v>
      </c>
      <c r="Y78" s="28" t="s">
        <v>45</v>
      </c>
      <c r="Z78" s="28" t="s">
        <v>45</v>
      </c>
      <c r="AA78" s="28" t="s">
        <v>45</v>
      </c>
      <c r="AB78" s="28" t="s">
        <v>45</v>
      </c>
      <c r="AC78" s="28" t="s">
        <v>45</v>
      </c>
      <c r="AE78" s="3"/>
      <c r="AS78" s="9"/>
      <c r="BU78" s="3" t="s">
        <v>45</v>
      </c>
      <c r="BV78" s="3" t="s">
        <v>45</v>
      </c>
      <c r="BW78" s="36" t="s">
        <v>45</v>
      </c>
    </row>
    <row r="79" spans="1:75" ht="13.2" x14ac:dyDescent="0.25">
      <c r="A79" s="2">
        <v>78</v>
      </c>
      <c r="B79" s="35" t="s">
        <v>344</v>
      </c>
      <c r="C79" s="3" t="s">
        <v>41</v>
      </c>
      <c r="D79" s="3" t="s">
        <v>50</v>
      </c>
      <c r="E79" s="3" t="s">
        <v>51</v>
      </c>
      <c r="H79" s="8"/>
      <c r="I79" s="8"/>
      <c r="R79" s="9"/>
      <c r="S79" s="27" t="s">
        <v>45</v>
      </c>
      <c r="T79" s="27" t="s">
        <v>45</v>
      </c>
      <c r="U79" s="27" t="s">
        <v>45</v>
      </c>
      <c r="V79" s="27" t="s">
        <v>45</v>
      </c>
      <c r="W79" s="27" t="s">
        <v>45</v>
      </c>
      <c r="X79" s="27" t="s">
        <v>45</v>
      </c>
      <c r="Y79" s="27" t="s">
        <v>45</v>
      </c>
      <c r="Z79" s="27" t="s">
        <v>45</v>
      </c>
      <c r="AA79" s="27" t="s">
        <v>45</v>
      </c>
      <c r="AB79" s="27" t="s">
        <v>45</v>
      </c>
      <c r="AC79" s="27" t="s">
        <v>45</v>
      </c>
      <c r="AE79" s="3"/>
      <c r="AS79" s="9"/>
      <c r="BU79" s="3" t="s">
        <v>45</v>
      </c>
      <c r="BV79" s="3" t="s">
        <v>45</v>
      </c>
      <c r="BW79" s="36" t="s">
        <v>45</v>
      </c>
    </row>
    <row r="80" spans="1:75" ht="13.2" x14ac:dyDescent="0.25">
      <c r="A80" s="2">
        <v>79</v>
      </c>
      <c r="B80" s="35" t="s">
        <v>345</v>
      </c>
      <c r="C80" s="3" t="s">
        <v>41</v>
      </c>
      <c r="D80" s="3" t="s">
        <v>45</v>
      </c>
      <c r="E80" s="3" t="s">
        <v>45</v>
      </c>
      <c r="H80" s="8"/>
      <c r="I80" s="8"/>
      <c r="R80" s="9"/>
      <c r="S80" s="27" t="s">
        <v>45</v>
      </c>
      <c r="T80" s="27" t="s">
        <v>45</v>
      </c>
      <c r="U80" s="27" t="s">
        <v>45</v>
      </c>
      <c r="V80" s="27" t="s">
        <v>45</v>
      </c>
      <c r="W80" s="27" t="s">
        <v>45</v>
      </c>
      <c r="X80" s="27" t="s">
        <v>45</v>
      </c>
      <c r="Y80" s="27" t="s">
        <v>45</v>
      </c>
      <c r="Z80" s="27" t="s">
        <v>45</v>
      </c>
      <c r="AA80" s="27" t="s">
        <v>45</v>
      </c>
      <c r="AB80" s="27" t="s">
        <v>45</v>
      </c>
      <c r="AC80" s="27" t="s">
        <v>45</v>
      </c>
      <c r="AE80" s="3"/>
      <c r="AS80" s="9"/>
      <c r="BU80" s="3" t="s">
        <v>45</v>
      </c>
      <c r="BV80" s="3" t="s">
        <v>45</v>
      </c>
      <c r="BW80" s="36" t="s">
        <v>45</v>
      </c>
    </row>
    <row r="81" spans="1:75" ht="13.2" x14ac:dyDescent="0.25">
      <c r="A81" s="2">
        <v>80</v>
      </c>
      <c r="B81" s="38" t="s">
        <v>346</v>
      </c>
      <c r="C81" s="3" t="s">
        <v>41</v>
      </c>
      <c r="F81" s="13">
        <v>33526</v>
      </c>
      <c r="G81" s="3" t="s">
        <v>330</v>
      </c>
      <c r="H81" s="3" t="s">
        <v>651</v>
      </c>
      <c r="I81" s="3">
        <v>1365</v>
      </c>
      <c r="J81" s="3">
        <v>2015</v>
      </c>
      <c r="K81" s="3" t="s">
        <v>347</v>
      </c>
      <c r="L81" s="3" t="s">
        <v>348</v>
      </c>
      <c r="M81" s="3" t="s">
        <v>652</v>
      </c>
      <c r="N81" s="3" t="s">
        <v>156</v>
      </c>
      <c r="O81" s="3" t="s">
        <v>543</v>
      </c>
      <c r="P81" s="3" t="s">
        <v>264</v>
      </c>
      <c r="Q81" s="3" t="s">
        <v>260</v>
      </c>
      <c r="R81" s="5">
        <v>12160</v>
      </c>
      <c r="S81" s="27" t="s">
        <v>45</v>
      </c>
      <c r="T81" s="27" t="s">
        <v>45</v>
      </c>
      <c r="U81" s="27" t="s">
        <v>45</v>
      </c>
      <c r="V81" s="27" t="s">
        <v>45</v>
      </c>
      <c r="W81" s="27" t="s">
        <v>45</v>
      </c>
      <c r="X81" s="27" t="s">
        <v>45</v>
      </c>
      <c r="Y81" s="27" t="s">
        <v>45</v>
      </c>
      <c r="Z81" s="27" t="s">
        <v>45</v>
      </c>
      <c r="AA81" s="27" t="s">
        <v>45</v>
      </c>
      <c r="AB81" s="27" t="s">
        <v>45</v>
      </c>
      <c r="AC81" s="27" t="s">
        <v>45</v>
      </c>
      <c r="AD81" s="3">
        <v>7360</v>
      </c>
      <c r="AE81" s="3">
        <v>2300</v>
      </c>
      <c r="AG81" s="20">
        <v>2500</v>
      </c>
      <c r="AS81" s="5">
        <v>9774</v>
      </c>
      <c r="AU81" s="3">
        <v>3934</v>
      </c>
      <c r="AV81" s="3">
        <v>400</v>
      </c>
      <c r="AW81" s="3">
        <v>300</v>
      </c>
      <c r="AY81" s="3">
        <v>200</v>
      </c>
      <c r="BA81" s="3">
        <v>40</v>
      </c>
      <c r="BB81" s="3">
        <v>2000</v>
      </c>
      <c r="BE81" s="3">
        <v>200</v>
      </c>
      <c r="BK81" s="3">
        <v>1600</v>
      </c>
      <c r="BL81" s="3">
        <v>600</v>
      </c>
      <c r="BM81" s="3">
        <v>200</v>
      </c>
      <c r="BO81" s="3">
        <v>200</v>
      </c>
      <c r="BP81" s="3">
        <v>100</v>
      </c>
      <c r="BT81" s="3"/>
      <c r="BU81" s="3" t="s">
        <v>476</v>
      </c>
      <c r="BV81" s="3" t="s">
        <v>468</v>
      </c>
      <c r="BW81" s="36" t="s">
        <v>469</v>
      </c>
    </row>
    <row r="82" spans="1:75" ht="13.2" x14ac:dyDescent="0.25">
      <c r="A82" s="2">
        <v>81</v>
      </c>
      <c r="B82" s="33" t="s">
        <v>349</v>
      </c>
      <c r="C82" s="3" t="s">
        <v>41</v>
      </c>
      <c r="F82" s="10">
        <v>28546</v>
      </c>
      <c r="G82" s="3" t="s">
        <v>330</v>
      </c>
      <c r="H82" s="3" t="s">
        <v>480</v>
      </c>
      <c r="I82" s="3">
        <v>900</v>
      </c>
      <c r="J82" s="3">
        <v>2006</v>
      </c>
      <c r="K82" s="3" t="s">
        <v>44</v>
      </c>
      <c r="L82" s="3" t="s">
        <v>323</v>
      </c>
      <c r="M82" s="3" t="s">
        <v>650</v>
      </c>
      <c r="N82" s="3" t="s">
        <v>72</v>
      </c>
      <c r="O82" s="3" t="s">
        <v>441</v>
      </c>
      <c r="P82" s="3" t="s">
        <v>231</v>
      </c>
      <c r="Q82" s="3" t="s">
        <v>350</v>
      </c>
      <c r="R82" s="5">
        <v>8500</v>
      </c>
      <c r="S82" s="27" t="s">
        <v>45</v>
      </c>
      <c r="T82" s="27" t="s">
        <v>45</v>
      </c>
      <c r="U82" s="27" t="s">
        <v>45</v>
      </c>
      <c r="V82" s="27" t="s">
        <v>45</v>
      </c>
      <c r="W82" s="27" t="s">
        <v>45</v>
      </c>
      <c r="X82" s="27" t="s">
        <v>45</v>
      </c>
      <c r="Y82" s="27" t="s">
        <v>45</v>
      </c>
      <c r="Z82" s="27" t="s">
        <v>45</v>
      </c>
      <c r="AA82" s="27" t="s">
        <v>45</v>
      </c>
      <c r="AB82" s="27" t="s">
        <v>45</v>
      </c>
      <c r="AC82" s="27" t="s">
        <v>45</v>
      </c>
      <c r="AD82" s="3">
        <v>8500</v>
      </c>
      <c r="AE82" s="3"/>
      <c r="AS82" s="5">
        <v>7936</v>
      </c>
      <c r="AW82" s="3">
        <v>150</v>
      </c>
      <c r="AX82" s="3">
        <v>50</v>
      </c>
      <c r="AY82" s="3">
        <v>276</v>
      </c>
      <c r="BA82" s="3">
        <v>100</v>
      </c>
      <c r="BB82" s="3">
        <v>3000</v>
      </c>
      <c r="BC82" s="3">
        <v>300</v>
      </c>
      <c r="BD82" s="3">
        <v>250</v>
      </c>
      <c r="BE82" s="3">
        <v>100</v>
      </c>
      <c r="BK82" s="3">
        <v>1000</v>
      </c>
      <c r="BM82" s="3">
        <v>300</v>
      </c>
      <c r="BO82" s="3">
        <v>200</v>
      </c>
      <c r="BP82" s="3">
        <v>250</v>
      </c>
      <c r="BR82" s="3">
        <v>1050</v>
      </c>
      <c r="BS82" s="3">
        <v>650</v>
      </c>
      <c r="BT82" s="3">
        <v>260</v>
      </c>
      <c r="BU82" s="3" t="s">
        <v>476</v>
      </c>
      <c r="BV82" s="3" t="s">
        <v>446</v>
      </c>
      <c r="BW82" s="36" t="s">
        <v>516</v>
      </c>
    </row>
    <row r="83" spans="1:75" ht="13.2" x14ac:dyDescent="0.25">
      <c r="A83" s="2">
        <v>82</v>
      </c>
      <c r="B83" s="35" t="s">
        <v>351</v>
      </c>
      <c r="C83" s="3" t="s">
        <v>41</v>
      </c>
      <c r="D83" s="3" t="s">
        <v>50</v>
      </c>
      <c r="E83" s="3" t="s">
        <v>222</v>
      </c>
      <c r="H83" s="8"/>
      <c r="I83" s="8"/>
      <c r="R83" s="9"/>
      <c r="S83" s="27" t="s">
        <v>45</v>
      </c>
      <c r="T83" s="27" t="s">
        <v>45</v>
      </c>
      <c r="U83" s="27" t="s">
        <v>45</v>
      </c>
      <c r="V83" s="27" t="s">
        <v>45</v>
      </c>
      <c r="W83" s="27" t="s">
        <v>45</v>
      </c>
      <c r="X83" s="27" t="s">
        <v>45</v>
      </c>
      <c r="Y83" s="27" t="s">
        <v>45</v>
      </c>
      <c r="Z83" s="27" t="s">
        <v>45</v>
      </c>
      <c r="AA83" s="27" t="s">
        <v>45</v>
      </c>
      <c r="AB83" s="27" t="s">
        <v>45</v>
      </c>
      <c r="AC83" s="27" t="s">
        <v>45</v>
      </c>
      <c r="AE83" s="3"/>
      <c r="AS83" s="9"/>
      <c r="BU83" s="3" t="s">
        <v>45</v>
      </c>
      <c r="BV83" s="3" t="s">
        <v>45</v>
      </c>
      <c r="BW83" s="36" t="s">
        <v>45</v>
      </c>
    </row>
    <row r="84" spans="1:75" ht="13.2" x14ac:dyDescent="0.25">
      <c r="A84" s="2">
        <v>83</v>
      </c>
      <c r="B84" s="35" t="s">
        <v>352</v>
      </c>
      <c r="C84" s="3" t="s">
        <v>41</v>
      </c>
      <c r="D84" s="3" t="s">
        <v>50</v>
      </c>
      <c r="E84" s="3" t="s">
        <v>222</v>
      </c>
      <c r="H84" s="8"/>
      <c r="I84" s="8"/>
      <c r="R84" s="9"/>
      <c r="S84" s="27" t="s">
        <v>45</v>
      </c>
      <c r="T84" s="27" t="s">
        <v>45</v>
      </c>
      <c r="U84" s="27" t="s">
        <v>45</v>
      </c>
      <c r="V84" s="27" t="s">
        <v>45</v>
      </c>
      <c r="W84" s="27" t="s">
        <v>45</v>
      </c>
      <c r="X84" s="27" t="s">
        <v>45</v>
      </c>
      <c r="Y84" s="27" t="s">
        <v>45</v>
      </c>
      <c r="Z84" s="27" t="s">
        <v>45</v>
      </c>
      <c r="AA84" s="27" t="s">
        <v>45</v>
      </c>
      <c r="AB84" s="27" t="s">
        <v>45</v>
      </c>
      <c r="AC84" s="27" t="s">
        <v>45</v>
      </c>
      <c r="AE84" s="3"/>
      <c r="AS84" s="9"/>
      <c r="BU84" s="3" t="s">
        <v>45</v>
      </c>
      <c r="BV84" s="3" t="s">
        <v>45</v>
      </c>
      <c r="BW84" s="36" t="s">
        <v>45</v>
      </c>
    </row>
    <row r="85" spans="1:75" ht="13.2" x14ac:dyDescent="0.25">
      <c r="A85" s="2">
        <v>84</v>
      </c>
      <c r="B85" s="33" t="s">
        <v>353</v>
      </c>
      <c r="C85" s="3" t="s">
        <v>41</v>
      </c>
      <c r="F85" s="10">
        <v>34075</v>
      </c>
      <c r="G85" s="3" t="s">
        <v>330</v>
      </c>
      <c r="H85" s="3" t="s">
        <v>653</v>
      </c>
      <c r="I85" s="3">
        <v>1600</v>
      </c>
      <c r="J85" s="3">
        <v>2017</v>
      </c>
      <c r="K85" s="3" t="s">
        <v>124</v>
      </c>
      <c r="L85" s="3" t="s">
        <v>45</v>
      </c>
      <c r="M85" s="3" t="s">
        <v>45</v>
      </c>
      <c r="N85" s="3" t="s">
        <v>248</v>
      </c>
      <c r="O85" s="3" t="s">
        <v>654</v>
      </c>
      <c r="P85" s="3" t="s">
        <v>354</v>
      </c>
      <c r="Q85" s="3" t="s">
        <v>154</v>
      </c>
      <c r="R85" s="5">
        <v>2300</v>
      </c>
      <c r="S85" s="27" t="s">
        <v>45</v>
      </c>
      <c r="T85" s="27" t="s">
        <v>45</v>
      </c>
      <c r="U85" s="27" t="s">
        <v>45</v>
      </c>
      <c r="V85" s="27" t="s">
        <v>45</v>
      </c>
      <c r="W85" s="27" t="s">
        <v>45</v>
      </c>
      <c r="X85" s="27" t="s">
        <v>45</v>
      </c>
      <c r="Y85" s="27" t="s">
        <v>45</v>
      </c>
      <c r="Z85" s="27" t="s">
        <v>45</v>
      </c>
      <c r="AA85" s="27" t="s">
        <v>45</v>
      </c>
      <c r="AB85" s="27" t="s">
        <v>45</v>
      </c>
      <c r="AC85" s="27" t="s">
        <v>45</v>
      </c>
      <c r="AE85" s="3"/>
      <c r="AH85" s="3">
        <v>2300</v>
      </c>
      <c r="AS85" s="5">
        <v>770.33</v>
      </c>
      <c r="AW85" s="3">
        <v>70</v>
      </c>
      <c r="AX85" s="3">
        <v>70</v>
      </c>
      <c r="AY85" s="3">
        <v>20</v>
      </c>
      <c r="AZ85" s="3">
        <v>46.33</v>
      </c>
      <c r="BA85" s="3">
        <v>10</v>
      </c>
      <c r="BB85" s="3">
        <v>500</v>
      </c>
      <c r="BO85" s="3">
        <v>50</v>
      </c>
      <c r="BU85" s="3" t="s">
        <v>444</v>
      </c>
      <c r="BV85" s="3" t="s">
        <v>468</v>
      </c>
      <c r="BW85" s="36" t="s">
        <v>469</v>
      </c>
    </row>
    <row r="86" spans="1:75" ht="13.2" x14ac:dyDescent="0.25">
      <c r="A86" s="2">
        <v>85</v>
      </c>
      <c r="B86" s="3" t="s">
        <v>355</v>
      </c>
      <c r="C86" s="3" t="s">
        <v>356</v>
      </c>
      <c r="F86" s="10">
        <v>29696</v>
      </c>
      <c r="G86" s="3" t="s">
        <v>101</v>
      </c>
      <c r="H86" s="3" t="s">
        <v>43</v>
      </c>
      <c r="I86" s="3"/>
      <c r="J86" s="3">
        <v>2008</v>
      </c>
      <c r="K86" s="3" t="s">
        <v>357</v>
      </c>
      <c r="L86" s="3" t="s">
        <v>45</v>
      </c>
      <c r="M86" s="3"/>
      <c r="N86" s="3" t="s">
        <v>358</v>
      </c>
      <c r="O86" s="3"/>
      <c r="P86" s="3" t="s">
        <v>264</v>
      </c>
      <c r="Q86" s="3" t="s">
        <v>45</v>
      </c>
      <c r="R86" s="5">
        <v>2500</v>
      </c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E86" s="3"/>
      <c r="AF86" s="3">
        <v>500</v>
      </c>
      <c r="AH86" s="3">
        <v>1000</v>
      </c>
      <c r="AS86" s="5">
        <v>1250</v>
      </c>
      <c r="AT86" s="3">
        <v>600</v>
      </c>
      <c r="BB86" s="3">
        <v>300</v>
      </c>
      <c r="BE86" s="3">
        <v>100</v>
      </c>
      <c r="BK86" s="3">
        <v>200</v>
      </c>
      <c r="BO86" s="3">
        <v>50</v>
      </c>
      <c r="BU86" s="3"/>
      <c r="BV86" s="3"/>
    </row>
    <row r="87" spans="1:75" ht="13.2" x14ac:dyDescent="0.25">
      <c r="A87" s="2">
        <v>86</v>
      </c>
      <c r="B87" s="3" t="s">
        <v>359</v>
      </c>
      <c r="C87" s="3" t="s">
        <v>356</v>
      </c>
      <c r="F87" s="4">
        <v>30252</v>
      </c>
      <c r="G87" s="3" t="s">
        <v>101</v>
      </c>
      <c r="H87" s="3" t="s">
        <v>43</v>
      </c>
      <c r="I87" s="3"/>
      <c r="J87" s="3">
        <v>2007</v>
      </c>
      <c r="K87" s="3" t="s">
        <v>44</v>
      </c>
      <c r="L87" s="3" t="s">
        <v>101</v>
      </c>
      <c r="M87" s="3"/>
      <c r="N87" s="3" t="s">
        <v>360</v>
      </c>
      <c r="O87" s="3"/>
      <c r="P87" s="3" t="s">
        <v>231</v>
      </c>
      <c r="Q87" s="3" t="s">
        <v>361</v>
      </c>
      <c r="R87" s="5">
        <v>10077.76</v>
      </c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3">
        <v>10077.76</v>
      </c>
      <c r="AE87" s="3"/>
      <c r="AS87" s="9">
        <f>SUM(AT87:BT87)</f>
        <v>7462.4</v>
      </c>
      <c r="AT87" s="3">
        <v>2380</v>
      </c>
      <c r="AV87" s="3">
        <v>100</v>
      </c>
      <c r="AW87" s="3">
        <v>110.4</v>
      </c>
      <c r="AY87" s="3">
        <v>492</v>
      </c>
      <c r="BB87" s="3">
        <v>2000</v>
      </c>
      <c r="BC87" s="3">
        <v>80</v>
      </c>
      <c r="BE87" s="3">
        <v>200</v>
      </c>
      <c r="BH87" s="3">
        <v>1700</v>
      </c>
      <c r="BJ87" s="3">
        <v>100</v>
      </c>
      <c r="BM87" s="3">
        <v>300</v>
      </c>
      <c r="BU87" s="3"/>
      <c r="BV87" s="3"/>
    </row>
    <row r="88" spans="1:75" ht="13.2" x14ac:dyDescent="0.25">
      <c r="A88" s="2">
        <v>87</v>
      </c>
      <c r="B88" s="3" t="s">
        <v>362</v>
      </c>
      <c r="C88" s="3" t="s">
        <v>356</v>
      </c>
      <c r="F88" s="10">
        <v>32345</v>
      </c>
      <c r="G88" s="3" t="s">
        <v>363</v>
      </c>
      <c r="H88" s="3" t="s">
        <v>93</v>
      </c>
      <c r="I88" s="3"/>
      <c r="J88" s="3">
        <v>2014</v>
      </c>
      <c r="K88" s="3" t="s">
        <v>218</v>
      </c>
      <c r="L88" s="3" t="s">
        <v>45</v>
      </c>
      <c r="M88" s="3"/>
      <c r="N88" s="3" t="s">
        <v>364</v>
      </c>
      <c r="O88" s="3"/>
      <c r="P88" s="3" t="s">
        <v>365</v>
      </c>
      <c r="Q88" s="3" t="s">
        <v>366</v>
      </c>
      <c r="R88" s="5">
        <v>1800</v>
      </c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E88" s="3"/>
      <c r="AH88" s="3">
        <v>1800</v>
      </c>
      <c r="AS88" s="5">
        <v>604</v>
      </c>
      <c r="AW88" s="3">
        <v>10</v>
      </c>
      <c r="AX88" s="3">
        <v>15</v>
      </c>
      <c r="AY88" s="3">
        <v>39</v>
      </c>
      <c r="BA88" s="3">
        <v>40</v>
      </c>
      <c r="BB88" s="3">
        <v>500</v>
      </c>
      <c r="BU88" s="3"/>
      <c r="BV88" s="3"/>
    </row>
    <row r="89" spans="1:75" ht="13.2" x14ac:dyDescent="0.25">
      <c r="A89" s="2">
        <v>88</v>
      </c>
      <c r="B89" s="3" t="s">
        <v>367</v>
      </c>
      <c r="C89" s="3" t="s">
        <v>356</v>
      </c>
      <c r="D89" s="3" t="s">
        <v>45</v>
      </c>
      <c r="E89" s="3" t="s">
        <v>45</v>
      </c>
      <c r="H89" s="8"/>
      <c r="I89" s="8"/>
      <c r="R89" s="9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E89" s="3"/>
      <c r="AS89" s="9"/>
    </row>
    <row r="90" spans="1:75" ht="13.2" x14ac:dyDescent="0.25">
      <c r="A90" s="2">
        <v>89</v>
      </c>
      <c r="B90" s="3" t="s">
        <v>368</v>
      </c>
      <c r="C90" s="3" t="s">
        <v>356</v>
      </c>
      <c r="F90" s="4">
        <v>34325</v>
      </c>
      <c r="G90" s="3" t="s">
        <v>198</v>
      </c>
      <c r="H90" s="3" t="s">
        <v>43</v>
      </c>
      <c r="I90" s="3"/>
      <c r="J90" s="3">
        <v>2016</v>
      </c>
      <c r="K90" s="3" t="s">
        <v>369</v>
      </c>
      <c r="L90" s="3" t="s">
        <v>45</v>
      </c>
      <c r="M90" s="3"/>
      <c r="N90" s="3" t="s">
        <v>370</v>
      </c>
      <c r="O90" s="3"/>
      <c r="P90" s="3" t="s">
        <v>47</v>
      </c>
      <c r="Q90" s="3" t="s">
        <v>185</v>
      </c>
      <c r="R90" s="5">
        <v>3500</v>
      </c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3">
        <v>3500</v>
      </c>
      <c r="AE90" s="3"/>
      <c r="AS90" s="5">
        <v>3242</v>
      </c>
      <c r="AY90" s="3">
        <v>110</v>
      </c>
      <c r="BB90" s="3">
        <v>1200</v>
      </c>
      <c r="BE90" s="3">
        <v>300</v>
      </c>
      <c r="BF90" s="3">
        <v>500</v>
      </c>
      <c r="BJ90" s="3">
        <v>50</v>
      </c>
      <c r="BL90" s="3">
        <v>120</v>
      </c>
      <c r="BM90" s="3">
        <v>200</v>
      </c>
      <c r="BO90" s="3">
        <v>100</v>
      </c>
      <c r="BR90" s="3">
        <v>330</v>
      </c>
      <c r="BU90" s="3"/>
      <c r="BV90" s="3"/>
    </row>
    <row r="91" spans="1:75" ht="13.2" x14ac:dyDescent="0.25">
      <c r="A91" s="2">
        <v>90</v>
      </c>
      <c r="B91" s="3" t="s">
        <v>371</v>
      </c>
      <c r="C91" s="3" t="s">
        <v>356</v>
      </c>
      <c r="F91" s="10">
        <v>32000</v>
      </c>
      <c r="G91" s="3" t="s">
        <v>299</v>
      </c>
      <c r="H91" s="3" t="s">
        <v>43</v>
      </c>
      <c r="I91" s="3"/>
      <c r="J91" s="3">
        <v>2011</v>
      </c>
      <c r="K91" s="3" t="s">
        <v>44</v>
      </c>
      <c r="L91" s="3" t="s">
        <v>45</v>
      </c>
      <c r="M91" s="3"/>
      <c r="N91" s="3" t="s">
        <v>372</v>
      </c>
      <c r="O91" s="3"/>
      <c r="P91" s="3" t="s">
        <v>47</v>
      </c>
      <c r="Q91" s="3" t="s">
        <v>79</v>
      </c>
      <c r="R91" s="5">
        <v>3900</v>
      </c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3">
        <v>3900</v>
      </c>
      <c r="AE91" s="3"/>
      <c r="AS91" s="5">
        <v>1000</v>
      </c>
      <c r="AW91" s="3">
        <v>50</v>
      </c>
      <c r="AX91" s="3">
        <v>50</v>
      </c>
      <c r="BB91" s="3">
        <v>350</v>
      </c>
      <c r="BE91" s="3">
        <v>60</v>
      </c>
      <c r="BM91" s="3">
        <v>250</v>
      </c>
      <c r="BO91" s="3">
        <v>150</v>
      </c>
      <c r="BQ91" s="3">
        <v>90</v>
      </c>
      <c r="BU91" s="3"/>
      <c r="BV91" s="3"/>
    </row>
    <row r="92" spans="1:75" ht="13.2" x14ac:dyDescent="0.25">
      <c r="A92" s="2">
        <v>91</v>
      </c>
      <c r="B92" s="3" t="s">
        <v>373</v>
      </c>
      <c r="C92" s="3" t="s">
        <v>356</v>
      </c>
      <c r="D92" s="3" t="s">
        <v>50</v>
      </c>
      <c r="E92" s="3" t="s">
        <v>222</v>
      </c>
      <c r="H92" s="8"/>
      <c r="I92" s="8"/>
      <c r="R92" s="9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E92" s="3"/>
      <c r="AS92" s="9"/>
    </row>
    <row r="93" spans="1:75" ht="13.2" x14ac:dyDescent="0.25">
      <c r="A93" s="2">
        <v>92</v>
      </c>
      <c r="B93" s="3" t="s">
        <v>374</v>
      </c>
      <c r="C93" s="3" t="s">
        <v>356</v>
      </c>
      <c r="F93" s="4">
        <v>34664</v>
      </c>
      <c r="G93" s="3" t="s">
        <v>375</v>
      </c>
      <c r="H93" s="3" t="s">
        <v>93</v>
      </c>
      <c r="I93" s="3"/>
      <c r="J93" s="3">
        <v>2019</v>
      </c>
      <c r="K93" s="3" t="s">
        <v>218</v>
      </c>
      <c r="L93" s="3" t="s">
        <v>45</v>
      </c>
      <c r="M93" s="3"/>
      <c r="N93" s="3" t="s">
        <v>376</v>
      </c>
      <c r="O93" s="3"/>
      <c r="P93" s="3" t="s">
        <v>47</v>
      </c>
      <c r="Q93" s="3" t="s">
        <v>68</v>
      </c>
      <c r="R93" s="5">
        <v>4530</v>
      </c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3">
        <v>3330</v>
      </c>
      <c r="AE93" s="3">
        <v>1200</v>
      </c>
      <c r="AS93" s="5">
        <v>1714</v>
      </c>
      <c r="AW93" s="3">
        <v>288</v>
      </c>
      <c r="AX93" s="3">
        <v>107</v>
      </c>
      <c r="AY93" s="3">
        <v>179</v>
      </c>
      <c r="BB93" s="3">
        <v>800</v>
      </c>
      <c r="BE93" s="3">
        <v>300</v>
      </c>
      <c r="BU93" s="3"/>
      <c r="BV93" s="3"/>
    </row>
    <row r="94" spans="1:75" ht="13.2" x14ac:dyDescent="0.25">
      <c r="A94" s="2">
        <v>93</v>
      </c>
      <c r="B94" s="3" t="s">
        <v>377</v>
      </c>
      <c r="C94" s="3" t="s">
        <v>356</v>
      </c>
      <c r="D94" s="3" t="s">
        <v>50</v>
      </c>
      <c r="E94" s="3" t="s">
        <v>51</v>
      </c>
      <c r="H94" s="8"/>
      <c r="I94" s="8"/>
      <c r="R94" s="9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E94" s="3"/>
      <c r="AS94" s="9"/>
    </row>
    <row r="95" spans="1:75" ht="13.2" x14ac:dyDescent="0.25">
      <c r="A95" s="2">
        <v>94</v>
      </c>
      <c r="B95" s="3" t="s">
        <v>378</v>
      </c>
      <c r="C95" s="3" t="s">
        <v>356</v>
      </c>
      <c r="F95" s="10">
        <v>30537</v>
      </c>
      <c r="G95" s="3" t="s">
        <v>101</v>
      </c>
      <c r="H95" s="3" t="s">
        <v>43</v>
      </c>
      <c r="I95" s="3"/>
      <c r="J95" s="3">
        <v>2007</v>
      </c>
      <c r="K95" s="3" t="s">
        <v>150</v>
      </c>
      <c r="L95" s="3" t="s">
        <v>379</v>
      </c>
      <c r="M95" s="3"/>
      <c r="N95" s="3" t="s">
        <v>380</v>
      </c>
      <c r="O95" s="3"/>
      <c r="P95" s="3" t="s">
        <v>47</v>
      </c>
      <c r="Q95" s="3" t="s">
        <v>255</v>
      </c>
      <c r="R95" s="5">
        <v>3250</v>
      </c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3">
        <v>3250</v>
      </c>
      <c r="AE95" s="3"/>
      <c r="AS95" s="5">
        <v>2698</v>
      </c>
      <c r="AU95" s="3">
        <v>1234</v>
      </c>
      <c r="AV95" s="3">
        <v>189</v>
      </c>
      <c r="AW95" s="3">
        <v>165</v>
      </c>
      <c r="AY95" s="3">
        <v>164</v>
      </c>
      <c r="BA95" s="3">
        <v>46</v>
      </c>
      <c r="BB95" s="3">
        <v>900</v>
      </c>
      <c r="BU95" s="3"/>
      <c r="BV95" s="3"/>
    </row>
    <row r="96" spans="1:75" ht="13.2" x14ac:dyDescent="0.25">
      <c r="A96" s="2">
        <v>95</v>
      </c>
      <c r="B96" s="3" t="s">
        <v>381</v>
      </c>
      <c r="C96" s="3" t="s">
        <v>356</v>
      </c>
      <c r="F96" s="4">
        <v>34262</v>
      </c>
      <c r="G96" s="3" t="s">
        <v>101</v>
      </c>
      <c r="H96" s="3" t="s">
        <v>43</v>
      </c>
      <c r="I96" s="3"/>
      <c r="J96" s="3">
        <v>2017</v>
      </c>
      <c r="K96" s="3" t="s">
        <v>205</v>
      </c>
      <c r="L96" s="3" t="s">
        <v>330</v>
      </c>
      <c r="M96" s="3"/>
      <c r="N96" s="3" t="s">
        <v>382</v>
      </c>
      <c r="O96" s="3"/>
      <c r="P96" s="3" t="s">
        <v>383</v>
      </c>
      <c r="Q96" s="3" t="s">
        <v>190</v>
      </c>
      <c r="R96" s="5">
        <v>2500</v>
      </c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E96" s="3"/>
      <c r="AF96" s="3">
        <v>2500</v>
      </c>
      <c r="AS96" s="5">
        <v>1665</v>
      </c>
      <c r="AU96" s="3">
        <v>540</v>
      </c>
      <c r="AV96" s="3">
        <v>140</v>
      </c>
      <c r="AW96" s="3">
        <v>50</v>
      </c>
      <c r="AX96" s="3">
        <v>35</v>
      </c>
      <c r="AY96" s="3">
        <v>75</v>
      </c>
      <c r="BB96" s="3">
        <v>300</v>
      </c>
      <c r="BE96" s="3">
        <v>150</v>
      </c>
      <c r="BK96" s="3">
        <v>100</v>
      </c>
      <c r="BM96" s="3">
        <v>100</v>
      </c>
      <c r="BO96" s="3">
        <v>50</v>
      </c>
      <c r="BT96" s="3">
        <v>200</v>
      </c>
      <c r="BU96" s="3"/>
      <c r="BV96" s="3"/>
    </row>
    <row r="97" spans="1:74" ht="13.2" x14ac:dyDescent="0.25">
      <c r="A97" s="2">
        <v>96</v>
      </c>
      <c r="B97" s="3" t="s">
        <v>384</v>
      </c>
      <c r="C97" s="3" t="s">
        <v>356</v>
      </c>
      <c r="F97" s="10">
        <v>28616</v>
      </c>
      <c r="G97" s="3" t="s">
        <v>385</v>
      </c>
      <c r="H97" s="3" t="s">
        <v>43</v>
      </c>
      <c r="I97" s="3"/>
      <c r="J97" s="3">
        <v>2002</v>
      </c>
      <c r="K97" s="3" t="s">
        <v>386</v>
      </c>
      <c r="L97" s="3" t="s">
        <v>387</v>
      </c>
      <c r="M97" s="3"/>
      <c r="N97" s="3" t="s">
        <v>388</v>
      </c>
      <c r="O97" s="3"/>
      <c r="P97" s="3" t="s">
        <v>389</v>
      </c>
      <c r="Q97" s="3" t="s">
        <v>337</v>
      </c>
      <c r="R97" s="5">
        <v>17000</v>
      </c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3">
        <v>17000</v>
      </c>
      <c r="AE97" s="3"/>
      <c r="AS97" s="5">
        <v>0</v>
      </c>
      <c r="BU97" s="3"/>
      <c r="BV97" s="3"/>
    </row>
    <row r="98" spans="1:74" ht="13.2" x14ac:dyDescent="0.25">
      <c r="A98" s="2">
        <v>97</v>
      </c>
      <c r="B98" s="3" t="s">
        <v>390</v>
      </c>
      <c r="C98" s="3" t="s">
        <v>356</v>
      </c>
      <c r="F98" s="10">
        <v>33105</v>
      </c>
      <c r="G98" s="3" t="s">
        <v>101</v>
      </c>
      <c r="H98" s="3" t="s">
        <v>43</v>
      </c>
      <c r="I98" s="3"/>
      <c r="J98" s="3">
        <v>2014</v>
      </c>
      <c r="K98" s="3" t="s">
        <v>118</v>
      </c>
      <c r="L98" s="3" t="s">
        <v>391</v>
      </c>
      <c r="M98" s="3"/>
      <c r="N98" s="3" t="s">
        <v>392</v>
      </c>
      <c r="O98" s="3"/>
      <c r="P98" s="3" t="s">
        <v>231</v>
      </c>
      <c r="Q98" s="3" t="s">
        <v>202</v>
      </c>
      <c r="R98" s="5">
        <v>3500</v>
      </c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3">
        <v>2000</v>
      </c>
      <c r="AE98" s="3"/>
      <c r="AF98" s="3">
        <v>1500</v>
      </c>
      <c r="AS98" s="5">
        <v>1970</v>
      </c>
      <c r="AW98" s="3">
        <v>100</v>
      </c>
      <c r="AX98" s="3">
        <v>100</v>
      </c>
      <c r="AY98" s="3">
        <v>200</v>
      </c>
      <c r="BA98" s="3">
        <v>100</v>
      </c>
      <c r="BB98" s="3">
        <v>800</v>
      </c>
      <c r="BE98" s="3">
        <v>200</v>
      </c>
      <c r="BF98" s="3">
        <v>310</v>
      </c>
      <c r="BL98" s="3">
        <v>160</v>
      </c>
      <c r="BU98" s="3"/>
      <c r="BV98" s="3"/>
    </row>
    <row r="99" spans="1:74" ht="13.2" x14ac:dyDescent="0.25">
      <c r="A99" s="2">
        <v>98</v>
      </c>
      <c r="B99" s="3" t="s">
        <v>393</v>
      </c>
      <c r="C99" s="3" t="s">
        <v>356</v>
      </c>
      <c r="F99" s="10">
        <v>34338</v>
      </c>
      <c r="G99" s="3" t="s">
        <v>394</v>
      </c>
      <c r="H99" s="3" t="s">
        <v>43</v>
      </c>
      <c r="I99" s="3"/>
      <c r="J99" s="3">
        <v>2020</v>
      </c>
      <c r="K99" s="3" t="s">
        <v>395</v>
      </c>
      <c r="L99" s="3" t="s">
        <v>45</v>
      </c>
      <c r="M99" s="3"/>
      <c r="N99" s="3" t="s">
        <v>396</v>
      </c>
      <c r="O99" s="3"/>
      <c r="P99" s="3" t="s">
        <v>397</v>
      </c>
      <c r="Q99" s="3" t="s">
        <v>185</v>
      </c>
      <c r="R99" s="5">
        <v>26400</v>
      </c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3">
        <v>7000</v>
      </c>
      <c r="AE99" s="3">
        <v>6500</v>
      </c>
      <c r="AF99" s="3">
        <v>5000</v>
      </c>
      <c r="AG99" s="3">
        <v>7000</v>
      </c>
      <c r="AP99" s="3">
        <v>900</v>
      </c>
      <c r="AS99" s="5">
        <v>0</v>
      </c>
      <c r="BU99" s="3"/>
      <c r="BV99" s="3"/>
    </row>
    <row r="100" spans="1:74" ht="13.2" x14ac:dyDescent="0.25">
      <c r="A100" s="2">
        <v>99</v>
      </c>
      <c r="B100" s="3" t="s">
        <v>398</v>
      </c>
      <c r="C100" s="3" t="s">
        <v>356</v>
      </c>
      <c r="F100" s="10">
        <v>34454</v>
      </c>
      <c r="G100" s="3" t="s">
        <v>81</v>
      </c>
      <c r="H100" s="3" t="s">
        <v>43</v>
      </c>
      <c r="I100" s="3"/>
      <c r="J100" s="3">
        <v>2016</v>
      </c>
      <c r="K100" s="3" t="s">
        <v>44</v>
      </c>
      <c r="L100" s="3" t="s">
        <v>45</v>
      </c>
      <c r="M100" s="3"/>
      <c r="N100" s="3" t="s">
        <v>399</v>
      </c>
      <c r="O100" s="3"/>
      <c r="P100" s="3" t="s">
        <v>226</v>
      </c>
      <c r="Q100" s="3" t="s">
        <v>250</v>
      </c>
      <c r="R100" s="5">
        <v>3740</v>
      </c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3">
        <v>3740</v>
      </c>
      <c r="AE100" s="3"/>
      <c r="AS100" s="5">
        <v>2350</v>
      </c>
      <c r="AT100" s="3">
        <v>500</v>
      </c>
      <c r="BB100" s="3">
        <v>500</v>
      </c>
      <c r="BE100" s="3">
        <v>200</v>
      </c>
      <c r="BF100">
        <v>700</v>
      </c>
      <c r="BM100" s="3">
        <v>300</v>
      </c>
      <c r="BO100" s="3">
        <v>150</v>
      </c>
      <c r="BT100" s="3"/>
      <c r="BU100" s="3"/>
      <c r="BV100" s="3"/>
    </row>
    <row r="101" spans="1:74" ht="13.2" x14ac:dyDescent="0.25">
      <c r="A101" s="2">
        <v>100</v>
      </c>
      <c r="B101" s="3" t="s">
        <v>400</v>
      </c>
      <c r="C101" s="3" t="s">
        <v>356</v>
      </c>
      <c r="F101" s="10">
        <v>33415</v>
      </c>
      <c r="G101" s="3" t="s">
        <v>101</v>
      </c>
      <c r="H101" s="3" t="s">
        <v>43</v>
      </c>
      <c r="I101" s="3"/>
      <c r="J101" s="3">
        <v>2013</v>
      </c>
      <c r="K101" s="3" t="s">
        <v>150</v>
      </c>
      <c r="L101" s="3" t="s">
        <v>101</v>
      </c>
      <c r="M101" s="3"/>
      <c r="N101" s="3" t="s">
        <v>401</v>
      </c>
      <c r="O101" s="3"/>
      <c r="P101" s="3" t="s">
        <v>226</v>
      </c>
      <c r="Q101" s="3" t="s">
        <v>366</v>
      </c>
      <c r="R101" s="5">
        <v>3150</v>
      </c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3">
        <v>3150</v>
      </c>
      <c r="AE101" s="3"/>
      <c r="AS101" s="5">
        <v>1810</v>
      </c>
      <c r="AW101" s="3">
        <v>180</v>
      </c>
      <c r="AX101" s="3">
        <v>100</v>
      </c>
      <c r="AY101" s="3">
        <v>90</v>
      </c>
      <c r="BA101" s="3">
        <v>40</v>
      </c>
      <c r="BB101" s="3">
        <v>800</v>
      </c>
      <c r="BK101" s="3">
        <v>200</v>
      </c>
      <c r="BM101" s="3">
        <v>200</v>
      </c>
      <c r="BO101" s="3">
        <v>200</v>
      </c>
      <c r="BU101" s="3"/>
      <c r="BV101" s="3"/>
    </row>
    <row r="102" spans="1:74" ht="13.2" x14ac:dyDescent="0.25">
      <c r="A102" s="2">
        <v>101</v>
      </c>
      <c r="B102" s="3" t="s">
        <v>402</v>
      </c>
      <c r="C102" s="3" t="s">
        <v>356</v>
      </c>
      <c r="D102" s="3" t="s">
        <v>50</v>
      </c>
      <c r="E102" s="3" t="s">
        <v>222</v>
      </c>
      <c r="H102" s="8"/>
      <c r="I102" s="8"/>
      <c r="R102" s="9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E102" s="3"/>
      <c r="AS102" s="9"/>
    </row>
    <row r="103" spans="1:74" ht="13.2" x14ac:dyDescent="0.25">
      <c r="A103" s="2">
        <v>102</v>
      </c>
      <c r="B103" s="3" t="s">
        <v>403</v>
      </c>
      <c r="C103" s="3" t="s">
        <v>356</v>
      </c>
      <c r="D103" s="3" t="s">
        <v>45</v>
      </c>
      <c r="E103" s="3" t="s">
        <v>45</v>
      </c>
      <c r="H103" s="8"/>
      <c r="I103" s="8"/>
      <c r="R103" s="9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E103" s="3"/>
      <c r="AS103" s="9"/>
    </row>
    <row r="104" spans="1:74" ht="13.2" x14ac:dyDescent="0.25">
      <c r="A104" s="2">
        <v>103</v>
      </c>
      <c r="B104" s="3" t="s">
        <v>404</v>
      </c>
      <c r="C104" s="3" t="s">
        <v>356</v>
      </c>
      <c r="D104" s="14" t="s">
        <v>50</v>
      </c>
      <c r="E104" s="14" t="s">
        <v>51</v>
      </c>
      <c r="H104" s="8"/>
      <c r="I104" s="8"/>
      <c r="R104" s="9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E104" s="3"/>
      <c r="AS104" s="9"/>
    </row>
    <row r="105" spans="1:74" ht="13.2" x14ac:dyDescent="0.25">
      <c r="A105" s="2">
        <v>104</v>
      </c>
      <c r="B105" s="3" t="s">
        <v>405</v>
      </c>
      <c r="C105" s="3" t="s">
        <v>356</v>
      </c>
      <c r="F105" s="4">
        <v>33177</v>
      </c>
      <c r="G105" s="3" t="s">
        <v>330</v>
      </c>
      <c r="H105" s="3" t="s">
        <v>93</v>
      </c>
      <c r="I105" s="3"/>
      <c r="J105" s="3">
        <v>2017</v>
      </c>
      <c r="K105" s="3" t="s">
        <v>247</v>
      </c>
      <c r="L105" s="3" t="s">
        <v>152</v>
      </c>
      <c r="M105" s="3"/>
      <c r="N105" s="3" t="s">
        <v>330</v>
      </c>
      <c r="O105" s="3"/>
      <c r="P105" s="3" t="s">
        <v>406</v>
      </c>
      <c r="Q105" s="3" t="s">
        <v>337</v>
      </c>
      <c r="R105" s="5">
        <v>1780</v>
      </c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3">
        <v>1364</v>
      </c>
      <c r="AE105" s="3"/>
      <c r="AF105" s="3">
        <v>416</v>
      </c>
      <c r="AS105" s="5">
        <v>1540</v>
      </c>
      <c r="BB105" s="3">
        <v>300</v>
      </c>
      <c r="BE105" s="3">
        <v>50</v>
      </c>
      <c r="BJ105" s="3">
        <v>100</v>
      </c>
      <c r="BK105" s="3">
        <v>1023</v>
      </c>
      <c r="BO105" s="3">
        <v>67</v>
      </c>
      <c r="BU105" s="3"/>
      <c r="BV105" s="3"/>
    </row>
    <row r="106" spans="1:74" ht="13.2" x14ac:dyDescent="0.25">
      <c r="A106" s="2">
        <v>105</v>
      </c>
      <c r="B106" s="3" t="s">
        <v>407</v>
      </c>
      <c r="C106" s="3" t="s">
        <v>356</v>
      </c>
      <c r="F106" s="10">
        <v>31232</v>
      </c>
      <c r="G106" s="3" t="s">
        <v>330</v>
      </c>
      <c r="H106" s="3" t="s">
        <v>43</v>
      </c>
      <c r="I106" s="3"/>
      <c r="J106" s="3">
        <v>2008</v>
      </c>
      <c r="K106" s="3" t="s">
        <v>44</v>
      </c>
      <c r="L106" s="3" t="s">
        <v>408</v>
      </c>
      <c r="M106" s="3"/>
      <c r="N106" s="3" t="s">
        <v>399</v>
      </c>
      <c r="O106" s="3"/>
      <c r="P106" s="3" t="s">
        <v>47</v>
      </c>
      <c r="Q106" s="3" t="s">
        <v>68</v>
      </c>
      <c r="R106" s="5">
        <v>8091</v>
      </c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3">
        <v>8091</v>
      </c>
      <c r="AE106" s="3"/>
      <c r="AS106" s="5">
        <v>7000</v>
      </c>
      <c r="AU106" s="3">
        <v>2580</v>
      </c>
      <c r="AW106" s="3">
        <v>200</v>
      </c>
      <c r="AX106" s="3">
        <v>80</v>
      </c>
      <c r="AY106" s="3">
        <v>300</v>
      </c>
      <c r="AZ106" s="3">
        <v>120</v>
      </c>
      <c r="BA106" s="3">
        <v>100</v>
      </c>
      <c r="BB106" s="3">
        <v>1600</v>
      </c>
      <c r="BC106" s="3">
        <v>500</v>
      </c>
      <c r="BD106" s="3">
        <v>350</v>
      </c>
      <c r="BE106" s="3">
        <v>200</v>
      </c>
      <c r="BK106" s="3">
        <v>370</v>
      </c>
      <c r="BM106" s="3">
        <v>100</v>
      </c>
      <c r="BO106" s="3">
        <v>350</v>
      </c>
      <c r="BP106" s="3">
        <v>100</v>
      </c>
      <c r="BQ106" s="3">
        <v>50</v>
      </c>
      <c r="BU106" s="3"/>
      <c r="BV106" s="3"/>
    </row>
    <row r="107" spans="1:74" ht="13.2" x14ac:dyDescent="0.25">
      <c r="A107" s="2">
        <v>106</v>
      </c>
      <c r="B107" s="3" t="s">
        <v>409</v>
      </c>
      <c r="C107" s="3" t="s">
        <v>356</v>
      </c>
      <c r="F107" s="4">
        <v>33226</v>
      </c>
      <c r="G107" s="3" t="s">
        <v>330</v>
      </c>
      <c r="H107" s="3" t="s">
        <v>43</v>
      </c>
      <c r="I107" s="3"/>
      <c r="J107" s="3">
        <v>2017</v>
      </c>
      <c r="K107" s="3" t="s">
        <v>410</v>
      </c>
      <c r="L107" s="3" t="s">
        <v>411</v>
      </c>
      <c r="M107" s="3"/>
      <c r="N107" s="3" t="s">
        <v>412</v>
      </c>
      <c r="O107" s="3"/>
      <c r="P107" s="3" t="s">
        <v>47</v>
      </c>
      <c r="Q107" s="3" t="s">
        <v>57</v>
      </c>
      <c r="R107" s="5">
        <v>2413.29</v>
      </c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3">
        <v>2413.29</v>
      </c>
      <c r="AE107" s="3"/>
      <c r="AS107" s="5">
        <v>2363</v>
      </c>
      <c r="AW107" s="3">
        <v>483</v>
      </c>
      <c r="AX107" s="3">
        <v>145</v>
      </c>
      <c r="AY107" s="3">
        <v>65</v>
      </c>
      <c r="BA107" s="3">
        <v>40</v>
      </c>
      <c r="BB107" s="3">
        <v>400</v>
      </c>
      <c r="BE107" s="3">
        <v>80</v>
      </c>
      <c r="BF107" s="3">
        <v>300</v>
      </c>
      <c r="BK107" s="3">
        <v>300</v>
      </c>
      <c r="BL107" s="3">
        <v>400</v>
      </c>
      <c r="BM107" s="3">
        <v>50</v>
      </c>
      <c r="BO107" s="3">
        <v>30</v>
      </c>
      <c r="BP107" s="3">
        <v>50</v>
      </c>
      <c r="BQ107" s="3">
        <v>20</v>
      </c>
      <c r="BT107" s="3"/>
      <c r="BU107" s="3"/>
      <c r="BV107" s="3"/>
    </row>
    <row r="108" spans="1:74" ht="13.2" x14ac:dyDescent="0.25">
      <c r="A108" s="2">
        <v>107</v>
      </c>
      <c r="B108" s="3" t="s">
        <v>413</v>
      </c>
      <c r="C108" s="3" t="s">
        <v>356</v>
      </c>
      <c r="D108" s="3" t="s">
        <v>45</v>
      </c>
      <c r="E108" s="3" t="s">
        <v>45</v>
      </c>
      <c r="H108" s="8"/>
      <c r="I108" s="8"/>
      <c r="R108" s="9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E108" s="3"/>
      <c r="AS108" s="9"/>
    </row>
    <row r="109" spans="1:74" ht="13.2" x14ac:dyDescent="0.25">
      <c r="A109" s="2">
        <v>108</v>
      </c>
      <c r="B109" s="3" t="s">
        <v>414</v>
      </c>
      <c r="C109" s="3" t="s">
        <v>356</v>
      </c>
      <c r="F109" s="10">
        <v>32954</v>
      </c>
      <c r="G109" s="3" t="s">
        <v>330</v>
      </c>
      <c r="H109" s="3" t="s">
        <v>43</v>
      </c>
      <c r="I109" s="3"/>
      <c r="J109" s="3">
        <v>2018</v>
      </c>
      <c r="K109" s="3" t="s">
        <v>415</v>
      </c>
      <c r="L109" s="3" t="s">
        <v>45</v>
      </c>
      <c r="M109" s="3"/>
      <c r="N109" s="3" t="s">
        <v>330</v>
      </c>
      <c r="O109" s="3"/>
      <c r="P109" s="3" t="s">
        <v>56</v>
      </c>
      <c r="Q109" s="3" t="s">
        <v>244</v>
      </c>
      <c r="R109" s="5">
        <v>1200</v>
      </c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3">
        <v>1200</v>
      </c>
      <c r="AE109" s="3"/>
      <c r="AS109" s="5">
        <v>1150</v>
      </c>
      <c r="AT109" s="3">
        <v>250</v>
      </c>
      <c r="AW109" s="3">
        <v>50</v>
      </c>
      <c r="AX109" s="3">
        <v>50</v>
      </c>
      <c r="AY109" s="3">
        <v>100</v>
      </c>
      <c r="BB109" s="3">
        <v>300</v>
      </c>
      <c r="BE109" s="3">
        <v>300</v>
      </c>
      <c r="BK109" s="3">
        <v>50</v>
      </c>
      <c r="BM109" s="3">
        <v>50</v>
      </c>
      <c r="BU109" s="3"/>
      <c r="BV109" s="3"/>
    </row>
    <row r="110" spans="1:74" ht="13.2" x14ac:dyDescent="0.25">
      <c r="A110" s="2">
        <v>109</v>
      </c>
      <c r="B110" s="3" t="s">
        <v>416</v>
      </c>
      <c r="C110" s="3" t="s">
        <v>356</v>
      </c>
      <c r="F110" s="10">
        <v>35542</v>
      </c>
      <c r="G110" s="3" t="s">
        <v>203</v>
      </c>
      <c r="H110" s="3" t="s">
        <v>417</v>
      </c>
      <c r="I110" s="3"/>
      <c r="J110" s="3" t="s">
        <v>203</v>
      </c>
      <c r="K110" s="3" t="s">
        <v>203</v>
      </c>
      <c r="L110" s="3" t="s">
        <v>45</v>
      </c>
      <c r="M110" s="3"/>
      <c r="N110" s="3" t="s">
        <v>45</v>
      </c>
      <c r="O110" s="3"/>
      <c r="P110" s="3" t="s">
        <v>203</v>
      </c>
      <c r="Q110" s="3" t="s">
        <v>190</v>
      </c>
      <c r="R110" s="5">
        <v>4300</v>
      </c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E110" s="3">
        <v>4300</v>
      </c>
      <c r="AS110" s="5">
        <v>5097.3500000000004</v>
      </c>
      <c r="AW110" s="3">
        <v>200</v>
      </c>
      <c r="AX110" s="3">
        <v>180</v>
      </c>
      <c r="AY110" s="3">
        <v>800</v>
      </c>
      <c r="BA110" s="3">
        <v>40</v>
      </c>
      <c r="BB110" s="3">
        <v>1600</v>
      </c>
      <c r="BE110" s="3">
        <v>250</v>
      </c>
      <c r="BF110" s="3">
        <v>1637.35</v>
      </c>
      <c r="BK110" s="3">
        <v>200</v>
      </c>
      <c r="BL110" s="3">
        <v>240</v>
      </c>
      <c r="BM110" s="3">
        <v>150</v>
      </c>
      <c r="BO110" s="3">
        <v>300</v>
      </c>
      <c r="BU110" s="3"/>
      <c r="BV110" s="3"/>
    </row>
    <row r="111" spans="1:74" ht="13.2" x14ac:dyDescent="0.25">
      <c r="A111" s="2">
        <v>110</v>
      </c>
      <c r="B111" s="3" t="s">
        <v>418</v>
      </c>
      <c r="C111" s="3" t="s">
        <v>356</v>
      </c>
      <c r="H111" s="8"/>
      <c r="I111" s="8"/>
      <c r="R111" s="9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E111" s="3"/>
      <c r="AS111" s="9"/>
    </row>
    <row r="112" spans="1:74" ht="13.2" x14ac:dyDescent="0.25">
      <c r="A112" s="2">
        <v>111</v>
      </c>
      <c r="B112" s="3" t="s">
        <v>419</v>
      </c>
      <c r="C112" s="3" t="s">
        <v>356</v>
      </c>
      <c r="F112" s="4">
        <v>34694</v>
      </c>
      <c r="G112" s="3" t="s">
        <v>420</v>
      </c>
      <c r="H112" s="3" t="s">
        <v>93</v>
      </c>
      <c r="I112" s="3"/>
      <c r="J112" s="3">
        <v>2017</v>
      </c>
      <c r="K112" s="3" t="s">
        <v>347</v>
      </c>
      <c r="L112" s="3" t="s">
        <v>45</v>
      </c>
      <c r="M112" s="3"/>
      <c r="N112" s="3" t="s">
        <v>421</v>
      </c>
      <c r="O112" s="3"/>
      <c r="P112" s="3" t="s">
        <v>422</v>
      </c>
      <c r="Q112" s="3" t="s">
        <v>255</v>
      </c>
      <c r="R112" s="15">
        <v>6000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3">
        <v>6000</v>
      </c>
      <c r="AE112" s="3"/>
      <c r="AS112" s="15">
        <v>5565</v>
      </c>
      <c r="AW112" s="3">
        <v>210</v>
      </c>
      <c r="AX112" s="3">
        <v>117</v>
      </c>
      <c r="AY112" s="3">
        <v>300</v>
      </c>
      <c r="AZ112" s="3">
        <v>10</v>
      </c>
      <c r="BA112" s="3">
        <v>40</v>
      </c>
      <c r="BB112" s="3">
        <v>1300</v>
      </c>
      <c r="BC112" s="3">
        <v>50</v>
      </c>
      <c r="BD112" s="14">
        <v>100</v>
      </c>
      <c r="BF112" s="3">
        <v>160</v>
      </c>
      <c r="BG112" s="3">
        <v>778</v>
      </c>
      <c r="BH112" s="3">
        <v>270</v>
      </c>
      <c r="BK112" s="3">
        <v>60</v>
      </c>
      <c r="BO112" s="3">
        <v>70</v>
      </c>
      <c r="BR112" s="3">
        <v>1200</v>
      </c>
      <c r="BS112" s="3">
        <v>900</v>
      </c>
      <c r="BU112" s="3"/>
      <c r="BV112" s="3"/>
    </row>
    <row r="113" spans="1:45" ht="13.2" x14ac:dyDescent="0.25">
      <c r="A113" s="2"/>
      <c r="R113" s="9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S113" s="9"/>
    </row>
    <row r="114" spans="1:45" ht="13.2" x14ac:dyDescent="0.25">
      <c r="R114" s="9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S114" s="9"/>
    </row>
    <row r="115" spans="1:45" ht="13.2" x14ac:dyDescent="0.25">
      <c r="R115" s="9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S115" s="9"/>
    </row>
    <row r="116" spans="1:45" ht="13.2" x14ac:dyDescent="0.25">
      <c r="R116" s="9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S116" s="9"/>
    </row>
    <row r="117" spans="1:45" ht="13.2" x14ac:dyDescent="0.25">
      <c r="R117" s="9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S117" s="9"/>
    </row>
    <row r="118" spans="1:45" ht="13.2" x14ac:dyDescent="0.25">
      <c r="R118" s="9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S118" s="9"/>
    </row>
    <row r="119" spans="1:45" ht="13.2" x14ac:dyDescent="0.25">
      <c r="R119" s="9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S119" s="9"/>
    </row>
    <row r="120" spans="1:45" ht="13.2" x14ac:dyDescent="0.25">
      <c r="R120" s="9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S120" s="9"/>
    </row>
    <row r="121" spans="1:45" ht="13.2" x14ac:dyDescent="0.25">
      <c r="R121" s="9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S121" s="9"/>
    </row>
    <row r="122" spans="1:45" ht="13.2" x14ac:dyDescent="0.25">
      <c r="R122" s="9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S122" s="9"/>
    </row>
    <row r="123" spans="1:45" ht="13.2" x14ac:dyDescent="0.25">
      <c r="R123" s="9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S123" s="9"/>
    </row>
    <row r="124" spans="1:45" ht="13.2" x14ac:dyDescent="0.25">
      <c r="R124" s="9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S124" s="9"/>
    </row>
    <row r="125" spans="1:45" ht="13.2" x14ac:dyDescent="0.25">
      <c r="R125" s="9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S125" s="9"/>
    </row>
    <row r="126" spans="1:45" ht="13.2" x14ac:dyDescent="0.25">
      <c r="R126" s="9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S126" s="9"/>
    </row>
    <row r="127" spans="1:45" ht="13.2" x14ac:dyDescent="0.25">
      <c r="R127" s="9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S127" s="9"/>
    </row>
    <row r="128" spans="1:45" ht="13.2" x14ac:dyDescent="0.25">
      <c r="R128" s="9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S128" s="9"/>
    </row>
    <row r="129" spans="18:45" ht="13.2" x14ac:dyDescent="0.25">
      <c r="R129" s="9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S129" s="9"/>
    </row>
    <row r="130" spans="18:45" ht="13.2" x14ac:dyDescent="0.25">
      <c r="R130" s="9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S130" s="9"/>
    </row>
    <row r="131" spans="18:45" ht="13.2" x14ac:dyDescent="0.25">
      <c r="R131" s="9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S131" s="9"/>
    </row>
    <row r="132" spans="18:45" ht="13.2" x14ac:dyDescent="0.25">
      <c r="R132" s="9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S132" s="9"/>
    </row>
    <row r="133" spans="18:45" ht="13.2" x14ac:dyDescent="0.25">
      <c r="R133" s="9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S133" s="9"/>
    </row>
    <row r="134" spans="18:45" ht="13.2" x14ac:dyDescent="0.25">
      <c r="R134" s="9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S134" s="9"/>
    </row>
    <row r="135" spans="18:45" ht="13.2" x14ac:dyDescent="0.25">
      <c r="R135" s="9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S135" s="9"/>
    </row>
    <row r="136" spans="18:45" ht="13.2" x14ac:dyDescent="0.25">
      <c r="R136" s="9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S136" s="9"/>
    </row>
    <row r="137" spans="18:45" ht="13.2" x14ac:dyDescent="0.25">
      <c r="R137" s="9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S137" s="9"/>
    </row>
    <row r="138" spans="18:45" ht="13.2" x14ac:dyDescent="0.25">
      <c r="R138" s="9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S138" s="9"/>
    </row>
    <row r="139" spans="18:45" ht="13.2" x14ac:dyDescent="0.25">
      <c r="R139" s="9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S139" s="9"/>
    </row>
    <row r="140" spans="18:45" ht="13.2" x14ac:dyDescent="0.25">
      <c r="R140" s="9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S140" s="9"/>
    </row>
    <row r="141" spans="18:45" ht="13.2" x14ac:dyDescent="0.25">
      <c r="R141" s="9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S141" s="9"/>
    </row>
    <row r="142" spans="18:45" ht="13.2" x14ac:dyDescent="0.25">
      <c r="R142" s="9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S142" s="9"/>
    </row>
    <row r="143" spans="18:45" ht="13.2" x14ac:dyDescent="0.25">
      <c r="R143" s="9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S143" s="9"/>
    </row>
    <row r="144" spans="18:45" ht="13.2" x14ac:dyDescent="0.25">
      <c r="R144" s="9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S144" s="9"/>
    </row>
    <row r="145" spans="18:45" ht="13.2" x14ac:dyDescent="0.25">
      <c r="R145" s="9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S145" s="9"/>
    </row>
    <row r="146" spans="18:45" ht="13.2" x14ac:dyDescent="0.25">
      <c r="R146" s="9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S146" s="9"/>
    </row>
    <row r="147" spans="18:45" ht="13.2" x14ac:dyDescent="0.25">
      <c r="R147" s="9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S147" s="9"/>
    </row>
    <row r="148" spans="18:45" ht="13.2" x14ac:dyDescent="0.25">
      <c r="R148" s="9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S148" s="9"/>
    </row>
    <row r="149" spans="18:45" ht="13.2" x14ac:dyDescent="0.25">
      <c r="R149" s="9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S149" s="9"/>
    </row>
    <row r="150" spans="18:45" ht="13.2" x14ac:dyDescent="0.25">
      <c r="R150" s="9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S150" s="9"/>
    </row>
    <row r="151" spans="18:45" ht="13.2" x14ac:dyDescent="0.25">
      <c r="R151" s="9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S151" s="9"/>
    </row>
    <row r="152" spans="18:45" ht="13.2" x14ac:dyDescent="0.25">
      <c r="R152" s="9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S152" s="9"/>
    </row>
    <row r="153" spans="18:45" ht="13.2" x14ac:dyDescent="0.25">
      <c r="R153" s="9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S153" s="9"/>
    </row>
    <row r="154" spans="18:45" ht="13.2" x14ac:dyDescent="0.25">
      <c r="R154" s="9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S154" s="9"/>
    </row>
    <row r="155" spans="18:45" ht="13.2" x14ac:dyDescent="0.25">
      <c r="R155" s="9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S155" s="9"/>
    </row>
    <row r="156" spans="18:45" ht="13.2" x14ac:dyDescent="0.25">
      <c r="R156" s="9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S156" s="9"/>
    </row>
    <row r="157" spans="18:45" ht="13.2" x14ac:dyDescent="0.25">
      <c r="R157" s="9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S157" s="9"/>
    </row>
    <row r="158" spans="18:45" ht="13.2" x14ac:dyDescent="0.25">
      <c r="R158" s="9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S158" s="9"/>
    </row>
    <row r="159" spans="18:45" ht="13.2" x14ac:dyDescent="0.25">
      <c r="R159" s="9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S159" s="9"/>
    </row>
    <row r="160" spans="18:45" ht="13.2" x14ac:dyDescent="0.25">
      <c r="R160" s="9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S160" s="9"/>
    </row>
    <row r="161" spans="18:45" ht="13.2" x14ac:dyDescent="0.25">
      <c r="R161" s="9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S161" s="9"/>
    </row>
    <row r="162" spans="18:45" ht="13.2" x14ac:dyDescent="0.25">
      <c r="R162" s="9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S162" s="9"/>
    </row>
    <row r="163" spans="18:45" ht="13.2" x14ac:dyDescent="0.25">
      <c r="R163" s="9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S163" s="9"/>
    </row>
    <row r="164" spans="18:45" ht="13.2" x14ac:dyDescent="0.25">
      <c r="R164" s="9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S164" s="9"/>
    </row>
    <row r="165" spans="18:45" ht="13.2" x14ac:dyDescent="0.25">
      <c r="R165" s="9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S165" s="9"/>
    </row>
    <row r="166" spans="18:45" ht="13.2" x14ac:dyDescent="0.25">
      <c r="R166" s="9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S166" s="9"/>
    </row>
    <row r="167" spans="18:45" ht="13.2" x14ac:dyDescent="0.25">
      <c r="R167" s="9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S167" s="9"/>
    </row>
    <row r="168" spans="18:45" ht="13.2" x14ac:dyDescent="0.25">
      <c r="R168" s="9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S168" s="9"/>
    </row>
    <row r="169" spans="18:45" ht="13.2" x14ac:dyDescent="0.25">
      <c r="R169" s="9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S169" s="9"/>
    </row>
    <row r="170" spans="18:45" ht="13.2" x14ac:dyDescent="0.25">
      <c r="R170" s="9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S170" s="9"/>
    </row>
    <row r="171" spans="18:45" ht="13.2" x14ac:dyDescent="0.25">
      <c r="R171" s="9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S171" s="9"/>
    </row>
    <row r="172" spans="18:45" ht="13.2" x14ac:dyDescent="0.25">
      <c r="R172" s="9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S172" s="9"/>
    </row>
    <row r="173" spans="18:45" ht="13.2" x14ac:dyDescent="0.25">
      <c r="R173" s="9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S173" s="9"/>
    </row>
    <row r="174" spans="18:45" ht="13.2" x14ac:dyDescent="0.25">
      <c r="R174" s="9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S174" s="9"/>
    </row>
    <row r="175" spans="18:45" ht="13.2" x14ac:dyDescent="0.25">
      <c r="R175" s="9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S175" s="9"/>
    </row>
    <row r="176" spans="18:45" ht="13.2" x14ac:dyDescent="0.25">
      <c r="R176" s="9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S176" s="9"/>
    </row>
    <row r="177" spans="18:45" ht="13.2" x14ac:dyDescent="0.25">
      <c r="R177" s="9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S177" s="9"/>
    </row>
    <row r="178" spans="18:45" ht="13.2" x14ac:dyDescent="0.25">
      <c r="R178" s="9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S178" s="9"/>
    </row>
    <row r="179" spans="18:45" ht="13.2" x14ac:dyDescent="0.25">
      <c r="R179" s="9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S179" s="9"/>
    </row>
    <row r="180" spans="18:45" ht="13.2" x14ac:dyDescent="0.25">
      <c r="R180" s="9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S180" s="9"/>
    </row>
    <row r="181" spans="18:45" ht="13.2" x14ac:dyDescent="0.25">
      <c r="R181" s="9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S181" s="9"/>
    </row>
    <row r="182" spans="18:45" ht="13.2" x14ac:dyDescent="0.25">
      <c r="R182" s="9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S182" s="9"/>
    </row>
    <row r="183" spans="18:45" ht="13.2" x14ac:dyDescent="0.25">
      <c r="R183" s="9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S183" s="9"/>
    </row>
    <row r="184" spans="18:45" ht="13.2" x14ac:dyDescent="0.25">
      <c r="R184" s="9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S184" s="9"/>
    </row>
    <row r="185" spans="18:45" ht="13.2" x14ac:dyDescent="0.25">
      <c r="R185" s="9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S185" s="9"/>
    </row>
    <row r="186" spans="18:45" ht="13.2" x14ac:dyDescent="0.25">
      <c r="R186" s="9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S186" s="9"/>
    </row>
    <row r="187" spans="18:45" ht="13.2" x14ac:dyDescent="0.25">
      <c r="R187" s="9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S187" s="9"/>
    </row>
    <row r="188" spans="18:45" ht="13.2" x14ac:dyDescent="0.25">
      <c r="R188" s="9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S188" s="9"/>
    </row>
    <row r="189" spans="18:45" ht="13.2" x14ac:dyDescent="0.25">
      <c r="R189" s="9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S189" s="9"/>
    </row>
    <row r="190" spans="18:45" ht="13.2" x14ac:dyDescent="0.25">
      <c r="R190" s="9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S190" s="9"/>
    </row>
    <row r="191" spans="18:45" ht="13.2" x14ac:dyDescent="0.25">
      <c r="R191" s="9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S191" s="9"/>
    </row>
    <row r="192" spans="18:45" ht="13.2" x14ac:dyDescent="0.25">
      <c r="R192" s="9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S192" s="9"/>
    </row>
    <row r="193" spans="18:45" ht="13.2" x14ac:dyDescent="0.25">
      <c r="R193" s="9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S193" s="9"/>
    </row>
    <row r="194" spans="18:45" ht="13.2" x14ac:dyDescent="0.25">
      <c r="R194" s="9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S194" s="9"/>
    </row>
    <row r="195" spans="18:45" ht="13.2" x14ac:dyDescent="0.25">
      <c r="R195" s="9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S195" s="9"/>
    </row>
    <row r="196" spans="18:45" ht="13.2" x14ac:dyDescent="0.25">
      <c r="R196" s="9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S196" s="9"/>
    </row>
    <row r="197" spans="18:45" ht="13.2" x14ac:dyDescent="0.25">
      <c r="R197" s="9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S197" s="9"/>
    </row>
    <row r="198" spans="18:45" ht="13.2" x14ac:dyDescent="0.25">
      <c r="R198" s="9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S198" s="9"/>
    </row>
    <row r="199" spans="18:45" ht="13.2" x14ac:dyDescent="0.25">
      <c r="R199" s="9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S199" s="9"/>
    </row>
    <row r="200" spans="18:45" ht="13.2" x14ac:dyDescent="0.25">
      <c r="R200" s="9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S200" s="9"/>
    </row>
    <row r="201" spans="18:45" ht="13.2" x14ac:dyDescent="0.25">
      <c r="R201" s="9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S201" s="9"/>
    </row>
    <row r="202" spans="18:45" ht="13.2" x14ac:dyDescent="0.25">
      <c r="R202" s="9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S202" s="9"/>
    </row>
    <row r="203" spans="18:45" ht="13.2" x14ac:dyDescent="0.25">
      <c r="R203" s="9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S203" s="9"/>
    </row>
    <row r="204" spans="18:45" ht="13.2" x14ac:dyDescent="0.25">
      <c r="R204" s="9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S204" s="9"/>
    </row>
    <row r="205" spans="18:45" ht="13.2" x14ac:dyDescent="0.25">
      <c r="R205" s="9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S205" s="9"/>
    </row>
    <row r="206" spans="18:45" ht="13.2" x14ac:dyDescent="0.25">
      <c r="R206" s="9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S206" s="9"/>
    </row>
    <row r="207" spans="18:45" ht="13.2" x14ac:dyDescent="0.25">
      <c r="R207" s="9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S207" s="9"/>
    </row>
    <row r="208" spans="18:45" ht="13.2" x14ac:dyDescent="0.25">
      <c r="R208" s="9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S208" s="9"/>
    </row>
    <row r="209" spans="18:45" ht="13.2" x14ac:dyDescent="0.25">
      <c r="R209" s="9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S209" s="9"/>
    </row>
    <row r="210" spans="18:45" ht="13.2" x14ac:dyDescent="0.25">
      <c r="R210" s="9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S210" s="9"/>
    </row>
    <row r="211" spans="18:45" ht="13.2" x14ac:dyDescent="0.25">
      <c r="R211" s="9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S211" s="9"/>
    </row>
    <row r="212" spans="18:45" ht="13.2" x14ac:dyDescent="0.25">
      <c r="R212" s="9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S212" s="9"/>
    </row>
    <row r="213" spans="18:45" ht="13.2" x14ac:dyDescent="0.25">
      <c r="R213" s="9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S213" s="9"/>
    </row>
    <row r="214" spans="18:45" ht="13.2" x14ac:dyDescent="0.25">
      <c r="R214" s="9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S214" s="9"/>
    </row>
    <row r="215" spans="18:45" ht="13.2" x14ac:dyDescent="0.25">
      <c r="R215" s="9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S215" s="9"/>
    </row>
    <row r="216" spans="18:45" ht="13.2" x14ac:dyDescent="0.25">
      <c r="R216" s="9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S216" s="9"/>
    </row>
    <row r="217" spans="18:45" ht="13.2" x14ac:dyDescent="0.25">
      <c r="R217" s="9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S217" s="9"/>
    </row>
    <row r="218" spans="18:45" ht="13.2" x14ac:dyDescent="0.25">
      <c r="R218" s="9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S218" s="9"/>
    </row>
    <row r="219" spans="18:45" ht="13.2" x14ac:dyDescent="0.25">
      <c r="R219" s="9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S219" s="9"/>
    </row>
    <row r="220" spans="18:45" ht="13.2" x14ac:dyDescent="0.25">
      <c r="R220" s="9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S220" s="9"/>
    </row>
    <row r="221" spans="18:45" ht="13.2" x14ac:dyDescent="0.25">
      <c r="R221" s="9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S221" s="9"/>
    </row>
    <row r="222" spans="18:45" ht="13.2" x14ac:dyDescent="0.25">
      <c r="R222" s="9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S222" s="9"/>
    </row>
    <row r="223" spans="18:45" ht="13.2" x14ac:dyDescent="0.25">
      <c r="R223" s="9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S223" s="9"/>
    </row>
    <row r="224" spans="18:45" ht="13.2" x14ac:dyDescent="0.25">
      <c r="R224" s="9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S224" s="9"/>
    </row>
    <row r="225" spans="18:45" ht="13.2" x14ac:dyDescent="0.25">
      <c r="R225" s="9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S225" s="9"/>
    </row>
    <row r="226" spans="18:45" ht="13.2" x14ac:dyDescent="0.25">
      <c r="R226" s="9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S226" s="9"/>
    </row>
    <row r="227" spans="18:45" ht="13.2" x14ac:dyDescent="0.25">
      <c r="R227" s="9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S227" s="9"/>
    </row>
    <row r="228" spans="18:45" ht="13.2" x14ac:dyDescent="0.25">
      <c r="R228" s="9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S228" s="9"/>
    </row>
    <row r="229" spans="18:45" ht="13.2" x14ac:dyDescent="0.25">
      <c r="R229" s="9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S229" s="9"/>
    </row>
    <row r="230" spans="18:45" ht="13.2" x14ac:dyDescent="0.25">
      <c r="R230" s="9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S230" s="9"/>
    </row>
    <row r="231" spans="18:45" ht="13.2" x14ac:dyDescent="0.25">
      <c r="R231" s="9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S231" s="9"/>
    </row>
    <row r="232" spans="18:45" ht="13.2" x14ac:dyDescent="0.25">
      <c r="R232" s="9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S232" s="9"/>
    </row>
    <row r="233" spans="18:45" ht="13.2" x14ac:dyDescent="0.25">
      <c r="R233" s="9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S233" s="9"/>
    </row>
    <row r="234" spans="18:45" ht="13.2" x14ac:dyDescent="0.25">
      <c r="R234" s="9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S234" s="9"/>
    </row>
    <row r="235" spans="18:45" ht="13.2" x14ac:dyDescent="0.25">
      <c r="R235" s="9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S235" s="9"/>
    </row>
    <row r="236" spans="18:45" ht="13.2" x14ac:dyDescent="0.25">
      <c r="R236" s="9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S236" s="9"/>
    </row>
    <row r="237" spans="18:45" ht="13.2" x14ac:dyDescent="0.25">
      <c r="R237" s="9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S237" s="9"/>
    </row>
    <row r="238" spans="18:45" ht="13.2" x14ac:dyDescent="0.25">
      <c r="R238" s="9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S238" s="9"/>
    </row>
    <row r="239" spans="18:45" ht="13.2" x14ac:dyDescent="0.25">
      <c r="R239" s="9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S239" s="9"/>
    </row>
    <row r="240" spans="18:45" ht="13.2" x14ac:dyDescent="0.25">
      <c r="R240" s="9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S240" s="9"/>
    </row>
    <row r="241" spans="18:45" ht="13.2" x14ac:dyDescent="0.25">
      <c r="R241" s="9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S241" s="9"/>
    </row>
    <row r="242" spans="18:45" ht="13.2" x14ac:dyDescent="0.25">
      <c r="R242" s="9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S242" s="9"/>
    </row>
    <row r="243" spans="18:45" ht="13.2" x14ac:dyDescent="0.25">
      <c r="R243" s="9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S243" s="9"/>
    </row>
    <row r="244" spans="18:45" ht="13.2" x14ac:dyDescent="0.25">
      <c r="R244" s="9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S244" s="9"/>
    </row>
    <row r="245" spans="18:45" ht="13.2" x14ac:dyDescent="0.25">
      <c r="R245" s="9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S245" s="9"/>
    </row>
    <row r="246" spans="18:45" ht="13.2" x14ac:dyDescent="0.25">
      <c r="R246" s="9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S246" s="9"/>
    </row>
    <row r="247" spans="18:45" ht="13.2" x14ac:dyDescent="0.25">
      <c r="R247" s="9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S247" s="9"/>
    </row>
    <row r="248" spans="18:45" ht="13.2" x14ac:dyDescent="0.25">
      <c r="R248" s="9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S248" s="9"/>
    </row>
    <row r="249" spans="18:45" ht="13.2" x14ac:dyDescent="0.25">
      <c r="R249" s="9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S249" s="9"/>
    </row>
    <row r="250" spans="18:45" ht="13.2" x14ac:dyDescent="0.25">
      <c r="R250" s="9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S250" s="9"/>
    </row>
    <row r="251" spans="18:45" ht="13.2" x14ac:dyDescent="0.25">
      <c r="R251" s="9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S251" s="9"/>
    </row>
    <row r="252" spans="18:45" ht="13.2" x14ac:dyDescent="0.25">
      <c r="R252" s="9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S252" s="9"/>
    </row>
    <row r="253" spans="18:45" ht="13.2" x14ac:dyDescent="0.25">
      <c r="R253" s="9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S253" s="9"/>
    </row>
    <row r="254" spans="18:45" ht="13.2" x14ac:dyDescent="0.25">
      <c r="R254" s="9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S254" s="9"/>
    </row>
    <row r="255" spans="18:45" ht="13.2" x14ac:dyDescent="0.25">
      <c r="R255" s="9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S255" s="9"/>
    </row>
    <row r="256" spans="18:45" ht="13.2" x14ac:dyDescent="0.25">
      <c r="R256" s="9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S256" s="9"/>
    </row>
    <row r="257" spans="18:45" ht="13.2" x14ac:dyDescent="0.25">
      <c r="R257" s="9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S257" s="9"/>
    </row>
    <row r="258" spans="18:45" ht="13.2" x14ac:dyDescent="0.25">
      <c r="R258" s="9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S258" s="9"/>
    </row>
    <row r="259" spans="18:45" ht="13.2" x14ac:dyDescent="0.25">
      <c r="R259" s="9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S259" s="9"/>
    </row>
    <row r="260" spans="18:45" ht="13.2" x14ac:dyDescent="0.25">
      <c r="R260" s="9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S260" s="9"/>
    </row>
    <row r="261" spans="18:45" ht="13.2" x14ac:dyDescent="0.25">
      <c r="R261" s="9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S261" s="9"/>
    </row>
    <row r="262" spans="18:45" ht="13.2" x14ac:dyDescent="0.25">
      <c r="R262" s="9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S262" s="9"/>
    </row>
    <row r="263" spans="18:45" ht="13.2" x14ac:dyDescent="0.25">
      <c r="R263" s="9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S263" s="9"/>
    </row>
    <row r="264" spans="18:45" ht="13.2" x14ac:dyDescent="0.25">
      <c r="R264" s="9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S264" s="9"/>
    </row>
    <row r="265" spans="18:45" ht="13.2" x14ac:dyDescent="0.25">
      <c r="R265" s="9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S265" s="9"/>
    </row>
    <row r="266" spans="18:45" ht="13.2" x14ac:dyDescent="0.25">
      <c r="R266" s="9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S266" s="9"/>
    </row>
    <row r="267" spans="18:45" ht="13.2" x14ac:dyDescent="0.25">
      <c r="R267" s="9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S267" s="9"/>
    </row>
    <row r="268" spans="18:45" ht="13.2" x14ac:dyDescent="0.25">
      <c r="R268" s="9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S268" s="9"/>
    </row>
    <row r="269" spans="18:45" ht="13.2" x14ac:dyDescent="0.25">
      <c r="R269" s="9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S269" s="9"/>
    </row>
    <row r="270" spans="18:45" ht="13.2" x14ac:dyDescent="0.25">
      <c r="R270" s="9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S270" s="9"/>
    </row>
    <row r="271" spans="18:45" ht="13.2" x14ac:dyDescent="0.25">
      <c r="R271" s="9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S271" s="9"/>
    </row>
    <row r="272" spans="18:45" ht="13.2" x14ac:dyDescent="0.25">
      <c r="R272" s="9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S272" s="9"/>
    </row>
    <row r="273" spans="18:45" ht="13.2" x14ac:dyDescent="0.25">
      <c r="R273" s="9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S273" s="9"/>
    </row>
    <row r="274" spans="18:45" ht="13.2" x14ac:dyDescent="0.25">
      <c r="R274" s="9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S274" s="9"/>
    </row>
    <row r="275" spans="18:45" ht="13.2" x14ac:dyDescent="0.25">
      <c r="R275" s="9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S275" s="9"/>
    </row>
    <row r="276" spans="18:45" ht="13.2" x14ac:dyDescent="0.25">
      <c r="R276" s="9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S276" s="9"/>
    </row>
    <row r="277" spans="18:45" ht="13.2" x14ac:dyDescent="0.25">
      <c r="R277" s="9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S277" s="9"/>
    </row>
    <row r="278" spans="18:45" ht="13.2" x14ac:dyDescent="0.25">
      <c r="R278" s="9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S278" s="9"/>
    </row>
    <row r="279" spans="18:45" ht="13.2" x14ac:dyDescent="0.25">
      <c r="R279" s="9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S279" s="9"/>
    </row>
    <row r="280" spans="18:45" ht="13.2" x14ac:dyDescent="0.25">
      <c r="R280" s="9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S280" s="9"/>
    </row>
    <row r="281" spans="18:45" ht="13.2" x14ac:dyDescent="0.25">
      <c r="R281" s="9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S281" s="9"/>
    </row>
    <row r="282" spans="18:45" ht="13.2" x14ac:dyDescent="0.25">
      <c r="R282" s="9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S282" s="9"/>
    </row>
    <row r="283" spans="18:45" ht="13.2" x14ac:dyDescent="0.25">
      <c r="R283" s="9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S283" s="9"/>
    </row>
    <row r="284" spans="18:45" ht="13.2" x14ac:dyDescent="0.25">
      <c r="R284" s="9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S284" s="9"/>
    </row>
    <row r="285" spans="18:45" ht="13.2" x14ac:dyDescent="0.25">
      <c r="R285" s="9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S285" s="9"/>
    </row>
    <row r="286" spans="18:45" ht="13.2" x14ac:dyDescent="0.25">
      <c r="R286" s="9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S286" s="9"/>
    </row>
    <row r="287" spans="18:45" ht="13.2" x14ac:dyDescent="0.25">
      <c r="R287" s="9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S287" s="9"/>
    </row>
    <row r="288" spans="18:45" ht="13.2" x14ac:dyDescent="0.25">
      <c r="R288" s="9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S288" s="9"/>
    </row>
    <row r="289" spans="18:45" ht="13.2" x14ac:dyDescent="0.25">
      <c r="R289" s="9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S289" s="9"/>
    </row>
    <row r="290" spans="18:45" ht="13.2" x14ac:dyDescent="0.25">
      <c r="R290" s="9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S290" s="9"/>
    </row>
    <row r="291" spans="18:45" ht="13.2" x14ac:dyDescent="0.25">
      <c r="R291" s="9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S291" s="9"/>
    </row>
    <row r="292" spans="18:45" ht="13.2" x14ac:dyDescent="0.25">
      <c r="R292" s="9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S292" s="9"/>
    </row>
    <row r="293" spans="18:45" ht="13.2" x14ac:dyDescent="0.25">
      <c r="R293" s="9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S293" s="9"/>
    </row>
    <row r="294" spans="18:45" ht="13.2" x14ac:dyDescent="0.25">
      <c r="R294" s="9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S294" s="9"/>
    </row>
    <row r="295" spans="18:45" ht="13.2" x14ac:dyDescent="0.25">
      <c r="R295" s="9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S295" s="9"/>
    </row>
    <row r="296" spans="18:45" ht="13.2" x14ac:dyDescent="0.25">
      <c r="R296" s="9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S296" s="9"/>
    </row>
    <row r="297" spans="18:45" ht="13.2" x14ac:dyDescent="0.25">
      <c r="R297" s="9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S297" s="9"/>
    </row>
    <row r="298" spans="18:45" ht="13.2" x14ac:dyDescent="0.25">
      <c r="R298" s="9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S298" s="9"/>
    </row>
    <row r="299" spans="18:45" ht="13.2" x14ac:dyDescent="0.25">
      <c r="R299" s="9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S299" s="9"/>
    </row>
    <row r="300" spans="18:45" ht="13.2" x14ac:dyDescent="0.25">
      <c r="R300" s="9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S300" s="9"/>
    </row>
    <row r="301" spans="18:45" ht="13.2" x14ac:dyDescent="0.25">
      <c r="R301" s="9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S301" s="9"/>
    </row>
    <row r="302" spans="18:45" ht="13.2" x14ac:dyDescent="0.25">
      <c r="R302" s="9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S302" s="9"/>
    </row>
    <row r="303" spans="18:45" ht="13.2" x14ac:dyDescent="0.25">
      <c r="R303" s="9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S303" s="9"/>
    </row>
    <row r="304" spans="18:45" ht="13.2" x14ac:dyDescent="0.25">
      <c r="R304" s="9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S304" s="9"/>
    </row>
    <row r="305" spans="18:45" ht="13.2" x14ac:dyDescent="0.25">
      <c r="R305" s="9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S305" s="9"/>
    </row>
    <row r="306" spans="18:45" ht="13.2" x14ac:dyDescent="0.25">
      <c r="R306" s="9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S306" s="9"/>
    </row>
    <row r="307" spans="18:45" ht="13.2" x14ac:dyDescent="0.25">
      <c r="R307" s="9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S307" s="9"/>
    </row>
    <row r="308" spans="18:45" ht="13.2" x14ac:dyDescent="0.25">
      <c r="R308" s="9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S308" s="9"/>
    </row>
    <row r="309" spans="18:45" ht="13.2" x14ac:dyDescent="0.25">
      <c r="R309" s="9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S309" s="9"/>
    </row>
    <row r="310" spans="18:45" ht="13.2" x14ac:dyDescent="0.25">
      <c r="R310" s="9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S310" s="9"/>
    </row>
    <row r="311" spans="18:45" ht="13.2" x14ac:dyDescent="0.25">
      <c r="R311" s="9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S311" s="9"/>
    </row>
    <row r="312" spans="18:45" ht="13.2" x14ac:dyDescent="0.25">
      <c r="R312" s="9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S312" s="9"/>
    </row>
    <row r="313" spans="18:45" ht="13.2" x14ac:dyDescent="0.25">
      <c r="R313" s="9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S313" s="9"/>
    </row>
    <row r="314" spans="18:45" ht="13.2" x14ac:dyDescent="0.25">
      <c r="R314" s="9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S314" s="9"/>
    </row>
    <row r="315" spans="18:45" ht="13.2" x14ac:dyDescent="0.25">
      <c r="R315" s="9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S315" s="9"/>
    </row>
    <row r="316" spans="18:45" ht="13.2" x14ac:dyDescent="0.25">
      <c r="R316" s="9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S316" s="9"/>
    </row>
    <row r="317" spans="18:45" ht="13.2" x14ac:dyDescent="0.25">
      <c r="R317" s="9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S317" s="9"/>
    </row>
    <row r="318" spans="18:45" ht="13.2" x14ac:dyDescent="0.25">
      <c r="R318" s="9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S318" s="9"/>
    </row>
    <row r="319" spans="18:45" ht="13.2" x14ac:dyDescent="0.25">
      <c r="R319" s="9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S319" s="9"/>
    </row>
    <row r="320" spans="18:45" ht="13.2" x14ac:dyDescent="0.25">
      <c r="R320" s="9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S320" s="9"/>
    </row>
    <row r="321" spans="18:45" ht="13.2" x14ac:dyDescent="0.25">
      <c r="R321" s="9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S321" s="9"/>
    </row>
    <row r="322" spans="18:45" ht="13.2" x14ac:dyDescent="0.25">
      <c r="R322" s="9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S322" s="9"/>
    </row>
    <row r="323" spans="18:45" ht="13.2" x14ac:dyDescent="0.25">
      <c r="R323" s="9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S323" s="9"/>
    </row>
    <row r="324" spans="18:45" ht="13.2" x14ac:dyDescent="0.25">
      <c r="R324" s="9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S324" s="9"/>
    </row>
    <row r="325" spans="18:45" ht="13.2" x14ac:dyDescent="0.25">
      <c r="R325" s="9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S325" s="9"/>
    </row>
    <row r="326" spans="18:45" ht="13.2" x14ac:dyDescent="0.25">
      <c r="R326" s="9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S326" s="9"/>
    </row>
    <row r="327" spans="18:45" ht="13.2" x14ac:dyDescent="0.25">
      <c r="R327" s="9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S327" s="9"/>
    </row>
    <row r="328" spans="18:45" ht="13.2" x14ac:dyDescent="0.25">
      <c r="R328" s="9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S328" s="9"/>
    </row>
    <row r="329" spans="18:45" ht="13.2" x14ac:dyDescent="0.25">
      <c r="R329" s="9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S329" s="9"/>
    </row>
    <row r="330" spans="18:45" ht="13.2" x14ac:dyDescent="0.25">
      <c r="R330" s="9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S330" s="9"/>
    </row>
    <row r="331" spans="18:45" ht="13.2" x14ac:dyDescent="0.25">
      <c r="R331" s="9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S331" s="9"/>
    </row>
    <row r="332" spans="18:45" ht="13.2" x14ac:dyDescent="0.25">
      <c r="R332" s="9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S332" s="9"/>
    </row>
    <row r="333" spans="18:45" ht="13.2" x14ac:dyDescent="0.25">
      <c r="R333" s="9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S333" s="9"/>
    </row>
    <row r="334" spans="18:45" ht="13.2" x14ac:dyDescent="0.25">
      <c r="R334" s="9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S334" s="9"/>
    </row>
    <row r="335" spans="18:45" ht="13.2" x14ac:dyDescent="0.25">
      <c r="R335" s="9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S335" s="9"/>
    </row>
    <row r="336" spans="18:45" ht="13.2" x14ac:dyDescent="0.25">
      <c r="R336" s="9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S336" s="9"/>
    </row>
    <row r="337" spans="18:45" ht="13.2" x14ac:dyDescent="0.25">
      <c r="R337" s="9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S337" s="9"/>
    </row>
    <row r="338" spans="18:45" ht="13.2" x14ac:dyDescent="0.25">
      <c r="R338" s="9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S338" s="9"/>
    </row>
    <row r="339" spans="18:45" ht="13.2" x14ac:dyDescent="0.25">
      <c r="R339" s="9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S339" s="9"/>
    </row>
    <row r="340" spans="18:45" ht="13.2" x14ac:dyDescent="0.25">
      <c r="R340" s="9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S340" s="9"/>
    </row>
    <row r="341" spans="18:45" ht="13.2" x14ac:dyDescent="0.25">
      <c r="R341" s="9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S341" s="9"/>
    </row>
    <row r="342" spans="18:45" ht="13.2" x14ac:dyDescent="0.25">
      <c r="R342" s="9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S342" s="9"/>
    </row>
    <row r="343" spans="18:45" ht="13.2" x14ac:dyDescent="0.25">
      <c r="R343" s="9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S343" s="9"/>
    </row>
    <row r="344" spans="18:45" ht="13.2" x14ac:dyDescent="0.25">
      <c r="R344" s="9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S344" s="9"/>
    </row>
    <row r="345" spans="18:45" ht="13.2" x14ac:dyDescent="0.25">
      <c r="R345" s="9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S345" s="9"/>
    </row>
    <row r="346" spans="18:45" ht="13.2" x14ac:dyDescent="0.25">
      <c r="R346" s="9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S346" s="9"/>
    </row>
    <row r="347" spans="18:45" ht="13.2" x14ac:dyDescent="0.25">
      <c r="R347" s="9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S347" s="9"/>
    </row>
    <row r="348" spans="18:45" ht="13.2" x14ac:dyDescent="0.25">
      <c r="R348" s="9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S348" s="9"/>
    </row>
    <row r="349" spans="18:45" ht="13.2" x14ac:dyDescent="0.25">
      <c r="R349" s="9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S349" s="9"/>
    </row>
    <row r="350" spans="18:45" ht="13.2" x14ac:dyDescent="0.25">
      <c r="R350" s="9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S350" s="9"/>
    </row>
    <row r="351" spans="18:45" ht="13.2" x14ac:dyDescent="0.25">
      <c r="R351" s="9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S351" s="9"/>
    </row>
    <row r="352" spans="18:45" ht="13.2" x14ac:dyDescent="0.25">
      <c r="R352" s="9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S352" s="9"/>
    </row>
    <row r="353" spans="18:45" ht="13.2" x14ac:dyDescent="0.25">
      <c r="R353" s="9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S353" s="9"/>
    </row>
    <row r="354" spans="18:45" ht="13.2" x14ac:dyDescent="0.25">
      <c r="R354" s="9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S354" s="9"/>
    </row>
    <row r="355" spans="18:45" ht="13.2" x14ac:dyDescent="0.25">
      <c r="R355" s="9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S355" s="9"/>
    </row>
    <row r="356" spans="18:45" ht="13.2" x14ac:dyDescent="0.25">
      <c r="R356" s="9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S356" s="9"/>
    </row>
    <row r="357" spans="18:45" ht="13.2" x14ac:dyDescent="0.25">
      <c r="R357" s="9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S357" s="9"/>
    </row>
    <row r="358" spans="18:45" ht="13.2" x14ac:dyDescent="0.25">
      <c r="R358" s="9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S358" s="9"/>
    </row>
    <row r="359" spans="18:45" ht="13.2" x14ac:dyDescent="0.25">
      <c r="R359" s="9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S359" s="9"/>
    </row>
    <row r="360" spans="18:45" ht="13.2" x14ac:dyDescent="0.25">
      <c r="R360" s="9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S360" s="9"/>
    </row>
    <row r="361" spans="18:45" ht="13.2" x14ac:dyDescent="0.25">
      <c r="R361" s="9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S361" s="9"/>
    </row>
    <row r="362" spans="18:45" ht="13.2" x14ac:dyDescent="0.25">
      <c r="R362" s="9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S362" s="9"/>
    </row>
    <row r="363" spans="18:45" ht="13.2" x14ac:dyDescent="0.25">
      <c r="R363" s="9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S363" s="9"/>
    </row>
    <row r="364" spans="18:45" ht="13.2" x14ac:dyDescent="0.25">
      <c r="R364" s="9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S364" s="9"/>
    </row>
    <row r="365" spans="18:45" ht="13.2" x14ac:dyDescent="0.25">
      <c r="R365" s="9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S365" s="9"/>
    </row>
    <row r="366" spans="18:45" ht="13.2" x14ac:dyDescent="0.25">
      <c r="R366" s="9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S366" s="9"/>
    </row>
    <row r="367" spans="18:45" ht="13.2" x14ac:dyDescent="0.25">
      <c r="R367" s="9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S367" s="9"/>
    </row>
    <row r="368" spans="18:45" ht="13.2" x14ac:dyDescent="0.25">
      <c r="R368" s="9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S368" s="9"/>
    </row>
    <row r="369" spans="18:45" ht="13.2" x14ac:dyDescent="0.25">
      <c r="R369" s="9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S369" s="9"/>
    </row>
    <row r="370" spans="18:45" ht="13.2" x14ac:dyDescent="0.25">
      <c r="R370" s="9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S370" s="9"/>
    </row>
    <row r="371" spans="18:45" ht="13.2" x14ac:dyDescent="0.25">
      <c r="R371" s="9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S371" s="9"/>
    </row>
    <row r="372" spans="18:45" ht="13.2" x14ac:dyDescent="0.25">
      <c r="R372" s="9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S372" s="9"/>
    </row>
    <row r="373" spans="18:45" ht="13.2" x14ac:dyDescent="0.25">
      <c r="R373" s="9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S373" s="9"/>
    </row>
    <row r="374" spans="18:45" ht="13.2" x14ac:dyDescent="0.25">
      <c r="R374" s="9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S374" s="9"/>
    </row>
    <row r="375" spans="18:45" ht="13.2" x14ac:dyDescent="0.25">
      <c r="R375" s="9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S375" s="9"/>
    </row>
    <row r="376" spans="18:45" ht="13.2" x14ac:dyDescent="0.25">
      <c r="R376" s="9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S376" s="9"/>
    </row>
    <row r="377" spans="18:45" ht="13.2" x14ac:dyDescent="0.25">
      <c r="R377" s="9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S377" s="9"/>
    </row>
    <row r="378" spans="18:45" ht="13.2" x14ac:dyDescent="0.25">
      <c r="R378" s="9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S378" s="9"/>
    </row>
    <row r="379" spans="18:45" ht="13.2" x14ac:dyDescent="0.25">
      <c r="R379" s="9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S379" s="9"/>
    </row>
    <row r="380" spans="18:45" ht="13.2" x14ac:dyDescent="0.25">
      <c r="R380" s="9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S380" s="9"/>
    </row>
    <row r="381" spans="18:45" ht="13.2" x14ac:dyDescent="0.25">
      <c r="R381" s="9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S381" s="9"/>
    </row>
    <row r="382" spans="18:45" ht="13.2" x14ac:dyDescent="0.25">
      <c r="R382" s="9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S382" s="9"/>
    </row>
    <row r="383" spans="18:45" ht="13.2" x14ac:dyDescent="0.25">
      <c r="R383" s="9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S383" s="9"/>
    </row>
    <row r="384" spans="18:45" ht="13.2" x14ac:dyDescent="0.25">
      <c r="R384" s="9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S384" s="9"/>
    </row>
    <row r="385" spans="18:45" ht="13.2" x14ac:dyDescent="0.25">
      <c r="R385" s="9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S385" s="9"/>
    </row>
    <row r="386" spans="18:45" ht="13.2" x14ac:dyDescent="0.25">
      <c r="R386" s="9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S386" s="9"/>
    </row>
    <row r="387" spans="18:45" ht="13.2" x14ac:dyDescent="0.25">
      <c r="R387" s="9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S387" s="9"/>
    </row>
    <row r="388" spans="18:45" ht="13.2" x14ac:dyDescent="0.25">
      <c r="R388" s="9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S388" s="9"/>
    </row>
    <row r="389" spans="18:45" ht="13.2" x14ac:dyDescent="0.25">
      <c r="R389" s="9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S389" s="9"/>
    </row>
    <row r="390" spans="18:45" ht="13.2" x14ac:dyDescent="0.25">
      <c r="R390" s="9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S390" s="9"/>
    </row>
    <row r="391" spans="18:45" ht="13.2" x14ac:dyDescent="0.25">
      <c r="R391" s="9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S391" s="9"/>
    </row>
    <row r="392" spans="18:45" ht="13.2" x14ac:dyDescent="0.25">
      <c r="R392" s="9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S392" s="9"/>
    </row>
    <row r="393" spans="18:45" ht="13.2" x14ac:dyDescent="0.25">
      <c r="R393" s="9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S393" s="9"/>
    </row>
    <row r="394" spans="18:45" ht="13.2" x14ac:dyDescent="0.25">
      <c r="R394" s="9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S394" s="9"/>
    </row>
    <row r="395" spans="18:45" ht="13.2" x14ac:dyDescent="0.25">
      <c r="R395" s="9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S395" s="9"/>
    </row>
    <row r="396" spans="18:45" ht="13.2" x14ac:dyDescent="0.25">
      <c r="R396" s="9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S396" s="9"/>
    </row>
    <row r="397" spans="18:45" ht="13.2" x14ac:dyDescent="0.25">
      <c r="R397" s="9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S397" s="9"/>
    </row>
    <row r="398" spans="18:45" ht="13.2" x14ac:dyDescent="0.25">
      <c r="R398" s="9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S398" s="9"/>
    </row>
    <row r="399" spans="18:45" ht="13.2" x14ac:dyDescent="0.25">
      <c r="R399" s="9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S399" s="9"/>
    </row>
    <row r="400" spans="18:45" ht="13.2" x14ac:dyDescent="0.25">
      <c r="R400" s="9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S400" s="9"/>
    </row>
    <row r="401" spans="18:45" ht="13.2" x14ac:dyDescent="0.25">
      <c r="R401" s="9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S401" s="9"/>
    </row>
    <row r="402" spans="18:45" ht="13.2" x14ac:dyDescent="0.25">
      <c r="R402" s="9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S402" s="9"/>
    </row>
    <row r="403" spans="18:45" ht="13.2" x14ac:dyDescent="0.25">
      <c r="R403" s="9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S403" s="9"/>
    </row>
    <row r="404" spans="18:45" ht="13.2" x14ac:dyDescent="0.25">
      <c r="R404" s="9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S404" s="9"/>
    </row>
    <row r="405" spans="18:45" ht="13.2" x14ac:dyDescent="0.25">
      <c r="R405" s="9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S405" s="9"/>
    </row>
    <row r="406" spans="18:45" ht="13.2" x14ac:dyDescent="0.25">
      <c r="R406" s="9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S406" s="9"/>
    </row>
    <row r="407" spans="18:45" ht="13.2" x14ac:dyDescent="0.25">
      <c r="R407" s="9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S407" s="9"/>
    </row>
    <row r="408" spans="18:45" ht="13.2" x14ac:dyDescent="0.25">
      <c r="R408" s="9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S408" s="9"/>
    </row>
    <row r="409" spans="18:45" ht="13.2" x14ac:dyDescent="0.25">
      <c r="R409" s="9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S409" s="9"/>
    </row>
    <row r="410" spans="18:45" ht="13.2" x14ac:dyDescent="0.25">
      <c r="R410" s="9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S410" s="9"/>
    </row>
    <row r="411" spans="18:45" ht="13.2" x14ac:dyDescent="0.25">
      <c r="R411" s="9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S411" s="9"/>
    </row>
    <row r="412" spans="18:45" ht="13.2" x14ac:dyDescent="0.25">
      <c r="R412" s="9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S412" s="9"/>
    </row>
    <row r="413" spans="18:45" ht="13.2" x14ac:dyDescent="0.25">
      <c r="R413" s="9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S413" s="9"/>
    </row>
    <row r="414" spans="18:45" ht="13.2" x14ac:dyDescent="0.25">
      <c r="R414" s="9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S414" s="9"/>
    </row>
    <row r="415" spans="18:45" ht="13.2" x14ac:dyDescent="0.25">
      <c r="R415" s="9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S415" s="9"/>
    </row>
    <row r="416" spans="18:45" ht="13.2" x14ac:dyDescent="0.25">
      <c r="R416" s="9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S416" s="9"/>
    </row>
    <row r="417" spans="18:45" ht="13.2" x14ac:dyDescent="0.25">
      <c r="R417" s="9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S417" s="9"/>
    </row>
    <row r="418" spans="18:45" ht="13.2" x14ac:dyDescent="0.25">
      <c r="R418" s="9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S418" s="9"/>
    </row>
    <row r="419" spans="18:45" ht="13.2" x14ac:dyDescent="0.25">
      <c r="R419" s="9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S419" s="9"/>
    </row>
    <row r="420" spans="18:45" ht="13.2" x14ac:dyDescent="0.25">
      <c r="R420" s="9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S420" s="9"/>
    </row>
    <row r="421" spans="18:45" ht="13.2" x14ac:dyDescent="0.25">
      <c r="R421" s="9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S421" s="9"/>
    </row>
    <row r="422" spans="18:45" ht="13.2" x14ac:dyDescent="0.25">
      <c r="R422" s="9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S422" s="9"/>
    </row>
    <row r="423" spans="18:45" ht="13.2" x14ac:dyDescent="0.25">
      <c r="R423" s="9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S423" s="9"/>
    </row>
    <row r="424" spans="18:45" ht="13.2" x14ac:dyDescent="0.25">
      <c r="R424" s="9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S424" s="9"/>
    </row>
    <row r="425" spans="18:45" ht="13.2" x14ac:dyDescent="0.25">
      <c r="R425" s="9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S425" s="9"/>
    </row>
    <row r="426" spans="18:45" ht="13.2" x14ac:dyDescent="0.25">
      <c r="R426" s="9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S426" s="9"/>
    </row>
    <row r="427" spans="18:45" ht="13.2" x14ac:dyDescent="0.25">
      <c r="R427" s="9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S427" s="9"/>
    </row>
    <row r="428" spans="18:45" ht="13.2" x14ac:dyDescent="0.25">
      <c r="R428" s="9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S428" s="9"/>
    </row>
    <row r="429" spans="18:45" ht="13.2" x14ac:dyDescent="0.25">
      <c r="R429" s="9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S429" s="9"/>
    </row>
    <row r="430" spans="18:45" ht="13.2" x14ac:dyDescent="0.25">
      <c r="R430" s="9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S430" s="9"/>
    </row>
    <row r="431" spans="18:45" ht="13.2" x14ac:dyDescent="0.25">
      <c r="R431" s="9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S431" s="9"/>
    </row>
    <row r="432" spans="18:45" ht="13.2" x14ac:dyDescent="0.25">
      <c r="R432" s="9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S432" s="9"/>
    </row>
    <row r="433" spans="18:45" ht="13.2" x14ac:dyDescent="0.25">
      <c r="R433" s="9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S433" s="9"/>
    </row>
    <row r="434" spans="18:45" ht="13.2" x14ac:dyDescent="0.25">
      <c r="R434" s="9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S434" s="9"/>
    </row>
    <row r="435" spans="18:45" ht="13.2" x14ac:dyDescent="0.25">
      <c r="R435" s="9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S435" s="9"/>
    </row>
    <row r="436" spans="18:45" ht="13.2" x14ac:dyDescent="0.25">
      <c r="R436" s="9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S436" s="9"/>
    </row>
    <row r="437" spans="18:45" ht="13.2" x14ac:dyDescent="0.25">
      <c r="R437" s="9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S437" s="9"/>
    </row>
    <row r="438" spans="18:45" ht="13.2" x14ac:dyDescent="0.25">
      <c r="R438" s="9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S438" s="9"/>
    </row>
    <row r="439" spans="18:45" ht="13.2" x14ac:dyDescent="0.25">
      <c r="R439" s="9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S439" s="9"/>
    </row>
    <row r="440" spans="18:45" ht="13.2" x14ac:dyDescent="0.25">
      <c r="R440" s="9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S440" s="9"/>
    </row>
    <row r="441" spans="18:45" ht="13.2" x14ac:dyDescent="0.25">
      <c r="R441" s="9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S441" s="9"/>
    </row>
    <row r="442" spans="18:45" ht="13.2" x14ac:dyDescent="0.25">
      <c r="R442" s="9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S442" s="9"/>
    </row>
    <row r="443" spans="18:45" ht="13.2" x14ac:dyDescent="0.25">
      <c r="R443" s="9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S443" s="9"/>
    </row>
    <row r="444" spans="18:45" ht="13.2" x14ac:dyDescent="0.25">
      <c r="R444" s="9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S444" s="9"/>
    </row>
    <row r="445" spans="18:45" ht="13.2" x14ac:dyDescent="0.25">
      <c r="R445" s="9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S445" s="9"/>
    </row>
    <row r="446" spans="18:45" ht="13.2" x14ac:dyDescent="0.25">
      <c r="R446" s="9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S446" s="9"/>
    </row>
    <row r="447" spans="18:45" ht="13.2" x14ac:dyDescent="0.25">
      <c r="R447" s="9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S447" s="9"/>
    </row>
    <row r="448" spans="18:45" ht="13.2" x14ac:dyDescent="0.25">
      <c r="R448" s="9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S448" s="9"/>
    </row>
    <row r="449" spans="18:45" ht="13.2" x14ac:dyDescent="0.25">
      <c r="R449" s="9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S449" s="9"/>
    </row>
    <row r="450" spans="18:45" ht="13.2" x14ac:dyDescent="0.25">
      <c r="R450" s="9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S450" s="9"/>
    </row>
    <row r="451" spans="18:45" ht="13.2" x14ac:dyDescent="0.25">
      <c r="R451" s="9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S451" s="9"/>
    </row>
    <row r="452" spans="18:45" ht="13.2" x14ac:dyDescent="0.25">
      <c r="R452" s="9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S452" s="9"/>
    </row>
    <row r="453" spans="18:45" ht="13.2" x14ac:dyDescent="0.25">
      <c r="R453" s="9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S453" s="9"/>
    </row>
    <row r="454" spans="18:45" ht="13.2" x14ac:dyDescent="0.25">
      <c r="R454" s="9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S454" s="9"/>
    </row>
    <row r="455" spans="18:45" ht="13.2" x14ac:dyDescent="0.25">
      <c r="R455" s="9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S455" s="9"/>
    </row>
    <row r="456" spans="18:45" ht="13.2" x14ac:dyDescent="0.25">
      <c r="R456" s="9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S456" s="9"/>
    </row>
    <row r="457" spans="18:45" ht="13.2" x14ac:dyDescent="0.25">
      <c r="R457" s="9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S457" s="9"/>
    </row>
    <row r="458" spans="18:45" ht="13.2" x14ac:dyDescent="0.25">
      <c r="R458" s="9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S458" s="9"/>
    </row>
    <row r="459" spans="18:45" ht="13.2" x14ac:dyDescent="0.25">
      <c r="R459" s="9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S459" s="9"/>
    </row>
    <row r="460" spans="18:45" ht="13.2" x14ac:dyDescent="0.25">
      <c r="R460" s="9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S460" s="9"/>
    </row>
    <row r="461" spans="18:45" ht="13.2" x14ac:dyDescent="0.25">
      <c r="R461" s="9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S461" s="9"/>
    </row>
    <row r="462" spans="18:45" ht="13.2" x14ac:dyDescent="0.25">
      <c r="R462" s="9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S462" s="9"/>
    </row>
    <row r="463" spans="18:45" ht="13.2" x14ac:dyDescent="0.25">
      <c r="R463" s="9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S463" s="9"/>
    </row>
    <row r="464" spans="18:45" ht="13.2" x14ac:dyDescent="0.25">
      <c r="R464" s="9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S464" s="9"/>
    </row>
    <row r="465" spans="18:45" ht="13.2" x14ac:dyDescent="0.25">
      <c r="R465" s="9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S465" s="9"/>
    </row>
    <row r="466" spans="18:45" ht="13.2" x14ac:dyDescent="0.25">
      <c r="R466" s="9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S466" s="9"/>
    </row>
    <row r="467" spans="18:45" ht="13.2" x14ac:dyDescent="0.25">
      <c r="R467" s="9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S467" s="9"/>
    </row>
    <row r="468" spans="18:45" ht="13.2" x14ac:dyDescent="0.25">
      <c r="R468" s="9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S468" s="9"/>
    </row>
    <row r="469" spans="18:45" ht="13.2" x14ac:dyDescent="0.25">
      <c r="R469" s="9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S469" s="9"/>
    </row>
    <row r="470" spans="18:45" ht="13.2" x14ac:dyDescent="0.25">
      <c r="R470" s="9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S470" s="9"/>
    </row>
    <row r="471" spans="18:45" ht="13.2" x14ac:dyDescent="0.25">
      <c r="R471" s="9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S471" s="9"/>
    </row>
    <row r="472" spans="18:45" ht="13.2" x14ac:dyDescent="0.25">
      <c r="R472" s="9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S472" s="9"/>
    </row>
    <row r="473" spans="18:45" ht="13.2" x14ac:dyDescent="0.25">
      <c r="R473" s="9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S473" s="9"/>
    </row>
    <row r="474" spans="18:45" ht="13.2" x14ac:dyDescent="0.25">
      <c r="R474" s="9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S474" s="9"/>
    </row>
    <row r="475" spans="18:45" ht="13.2" x14ac:dyDescent="0.25">
      <c r="R475" s="9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S475" s="9"/>
    </row>
    <row r="476" spans="18:45" ht="13.2" x14ac:dyDescent="0.25">
      <c r="R476" s="9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S476" s="9"/>
    </row>
    <row r="477" spans="18:45" ht="13.2" x14ac:dyDescent="0.25">
      <c r="R477" s="9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S477" s="9"/>
    </row>
    <row r="478" spans="18:45" ht="13.2" x14ac:dyDescent="0.25">
      <c r="R478" s="9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S478" s="9"/>
    </row>
    <row r="479" spans="18:45" ht="13.2" x14ac:dyDescent="0.25">
      <c r="R479" s="9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S479" s="9"/>
    </row>
    <row r="480" spans="18:45" ht="13.2" x14ac:dyDescent="0.25">
      <c r="R480" s="9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S480" s="9"/>
    </row>
    <row r="481" spans="18:45" ht="13.2" x14ac:dyDescent="0.25">
      <c r="R481" s="9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S481" s="9"/>
    </row>
    <row r="482" spans="18:45" ht="13.2" x14ac:dyDescent="0.25">
      <c r="R482" s="9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S482" s="9"/>
    </row>
    <row r="483" spans="18:45" ht="13.2" x14ac:dyDescent="0.25">
      <c r="R483" s="9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S483" s="9"/>
    </row>
    <row r="484" spans="18:45" ht="13.2" x14ac:dyDescent="0.25">
      <c r="R484" s="9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S484" s="9"/>
    </row>
    <row r="485" spans="18:45" ht="13.2" x14ac:dyDescent="0.25">
      <c r="R485" s="9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S485" s="9"/>
    </row>
    <row r="486" spans="18:45" ht="13.2" x14ac:dyDescent="0.25">
      <c r="R486" s="9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S486" s="9"/>
    </row>
    <row r="487" spans="18:45" ht="13.2" x14ac:dyDescent="0.25">
      <c r="R487" s="9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S487" s="9"/>
    </row>
    <row r="488" spans="18:45" ht="13.2" x14ac:dyDescent="0.25">
      <c r="R488" s="9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S488" s="9"/>
    </row>
    <row r="489" spans="18:45" ht="13.2" x14ac:dyDescent="0.25">
      <c r="R489" s="9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S489" s="9"/>
    </row>
    <row r="490" spans="18:45" ht="13.2" x14ac:dyDescent="0.25">
      <c r="R490" s="9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S490" s="9"/>
    </row>
    <row r="491" spans="18:45" ht="13.2" x14ac:dyDescent="0.25">
      <c r="R491" s="9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S491" s="9"/>
    </row>
    <row r="492" spans="18:45" ht="13.2" x14ac:dyDescent="0.25">
      <c r="R492" s="9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S492" s="9"/>
    </row>
    <row r="493" spans="18:45" ht="13.2" x14ac:dyDescent="0.25">
      <c r="R493" s="9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S493" s="9"/>
    </row>
    <row r="494" spans="18:45" ht="13.2" x14ac:dyDescent="0.25">
      <c r="R494" s="9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S494" s="9"/>
    </row>
    <row r="495" spans="18:45" ht="13.2" x14ac:dyDescent="0.25">
      <c r="R495" s="9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S495" s="9"/>
    </row>
    <row r="496" spans="18:45" ht="13.2" x14ac:dyDescent="0.25">
      <c r="R496" s="9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S496" s="9"/>
    </row>
    <row r="497" spans="18:45" ht="13.2" x14ac:dyDescent="0.25">
      <c r="R497" s="9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S497" s="9"/>
    </row>
    <row r="498" spans="18:45" ht="13.2" x14ac:dyDescent="0.25">
      <c r="R498" s="9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S498" s="9"/>
    </row>
    <row r="499" spans="18:45" ht="13.2" x14ac:dyDescent="0.25">
      <c r="R499" s="9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S499" s="9"/>
    </row>
    <row r="500" spans="18:45" ht="13.2" x14ac:dyDescent="0.25">
      <c r="R500" s="9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S500" s="9"/>
    </row>
    <row r="501" spans="18:45" ht="13.2" x14ac:dyDescent="0.25">
      <c r="R501" s="9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S501" s="9"/>
    </row>
    <row r="502" spans="18:45" ht="13.2" x14ac:dyDescent="0.25">
      <c r="R502" s="9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S502" s="9"/>
    </row>
    <row r="503" spans="18:45" ht="13.2" x14ac:dyDescent="0.25">
      <c r="R503" s="9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S503" s="9"/>
    </row>
    <row r="504" spans="18:45" ht="13.2" x14ac:dyDescent="0.25">
      <c r="R504" s="9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S504" s="9"/>
    </row>
    <row r="505" spans="18:45" ht="13.2" x14ac:dyDescent="0.25">
      <c r="R505" s="9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S505" s="9"/>
    </row>
    <row r="506" spans="18:45" ht="13.2" x14ac:dyDescent="0.25">
      <c r="R506" s="9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S506" s="9"/>
    </row>
    <row r="507" spans="18:45" ht="13.2" x14ac:dyDescent="0.25">
      <c r="R507" s="9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S507" s="9"/>
    </row>
    <row r="508" spans="18:45" ht="13.2" x14ac:dyDescent="0.25">
      <c r="R508" s="9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S508" s="9"/>
    </row>
    <row r="509" spans="18:45" ht="13.2" x14ac:dyDescent="0.25">
      <c r="R509" s="9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S509" s="9"/>
    </row>
    <row r="510" spans="18:45" ht="13.2" x14ac:dyDescent="0.25">
      <c r="R510" s="9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S510" s="9"/>
    </row>
    <row r="511" spans="18:45" ht="13.2" x14ac:dyDescent="0.25">
      <c r="R511" s="9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S511" s="9"/>
    </row>
    <row r="512" spans="18:45" ht="13.2" x14ac:dyDescent="0.25">
      <c r="R512" s="9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S512" s="9"/>
    </row>
    <row r="513" spans="18:45" ht="13.2" x14ac:dyDescent="0.25">
      <c r="R513" s="9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S513" s="9"/>
    </row>
    <row r="514" spans="18:45" ht="13.2" x14ac:dyDescent="0.25">
      <c r="R514" s="9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S514" s="9"/>
    </row>
    <row r="515" spans="18:45" ht="13.2" x14ac:dyDescent="0.25">
      <c r="R515" s="9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S515" s="9"/>
    </row>
    <row r="516" spans="18:45" ht="13.2" x14ac:dyDescent="0.25">
      <c r="R516" s="9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S516" s="9"/>
    </row>
    <row r="517" spans="18:45" ht="13.2" x14ac:dyDescent="0.25">
      <c r="R517" s="9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S517" s="9"/>
    </row>
    <row r="518" spans="18:45" ht="13.2" x14ac:dyDescent="0.25">
      <c r="R518" s="9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S518" s="9"/>
    </row>
    <row r="519" spans="18:45" ht="13.2" x14ac:dyDescent="0.25">
      <c r="R519" s="9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S519" s="9"/>
    </row>
    <row r="520" spans="18:45" ht="13.2" x14ac:dyDescent="0.25">
      <c r="R520" s="9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S520" s="9"/>
    </row>
    <row r="521" spans="18:45" ht="13.2" x14ac:dyDescent="0.25">
      <c r="R521" s="9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S521" s="9"/>
    </row>
    <row r="522" spans="18:45" ht="13.2" x14ac:dyDescent="0.25">
      <c r="R522" s="9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S522" s="9"/>
    </row>
    <row r="523" spans="18:45" ht="13.2" x14ac:dyDescent="0.25">
      <c r="R523" s="9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S523" s="9"/>
    </row>
    <row r="524" spans="18:45" ht="13.2" x14ac:dyDescent="0.25">
      <c r="R524" s="9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S524" s="9"/>
    </row>
    <row r="525" spans="18:45" ht="13.2" x14ac:dyDescent="0.25">
      <c r="R525" s="9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S525" s="9"/>
    </row>
    <row r="526" spans="18:45" ht="13.2" x14ac:dyDescent="0.25">
      <c r="R526" s="9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S526" s="9"/>
    </row>
    <row r="527" spans="18:45" ht="13.2" x14ac:dyDescent="0.25">
      <c r="R527" s="9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S527" s="9"/>
    </row>
    <row r="528" spans="18:45" ht="13.2" x14ac:dyDescent="0.25">
      <c r="R528" s="9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S528" s="9"/>
    </row>
    <row r="529" spans="18:45" ht="13.2" x14ac:dyDescent="0.25">
      <c r="R529" s="9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S529" s="9"/>
    </row>
    <row r="530" spans="18:45" ht="13.2" x14ac:dyDescent="0.25">
      <c r="R530" s="9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S530" s="9"/>
    </row>
    <row r="531" spans="18:45" ht="13.2" x14ac:dyDescent="0.25">
      <c r="R531" s="9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S531" s="9"/>
    </row>
    <row r="532" spans="18:45" ht="13.2" x14ac:dyDescent="0.25">
      <c r="R532" s="9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S532" s="9"/>
    </row>
    <row r="533" spans="18:45" ht="13.2" x14ac:dyDescent="0.25">
      <c r="R533" s="9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S533" s="9"/>
    </row>
    <row r="534" spans="18:45" ht="13.2" x14ac:dyDescent="0.25">
      <c r="R534" s="9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S534" s="9"/>
    </row>
    <row r="535" spans="18:45" ht="13.2" x14ac:dyDescent="0.25">
      <c r="R535" s="9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S535" s="9"/>
    </row>
    <row r="536" spans="18:45" ht="13.2" x14ac:dyDescent="0.25">
      <c r="R536" s="9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S536" s="9"/>
    </row>
    <row r="537" spans="18:45" ht="13.2" x14ac:dyDescent="0.25">
      <c r="R537" s="9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S537" s="9"/>
    </row>
    <row r="538" spans="18:45" ht="13.2" x14ac:dyDescent="0.25">
      <c r="R538" s="9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S538" s="9"/>
    </row>
    <row r="539" spans="18:45" ht="13.2" x14ac:dyDescent="0.25">
      <c r="R539" s="9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S539" s="9"/>
    </row>
    <row r="540" spans="18:45" ht="13.2" x14ac:dyDescent="0.25">
      <c r="R540" s="9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S540" s="9"/>
    </row>
    <row r="541" spans="18:45" ht="13.2" x14ac:dyDescent="0.25">
      <c r="R541" s="9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S541" s="9"/>
    </row>
    <row r="542" spans="18:45" ht="13.2" x14ac:dyDescent="0.25">
      <c r="R542" s="9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S542" s="9"/>
    </row>
    <row r="543" spans="18:45" ht="13.2" x14ac:dyDescent="0.25">
      <c r="R543" s="9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S543" s="9"/>
    </row>
    <row r="544" spans="18:45" ht="13.2" x14ac:dyDescent="0.25">
      <c r="R544" s="9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S544" s="9"/>
    </row>
    <row r="545" spans="18:45" ht="13.2" x14ac:dyDescent="0.25">
      <c r="R545" s="9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S545" s="9"/>
    </row>
    <row r="546" spans="18:45" ht="13.2" x14ac:dyDescent="0.25">
      <c r="R546" s="9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S546" s="9"/>
    </row>
    <row r="547" spans="18:45" ht="13.2" x14ac:dyDescent="0.25">
      <c r="R547" s="9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S547" s="9"/>
    </row>
    <row r="548" spans="18:45" ht="13.2" x14ac:dyDescent="0.25">
      <c r="R548" s="9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S548" s="9"/>
    </row>
    <row r="549" spans="18:45" ht="13.2" x14ac:dyDescent="0.25">
      <c r="R549" s="9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S549" s="9"/>
    </row>
    <row r="550" spans="18:45" ht="13.2" x14ac:dyDescent="0.25">
      <c r="R550" s="9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S550" s="9"/>
    </row>
    <row r="551" spans="18:45" ht="13.2" x14ac:dyDescent="0.25">
      <c r="R551" s="9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S551" s="9"/>
    </row>
    <row r="552" spans="18:45" ht="13.2" x14ac:dyDescent="0.25">
      <c r="R552" s="9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S552" s="9"/>
    </row>
    <row r="553" spans="18:45" ht="13.2" x14ac:dyDescent="0.25">
      <c r="R553" s="9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S553" s="9"/>
    </row>
    <row r="554" spans="18:45" ht="13.2" x14ac:dyDescent="0.25">
      <c r="R554" s="9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S554" s="9"/>
    </row>
    <row r="555" spans="18:45" ht="13.2" x14ac:dyDescent="0.25">
      <c r="R555" s="9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S555" s="9"/>
    </row>
    <row r="556" spans="18:45" ht="13.2" x14ac:dyDescent="0.25">
      <c r="R556" s="9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S556" s="9"/>
    </row>
    <row r="557" spans="18:45" ht="13.2" x14ac:dyDescent="0.25">
      <c r="R557" s="9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S557" s="9"/>
    </row>
    <row r="558" spans="18:45" ht="13.2" x14ac:dyDescent="0.25">
      <c r="R558" s="9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S558" s="9"/>
    </row>
    <row r="559" spans="18:45" ht="13.2" x14ac:dyDescent="0.25">
      <c r="R559" s="9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S559" s="9"/>
    </row>
    <row r="560" spans="18:45" ht="13.2" x14ac:dyDescent="0.25">
      <c r="R560" s="9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S560" s="9"/>
    </row>
    <row r="561" spans="18:45" ht="13.2" x14ac:dyDescent="0.25">
      <c r="R561" s="9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S561" s="9"/>
    </row>
    <row r="562" spans="18:45" ht="13.2" x14ac:dyDescent="0.25">
      <c r="R562" s="9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S562" s="9"/>
    </row>
    <row r="563" spans="18:45" ht="13.2" x14ac:dyDescent="0.25">
      <c r="R563" s="9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S563" s="9"/>
    </row>
    <row r="564" spans="18:45" ht="13.2" x14ac:dyDescent="0.25">
      <c r="R564" s="9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S564" s="9"/>
    </row>
    <row r="565" spans="18:45" ht="13.2" x14ac:dyDescent="0.25">
      <c r="R565" s="9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S565" s="9"/>
    </row>
    <row r="566" spans="18:45" ht="13.2" x14ac:dyDescent="0.25">
      <c r="R566" s="9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S566" s="9"/>
    </row>
    <row r="567" spans="18:45" ht="13.2" x14ac:dyDescent="0.25">
      <c r="R567" s="9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S567" s="9"/>
    </row>
    <row r="568" spans="18:45" ht="13.2" x14ac:dyDescent="0.25">
      <c r="R568" s="9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S568" s="9"/>
    </row>
    <row r="569" spans="18:45" ht="13.2" x14ac:dyDescent="0.25">
      <c r="R569" s="9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S569" s="9"/>
    </row>
    <row r="570" spans="18:45" ht="13.2" x14ac:dyDescent="0.25">
      <c r="R570" s="9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S570" s="9"/>
    </row>
    <row r="571" spans="18:45" ht="13.2" x14ac:dyDescent="0.25">
      <c r="R571" s="9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S571" s="9"/>
    </row>
    <row r="572" spans="18:45" ht="13.2" x14ac:dyDescent="0.25">
      <c r="R572" s="9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S572" s="9"/>
    </row>
    <row r="573" spans="18:45" ht="13.2" x14ac:dyDescent="0.25">
      <c r="R573" s="9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S573" s="9"/>
    </row>
    <row r="574" spans="18:45" ht="13.2" x14ac:dyDescent="0.25">
      <c r="R574" s="9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S574" s="9"/>
    </row>
    <row r="575" spans="18:45" ht="13.2" x14ac:dyDescent="0.25">
      <c r="R575" s="9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S575" s="9"/>
    </row>
    <row r="576" spans="18:45" ht="13.2" x14ac:dyDescent="0.25">
      <c r="R576" s="9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S576" s="9"/>
    </row>
    <row r="577" spans="18:45" ht="13.2" x14ac:dyDescent="0.25">
      <c r="R577" s="9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S577" s="9"/>
    </row>
    <row r="578" spans="18:45" ht="13.2" x14ac:dyDescent="0.25">
      <c r="R578" s="9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S578" s="9"/>
    </row>
    <row r="579" spans="18:45" ht="13.2" x14ac:dyDescent="0.25">
      <c r="R579" s="9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S579" s="9"/>
    </row>
    <row r="580" spans="18:45" ht="13.2" x14ac:dyDescent="0.25">
      <c r="R580" s="9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S580" s="9"/>
    </row>
    <row r="581" spans="18:45" ht="13.2" x14ac:dyDescent="0.25">
      <c r="R581" s="9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S581" s="9"/>
    </row>
    <row r="582" spans="18:45" ht="13.2" x14ac:dyDescent="0.25">
      <c r="R582" s="9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S582" s="9"/>
    </row>
    <row r="583" spans="18:45" ht="13.2" x14ac:dyDescent="0.25">
      <c r="R583" s="9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S583" s="9"/>
    </row>
    <row r="584" spans="18:45" ht="13.2" x14ac:dyDescent="0.25">
      <c r="R584" s="9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S584" s="9"/>
    </row>
    <row r="585" spans="18:45" ht="13.2" x14ac:dyDescent="0.25">
      <c r="R585" s="9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S585" s="9"/>
    </row>
    <row r="586" spans="18:45" ht="13.2" x14ac:dyDescent="0.25">
      <c r="R586" s="9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S586" s="9"/>
    </row>
    <row r="587" spans="18:45" ht="13.2" x14ac:dyDescent="0.25">
      <c r="R587" s="9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S587" s="9"/>
    </row>
    <row r="588" spans="18:45" ht="13.2" x14ac:dyDescent="0.25">
      <c r="R588" s="9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S588" s="9"/>
    </row>
    <row r="589" spans="18:45" ht="13.2" x14ac:dyDescent="0.25">
      <c r="R589" s="9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S589" s="9"/>
    </row>
    <row r="590" spans="18:45" ht="13.2" x14ac:dyDescent="0.25">
      <c r="R590" s="9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S590" s="9"/>
    </row>
    <row r="591" spans="18:45" ht="13.2" x14ac:dyDescent="0.25">
      <c r="R591" s="9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S591" s="9"/>
    </row>
    <row r="592" spans="18:45" ht="13.2" x14ac:dyDescent="0.25">
      <c r="R592" s="9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S592" s="9"/>
    </row>
    <row r="593" spans="18:45" ht="13.2" x14ac:dyDescent="0.25">
      <c r="R593" s="9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S593" s="9"/>
    </row>
    <row r="594" spans="18:45" ht="13.2" x14ac:dyDescent="0.25">
      <c r="R594" s="9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S594" s="9"/>
    </row>
    <row r="595" spans="18:45" ht="13.2" x14ac:dyDescent="0.25">
      <c r="R595" s="9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S595" s="9"/>
    </row>
    <row r="596" spans="18:45" ht="13.2" x14ac:dyDescent="0.25">
      <c r="R596" s="9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S596" s="9"/>
    </row>
    <row r="597" spans="18:45" ht="13.2" x14ac:dyDescent="0.25">
      <c r="R597" s="9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S597" s="9"/>
    </row>
    <row r="598" spans="18:45" ht="13.2" x14ac:dyDescent="0.25">
      <c r="R598" s="9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S598" s="9"/>
    </row>
    <row r="599" spans="18:45" ht="13.2" x14ac:dyDescent="0.25">
      <c r="R599" s="9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S599" s="9"/>
    </row>
    <row r="600" spans="18:45" ht="13.2" x14ac:dyDescent="0.25">
      <c r="R600" s="9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S600" s="9"/>
    </row>
    <row r="601" spans="18:45" ht="13.2" x14ac:dyDescent="0.25">
      <c r="R601" s="9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S601" s="9"/>
    </row>
    <row r="602" spans="18:45" ht="13.2" x14ac:dyDescent="0.25">
      <c r="R602" s="9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S602" s="9"/>
    </row>
    <row r="603" spans="18:45" ht="13.2" x14ac:dyDescent="0.25">
      <c r="R603" s="9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S603" s="9"/>
    </row>
    <row r="604" spans="18:45" ht="13.2" x14ac:dyDescent="0.25">
      <c r="R604" s="9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S604" s="9"/>
    </row>
    <row r="605" spans="18:45" ht="13.2" x14ac:dyDescent="0.25">
      <c r="R605" s="9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S605" s="9"/>
    </row>
    <row r="606" spans="18:45" ht="13.2" x14ac:dyDescent="0.25">
      <c r="R606" s="9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S606" s="9"/>
    </row>
    <row r="607" spans="18:45" ht="13.2" x14ac:dyDescent="0.25">
      <c r="R607" s="9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S607" s="9"/>
    </row>
    <row r="608" spans="18:45" ht="13.2" x14ac:dyDescent="0.25">
      <c r="R608" s="9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S608" s="9"/>
    </row>
    <row r="609" spans="18:45" ht="13.2" x14ac:dyDescent="0.25">
      <c r="R609" s="9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S609" s="9"/>
    </row>
    <row r="610" spans="18:45" ht="13.2" x14ac:dyDescent="0.25">
      <c r="R610" s="9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S610" s="9"/>
    </row>
    <row r="611" spans="18:45" ht="13.2" x14ac:dyDescent="0.25">
      <c r="R611" s="9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S611" s="9"/>
    </row>
    <row r="612" spans="18:45" ht="13.2" x14ac:dyDescent="0.25">
      <c r="R612" s="9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S612" s="9"/>
    </row>
    <row r="613" spans="18:45" ht="13.2" x14ac:dyDescent="0.25">
      <c r="R613" s="9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S613" s="9"/>
    </row>
    <row r="614" spans="18:45" ht="13.2" x14ac:dyDescent="0.25">
      <c r="R614" s="9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S614" s="9"/>
    </row>
    <row r="615" spans="18:45" ht="13.2" x14ac:dyDescent="0.25">
      <c r="R615" s="9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S615" s="9"/>
    </row>
    <row r="616" spans="18:45" ht="13.2" x14ac:dyDescent="0.25">
      <c r="R616" s="9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S616" s="9"/>
    </row>
    <row r="617" spans="18:45" ht="13.2" x14ac:dyDescent="0.25">
      <c r="R617" s="9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S617" s="9"/>
    </row>
    <row r="618" spans="18:45" ht="13.2" x14ac:dyDescent="0.25">
      <c r="R618" s="9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S618" s="9"/>
    </row>
    <row r="619" spans="18:45" ht="13.2" x14ac:dyDescent="0.25">
      <c r="R619" s="9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S619" s="9"/>
    </row>
    <row r="620" spans="18:45" ht="13.2" x14ac:dyDescent="0.25">
      <c r="R620" s="9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S620" s="9"/>
    </row>
    <row r="621" spans="18:45" ht="13.2" x14ac:dyDescent="0.25">
      <c r="R621" s="9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S621" s="9"/>
    </row>
    <row r="622" spans="18:45" ht="13.2" x14ac:dyDescent="0.25">
      <c r="R622" s="9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S622" s="9"/>
    </row>
    <row r="623" spans="18:45" ht="13.2" x14ac:dyDescent="0.25">
      <c r="R623" s="9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S623" s="9"/>
    </row>
    <row r="624" spans="18:45" ht="13.2" x14ac:dyDescent="0.25">
      <c r="R624" s="9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S624" s="9"/>
    </row>
    <row r="625" spans="18:45" ht="13.2" x14ac:dyDescent="0.25">
      <c r="R625" s="9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S625" s="9"/>
    </row>
    <row r="626" spans="18:45" ht="13.2" x14ac:dyDescent="0.25">
      <c r="R626" s="9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S626" s="9"/>
    </row>
    <row r="627" spans="18:45" ht="13.2" x14ac:dyDescent="0.25">
      <c r="R627" s="9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S627" s="9"/>
    </row>
    <row r="628" spans="18:45" ht="13.2" x14ac:dyDescent="0.25">
      <c r="R628" s="9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S628" s="9"/>
    </row>
    <row r="629" spans="18:45" ht="13.2" x14ac:dyDescent="0.25">
      <c r="R629" s="9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S629" s="9"/>
    </row>
    <row r="630" spans="18:45" ht="13.2" x14ac:dyDescent="0.25">
      <c r="R630" s="9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S630" s="9"/>
    </row>
    <row r="631" spans="18:45" ht="13.2" x14ac:dyDescent="0.25">
      <c r="R631" s="9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S631" s="9"/>
    </row>
    <row r="632" spans="18:45" ht="13.2" x14ac:dyDescent="0.25">
      <c r="R632" s="9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S632" s="9"/>
    </row>
    <row r="633" spans="18:45" ht="13.2" x14ac:dyDescent="0.25">
      <c r="R633" s="9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S633" s="9"/>
    </row>
    <row r="634" spans="18:45" ht="13.2" x14ac:dyDescent="0.25">
      <c r="R634" s="9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S634" s="9"/>
    </row>
    <row r="635" spans="18:45" ht="13.2" x14ac:dyDescent="0.25">
      <c r="R635" s="9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S635" s="9"/>
    </row>
    <row r="636" spans="18:45" ht="13.2" x14ac:dyDescent="0.25">
      <c r="R636" s="9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S636" s="9"/>
    </row>
    <row r="637" spans="18:45" ht="13.2" x14ac:dyDescent="0.25">
      <c r="R637" s="9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S637" s="9"/>
    </row>
    <row r="638" spans="18:45" ht="13.2" x14ac:dyDescent="0.25">
      <c r="R638" s="9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S638" s="9"/>
    </row>
    <row r="639" spans="18:45" ht="13.2" x14ac:dyDescent="0.25">
      <c r="R639" s="9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S639" s="9"/>
    </row>
    <row r="640" spans="18:45" ht="13.2" x14ac:dyDescent="0.25">
      <c r="R640" s="9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S640" s="9"/>
    </row>
    <row r="641" spans="18:45" ht="13.2" x14ac:dyDescent="0.25">
      <c r="R641" s="9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S641" s="9"/>
    </row>
    <row r="642" spans="18:45" ht="13.2" x14ac:dyDescent="0.25">
      <c r="R642" s="9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S642" s="9"/>
    </row>
    <row r="643" spans="18:45" ht="13.2" x14ac:dyDescent="0.25">
      <c r="R643" s="9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S643" s="9"/>
    </row>
    <row r="644" spans="18:45" ht="13.2" x14ac:dyDescent="0.25">
      <c r="R644" s="9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S644" s="9"/>
    </row>
    <row r="645" spans="18:45" ht="13.2" x14ac:dyDescent="0.25">
      <c r="R645" s="9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S645" s="9"/>
    </row>
    <row r="646" spans="18:45" ht="13.2" x14ac:dyDescent="0.25">
      <c r="R646" s="9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S646" s="9"/>
    </row>
    <row r="647" spans="18:45" ht="13.2" x14ac:dyDescent="0.25">
      <c r="R647" s="9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S647" s="9"/>
    </row>
    <row r="648" spans="18:45" ht="13.2" x14ac:dyDescent="0.25">
      <c r="R648" s="9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S648" s="9"/>
    </row>
    <row r="649" spans="18:45" ht="13.2" x14ac:dyDescent="0.25">
      <c r="R649" s="9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S649" s="9"/>
    </row>
    <row r="650" spans="18:45" ht="13.2" x14ac:dyDescent="0.25">
      <c r="R650" s="9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S650" s="9"/>
    </row>
    <row r="651" spans="18:45" ht="13.2" x14ac:dyDescent="0.25">
      <c r="R651" s="9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S651" s="9"/>
    </row>
    <row r="652" spans="18:45" ht="13.2" x14ac:dyDescent="0.25">
      <c r="R652" s="9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S652" s="9"/>
    </row>
    <row r="653" spans="18:45" ht="13.2" x14ac:dyDescent="0.25">
      <c r="R653" s="9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S653" s="9"/>
    </row>
    <row r="654" spans="18:45" ht="13.2" x14ac:dyDescent="0.25">
      <c r="R654" s="9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S654" s="9"/>
    </row>
    <row r="655" spans="18:45" ht="13.2" x14ac:dyDescent="0.25">
      <c r="R655" s="9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S655" s="9"/>
    </row>
    <row r="656" spans="18:45" ht="13.2" x14ac:dyDescent="0.25">
      <c r="R656" s="9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S656" s="9"/>
    </row>
    <row r="657" spans="18:45" ht="13.2" x14ac:dyDescent="0.25">
      <c r="R657" s="9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S657" s="9"/>
    </row>
    <row r="658" spans="18:45" ht="13.2" x14ac:dyDescent="0.25">
      <c r="R658" s="9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S658" s="9"/>
    </row>
    <row r="659" spans="18:45" ht="13.2" x14ac:dyDescent="0.25">
      <c r="R659" s="9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S659" s="9"/>
    </row>
    <row r="660" spans="18:45" ht="13.2" x14ac:dyDescent="0.25">
      <c r="R660" s="9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S660" s="9"/>
    </row>
    <row r="661" spans="18:45" ht="13.2" x14ac:dyDescent="0.25">
      <c r="R661" s="9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S661" s="9"/>
    </row>
    <row r="662" spans="18:45" ht="13.2" x14ac:dyDescent="0.25">
      <c r="R662" s="9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S662" s="9"/>
    </row>
    <row r="663" spans="18:45" ht="13.2" x14ac:dyDescent="0.25">
      <c r="R663" s="9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S663" s="9"/>
    </row>
    <row r="664" spans="18:45" ht="13.2" x14ac:dyDescent="0.25">
      <c r="R664" s="9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S664" s="9"/>
    </row>
    <row r="665" spans="18:45" ht="13.2" x14ac:dyDescent="0.25">
      <c r="R665" s="9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S665" s="9"/>
    </row>
    <row r="666" spans="18:45" ht="13.2" x14ac:dyDescent="0.25">
      <c r="R666" s="9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S666" s="9"/>
    </row>
    <row r="667" spans="18:45" ht="13.2" x14ac:dyDescent="0.25">
      <c r="R667" s="9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S667" s="9"/>
    </row>
    <row r="668" spans="18:45" ht="13.2" x14ac:dyDescent="0.25">
      <c r="R668" s="9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S668" s="9"/>
    </row>
    <row r="669" spans="18:45" ht="13.2" x14ac:dyDescent="0.25">
      <c r="R669" s="9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S669" s="9"/>
    </row>
    <row r="670" spans="18:45" ht="13.2" x14ac:dyDescent="0.25">
      <c r="R670" s="9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S670" s="9"/>
    </row>
    <row r="671" spans="18:45" ht="13.2" x14ac:dyDescent="0.25">
      <c r="R671" s="9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S671" s="9"/>
    </row>
    <row r="672" spans="18:45" ht="13.2" x14ac:dyDescent="0.25">
      <c r="R672" s="9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S672" s="9"/>
    </row>
    <row r="673" spans="18:45" ht="13.2" x14ac:dyDescent="0.25">
      <c r="R673" s="9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S673" s="9"/>
    </row>
    <row r="674" spans="18:45" ht="13.2" x14ac:dyDescent="0.25">
      <c r="R674" s="9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S674" s="9"/>
    </row>
    <row r="675" spans="18:45" ht="13.2" x14ac:dyDescent="0.25">
      <c r="R675" s="9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S675" s="9"/>
    </row>
    <row r="676" spans="18:45" ht="13.2" x14ac:dyDescent="0.25">
      <c r="R676" s="9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S676" s="9"/>
    </row>
    <row r="677" spans="18:45" ht="13.2" x14ac:dyDescent="0.25">
      <c r="R677" s="9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S677" s="9"/>
    </row>
    <row r="678" spans="18:45" ht="13.2" x14ac:dyDescent="0.25">
      <c r="R678" s="9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S678" s="9"/>
    </row>
    <row r="679" spans="18:45" ht="13.2" x14ac:dyDescent="0.25">
      <c r="R679" s="9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S679" s="9"/>
    </row>
    <row r="680" spans="18:45" ht="13.2" x14ac:dyDescent="0.25">
      <c r="R680" s="9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S680" s="9"/>
    </row>
    <row r="681" spans="18:45" ht="13.2" x14ac:dyDescent="0.25">
      <c r="R681" s="9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S681" s="9"/>
    </row>
    <row r="682" spans="18:45" ht="13.2" x14ac:dyDescent="0.25">
      <c r="R682" s="9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S682" s="9"/>
    </row>
    <row r="683" spans="18:45" ht="13.2" x14ac:dyDescent="0.25">
      <c r="R683" s="9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S683" s="9"/>
    </row>
    <row r="684" spans="18:45" ht="13.2" x14ac:dyDescent="0.25">
      <c r="R684" s="9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S684" s="9"/>
    </row>
    <row r="685" spans="18:45" ht="13.2" x14ac:dyDescent="0.25">
      <c r="R685" s="9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S685" s="9"/>
    </row>
    <row r="686" spans="18:45" ht="13.2" x14ac:dyDescent="0.25">
      <c r="R686" s="9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S686" s="9"/>
    </row>
    <row r="687" spans="18:45" ht="13.2" x14ac:dyDescent="0.25">
      <c r="R687" s="9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S687" s="9"/>
    </row>
    <row r="688" spans="18:45" ht="13.2" x14ac:dyDescent="0.25">
      <c r="R688" s="9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S688" s="9"/>
    </row>
    <row r="689" spans="18:45" ht="13.2" x14ac:dyDescent="0.25">
      <c r="R689" s="9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S689" s="9"/>
    </row>
    <row r="690" spans="18:45" ht="13.2" x14ac:dyDescent="0.25">
      <c r="R690" s="9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S690" s="9"/>
    </row>
    <row r="691" spans="18:45" ht="13.2" x14ac:dyDescent="0.25">
      <c r="R691" s="9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S691" s="9"/>
    </row>
    <row r="692" spans="18:45" ht="13.2" x14ac:dyDescent="0.25">
      <c r="R692" s="9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S692" s="9"/>
    </row>
    <row r="693" spans="18:45" ht="13.2" x14ac:dyDescent="0.25">
      <c r="R693" s="9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S693" s="9"/>
    </row>
    <row r="694" spans="18:45" ht="13.2" x14ac:dyDescent="0.25">
      <c r="R694" s="9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S694" s="9"/>
    </row>
    <row r="695" spans="18:45" ht="13.2" x14ac:dyDescent="0.25">
      <c r="R695" s="9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S695" s="9"/>
    </row>
    <row r="696" spans="18:45" ht="13.2" x14ac:dyDescent="0.25">
      <c r="R696" s="9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S696" s="9"/>
    </row>
    <row r="697" spans="18:45" ht="13.2" x14ac:dyDescent="0.25">
      <c r="R697" s="9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S697" s="9"/>
    </row>
    <row r="698" spans="18:45" ht="13.2" x14ac:dyDescent="0.25">
      <c r="R698" s="9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S698" s="9"/>
    </row>
    <row r="699" spans="18:45" ht="13.2" x14ac:dyDescent="0.25">
      <c r="R699" s="9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S699" s="9"/>
    </row>
    <row r="700" spans="18:45" ht="13.2" x14ac:dyDescent="0.25">
      <c r="R700" s="9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S700" s="9"/>
    </row>
    <row r="701" spans="18:45" ht="13.2" x14ac:dyDescent="0.25">
      <c r="R701" s="9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S701" s="9"/>
    </row>
    <row r="702" spans="18:45" ht="13.2" x14ac:dyDescent="0.25">
      <c r="R702" s="9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S702" s="9"/>
    </row>
    <row r="703" spans="18:45" ht="13.2" x14ac:dyDescent="0.25">
      <c r="R703" s="9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S703" s="9"/>
    </row>
    <row r="704" spans="18:45" ht="13.2" x14ac:dyDescent="0.25">
      <c r="R704" s="9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S704" s="9"/>
    </row>
    <row r="705" spans="18:45" ht="13.2" x14ac:dyDescent="0.25">
      <c r="R705" s="9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S705" s="9"/>
    </row>
    <row r="706" spans="18:45" ht="13.2" x14ac:dyDescent="0.25">
      <c r="R706" s="9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S706" s="9"/>
    </row>
    <row r="707" spans="18:45" ht="13.2" x14ac:dyDescent="0.25">
      <c r="R707" s="9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S707" s="9"/>
    </row>
    <row r="708" spans="18:45" ht="13.2" x14ac:dyDescent="0.25">
      <c r="R708" s="9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S708" s="9"/>
    </row>
    <row r="709" spans="18:45" ht="13.2" x14ac:dyDescent="0.25">
      <c r="R709" s="9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S709" s="9"/>
    </row>
    <row r="710" spans="18:45" ht="13.2" x14ac:dyDescent="0.25">
      <c r="R710" s="9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S710" s="9"/>
    </row>
    <row r="711" spans="18:45" ht="13.2" x14ac:dyDescent="0.25">
      <c r="R711" s="9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S711" s="9"/>
    </row>
    <row r="712" spans="18:45" ht="13.2" x14ac:dyDescent="0.25">
      <c r="R712" s="9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S712" s="9"/>
    </row>
    <row r="713" spans="18:45" ht="13.2" x14ac:dyDescent="0.25">
      <c r="R713" s="9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S713" s="9"/>
    </row>
    <row r="714" spans="18:45" ht="13.2" x14ac:dyDescent="0.25">
      <c r="R714" s="9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S714" s="9"/>
    </row>
    <row r="715" spans="18:45" ht="13.2" x14ac:dyDescent="0.25">
      <c r="R715" s="9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S715" s="9"/>
    </row>
    <row r="716" spans="18:45" ht="13.2" x14ac:dyDescent="0.25">
      <c r="R716" s="9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S716" s="9"/>
    </row>
    <row r="717" spans="18:45" ht="13.2" x14ac:dyDescent="0.25">
      <c r="R717" s="9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S717" s="9"/>
    </row>
    <row r="718" spans="18:45" ht="13.2" x14ac:dyDescent="0.25">
      <c r="R718" s="9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S718" s="9"/>
    </row>
    <row r="719" spans="18:45" ht="13.2" x14ac:dyDescent="0.25">
      <c r="R719" s="9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S719" s="9"/>
    </row>
    <row r="720" spans="18:45" ht="13.2" x14ac:dyDescent="0.25">
      <c r="R720" s="9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S720" s="9"/>
    </row>
    <row r="721" spans="18:45" ht="13.2" x14ac:dyDescent="0.25">
      <c r="R721" s="9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S721" s="9"/>
    </row>
    <row r="722" spans="18:45" ht="13.2" x14ac:dyDescent="0.25">
      <c r="R722" s="9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S722" s="9"/>
    </row>
    <row r="723" spans="18:45" ht="13.2" x14ac:dyDescent="0.25">
      <c r="R723" s="9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S723" s="9"/>
    </row>
    <row r="724" spans="18:45" ht="13.2" x14ac:dyDescent="0.25">
      <c r="R724" s="9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S724" s="9"/>
    </row>
    <row r="725" spans="18:45" ht="13.2" x14ac:dyDescent="0.25">
      <c r="R725" s="9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S725" s="9"/>
    </row>
    <row r="726" spans="18:45" ht="13.2" x14ac:dyDescent="0.25">
      <c r="R726" s="9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S726" s="9"/>
    </row>
    <row r="727" spans="18:45" ht="13.2" x14ac:dyDescent="0.25">
      <c r="R727" s="9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S727" s="9"/>
    </row>
    <row r="728" spans="18:45" ht="13.2" x14ac:dyDescent="0.25">
      <c r="R728" s="9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S728" s="9"/>
    </row>
    <row r="729" spans="18:45" ht="13.2" x14ac:dyDescent="0.25">
      <c r="R729" s="9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S729" s="9"/>
    </row>
    <row r="730" spans="18:45" ht="13.2" x14ac:dyDescent="0.25">
      <c r="R730" s="9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S730" s="9"/>
    </row>
    <row r="731" spans="18:45" ht="13.2" x14ac:dyDescent="0.25">
      <c r="R731" s="9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S731" s="9"/>
    </row>
    <row r="732" spans="18:45" ht="13.2" x14ac:dyDescent="0.25">
      <c r="R732" s="9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S732" s="9"/>
    </row>
    <row r="733" spans="18:45" ht="13.2" x14ac:dyDescent="0.25">
      <c r="R733" s="9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S733" s="9"/>
    </row>
    <row r="734" spans="18:45" ht="13.2" x14ac:dyDescent="0.25">
      <c r="R734" s="9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S734" s="9"/>
    </row>
    <row r="735" spans="18:45" ht="13.2" x14ac:dyDescent="0.25">
      <c r="R735" s="9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S735" s="9"/>
    </row>
    <row r="736" spans="18:45" ht="13.2" x14ac:dyDescent="0.25">
      <c r="R736" s="9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S736" s="9"/>
    </row>
    <row r="737" spans="18:45" ht="13.2" x14ac:dyDescent="0.25">
      <c r="R737" s="9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S737" s="9"/>
    </row>
    <row r="738" spans="18:45" ht="13.2" x14ac:dyDescent="0.25">
      <c r="R738" s="9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S738" s="9"/>
    </row>
    <row r="739" spans="18:45" ht="13.2" x14ac:dyDescent="0.25">
      <c r="R739" s="9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S739" s="9"/>
    </row>
    <row r="740" spans="18:45" ht="13.2" x14ac:dyDescent="0.25">
      <c r="R740" s="9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S740" s="9"/>
    </row>
    <row r="741" spans="18:45" ht="13.2" x14ac:dyDescent="0.25">
      <c r="R741" s="9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S741" s="9"/>
    </row>
    <row r="742" spans="18:45" ht="13.2" x14ac:dyDescent="0.25">
      <c r="R742" s="9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S742" s="9"/>
    </row>
    <row r="743" spans="18:45" ht="13.2" x14ac:dyDescent="0.25">
      <c r="R743" s="9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S743" s="9"/>
    </row>
    <row r="744" spans="18:45" ht="13.2" x14ac:dyDescent="0.25">
      <c r="R744" s="9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S744" s="9"/>
    </row>
    <row r="745" spans="18:45" ht="13.2" x14ac:dyDescent="0.25">
      <c r="R745" s="9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S745" s="9"/>
    </row>
    <row r="746" spans="18:45" ht="13.2" x14ac:dyDescent="0.25">
      <c r="R746" s="9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S746" s="9"/>
    </row>
    <row r="747" spans="18:45" ht="13.2" x14ac:dyDescent="0.25">
      <c r="R747" s="9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S747" s="9"/>
    </row>
    <row r="748" spans="18:45" ht="13.2" x14ac:dyDescent="0.25">
      <c r="R748" s="9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S748" s="9"/>
    </row>
    <row r="749" spans="18:45" ht="13.2" x14ac:dyDescent="0.25">
      <c r="R749" s="9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S749" s="9"/>
    </row>
    <row r="750" spans="18:45" ht="13.2" x14ac:dyDescent="0.25">
      <c r="R750" s="9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S750" s="9"/>
    </row>
    <row r="751" spans="18:45" ht="13.2" x14ac:dyDescent="0.25">
      <c r="R751" s="9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S751" s="9"/>
    </row>
    <row r="752" spans="18:45" ht="13.2" x14ac:dyDescent="0.25">
      <c r="R752" s="9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S752" s="9"/>
    </row>
    <row r="753" spans="18:45" ht="13.2" x14ac:dyDescent="0.25">
      <c r="R753" s="9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S753" s="9"/>
    </row>
    <row r="754" spans="18:45" ht="13.2" x14ac:dyDescent="0.25">
      <c r="R754" s="9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S754" s="9"/>
    </row>
    <row r="755" spans="18:45" ht="13.2" x14ac:dyDescent="0.25">
      <c r="R755" s="9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S755" s="9"/>
    </row>
    <row r="756" spans="18:45" ht="13.2" x14ac:dyDescent="0.25">
      <c r="R756" s="9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S756" s="9"/>
    </row>
    <row r="757" spans="18:45" ht="13.2" x14ac:dyDescent="0.25">
      <c r="R757" s="9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S757" s="9"/>
    </row>
    <row r="758" spans="18:45" ht="13.2" x14ac:dyDescent="0.25">
      <c r="R758" s="9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S758" s="9"/>
    </row>
    <row r="759" spans="18:45" ht="13.2" x14ac:dyDescent="0.25">
      <c r="R759" s="9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S759" s="9"/>
    </row>
    <row r="760" spans="18:45" ht="13.2" x14ac:dyDescent="0.25">
      <c r="R760" s="9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S760" s="9"/>
    </row>
    <row r="761" spans="18:45" ht="13.2" x14ac:dyDescent="0.25">
      <c r="R761" s="9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S761" s="9"/>
    </row>
    <row r="762" spans="18:45" ht="13.2" x14ac:dyDescent="0.25">
      <c r="R762" s="9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S762" s="9"/>
    </row>
    <row r="763" spans="18:45" ht="13.2" x14ac:dyDescent="0.25">
      <c r="R763" s="9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S763" s="9"/>
    </row>
    <row r="764" spans="18:45" ht="13.2" x14ac:dyDescent="0.25">
      <c r="R764" s="9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S764" s="9"/>
    </row>
    <row r="765" spans="18:45" ht="13.2" x14ac:dyDescent="0.25">
      <c r="R765" s="9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S765" s="9"/>
    </row>
    <row r="766" spans="18:45" ht="13.2" x14ac:dyDescent="0.25">
      <c r="R766" s="9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S766" s="9"/>
    </row>
    <row r="767" spans="18:45" ht="13.2" x14ac:dyDescent="0.25">
      <c r="R767" s="9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S767" s="9"/>
    </row>
    <row r="768" spans="18:45" ht="13.2" x14ac:dyDescent="0.25">
      <c r="R768" s="9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S768" s="9"/>
    </row>
    <row r="769" spans="18:45" ht="13.2" x14ac:dyDescent="0.25">
      <c r="R769" s="9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S769" s="9"/>
    </row>
    <row r="770" spans="18:45" ht="13.2" x14ac:dyDescent="0.25">
      <c r="R770" s="9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S770" s="9"/>
    </row>
    <row r="771" spans="18:45" ht="13.2" x14ac:dyDescent="0.25">
      <c r="R771" s="9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S771" s="9"/>
    </row>
    <row r="772" spans="18:45" ht="13.2" x14ac:dyDescent="0.25">
      <c r="R772" s="9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S772" s="9"/>
    </row>
    <row r="773" spans="18:45" ht="13.2" x14ac:dyDescent="0.25">
      <c r="R773" s="9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S773" s="9"/>
    </row>
    <row r="774" spans="18:45" ht="13.2" x14ac:dyDescent="0.25">
      <c r="R774" s="9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S774" s="9"/>
    </row>
    <row r="775" spans="18:45" ht="13.2" x14ac:dyDescent="0.25">
      <c r="R775" s="9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S775" s="9"/>
    </row>
    <row r="776" spans="18:45" ht="13.2" x14ac:dyDescent="0.25">
      <c r="R776" s="9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S776" s="9"/>
    </row>
    <row r="777" spans="18:45" ht="13.2" x14ac:dyDescent="0.25">
      <c r="R777" s="9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S777" s="9"/>
    </row>
    <row r="778" spans="18:45" ht="13.2" x14ac:dyDescent="0.25">
      <c r="R778" s="9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S778" s="9"/>
    </row>
    <row r="779" spans="18:45" ht="13.2" x14ac:dyDescent="0.25">
      <c r="R779" s="9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S779" s="9"/>
    </row>
    <row r="780" spans="18:45" ht="13.2" x14ac:dyDescent="0.25">
      <c r="R780" s="9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S780" s="9"/>
    </row>
    <row r="781" spans="18:45" ht="13.2" x14ac:dyDescent="0.25">
      <c r="R781" s="9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S781" s="9"/>
    </row>
    <row r="782" spans="18:45" ht="13.2" x14ac:dyDescent="0.25">
      <c r="R782" s="9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S782" s="9"/>
    </row>
    <row r="783" spans="18:45" ht="13.2" x14ac:dyDescent="0.25">
      <c r="R783" s="9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S783" s="9"/>
    </row>
    <row r="784" spans="18:45" ht="13.2" x14ac:dyDescent="0.25">
      <c r="R784" s="9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S784" s="9"/>
    </row>
    <row r="785" spans="18:45" ht="13.2" x14ac:dyDescent="0.25">
      <c r="R785" s="9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S785" s="9"/>
    </row>
    <row r="786" spans="18:45" ht="13.2" x14ac:dyDescent="0.25">
      <c r="R786" s="9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S786" s="9"/>
    </row>
    <row r="787" spans="18:45" ht="13.2" x14ac:dyDescent="0.25">
      <c r="R787" s="9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S787" s="9"/>
    </row>
    <row r="788" spans="18:45" ht="13.2" x14ac:dyDescent="0.25">
      <c r="R788" s="9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S788" s="9"/>
    </row>
    <row r="789" spans="18:45" ht="13.2" x14ac:dyDescent="0.25">
      <c r="R789" s="9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S789" s="9"/>
    </row>
    <row r="790" spans="18:45" ht="13.2" x14ac:dyDescent="0.25">
      <c r="R790" s="9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S790" s="9"/>
    </row>
    <row r="791" spans="18:45" ht="13.2" x14ac:dyDescent="0.25">
      <c r="R791" s="9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S791" s="9"/>
    </row>
    <row r="792" spans="18:45" ht="13.2" x14ac:dyDescent="0.25">
      <c r="R792" s="9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S792" s="9"/>
    </row>
    <row r="793" spans="18:45" ht="13.2" x14ac:dyDescent="0.25">
      <c r="R793" s="9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S793" s="9"/>
    </row>
    <row r="794" spans="18:45" ht="13.2" x14ac:dyDescent="0.25">
      <c r="R794" s="9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S794" s="9"/>
    </row>
    <row r="795" spans="18:45" ht="13.2" x14ac:dyDescent="0.25">
      <c r="R795" s="9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S795" s="9"/>
    </row>
    <row r="796" spans="18:45" ht="13.2" x14ac:dyDescent="0.25">
      <c r="R796" s="9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S796" s="9"/>
    </row>
    <row r="797" spans="18:45" ht="13.2" x14ac:dyDescent="0.25">
      <c r="R797" s="9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S797" s="9"/>
    </row>
    <row r="798" spans="18:45" ht="13.2" x14ac:dyDescent="0.25">
      <c r="R798" s="9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S798" s="9"/>
    </row>
    <row r="799" spans="18:45" ht="13.2" x14ac:dyDescent="0.25">
      <c r="R799" s="9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S799" s="9"/>
    </row>
    <row r="800" spans="18:45" ht="13.2" x14ac:dyDescent="0.25">
      <c r="R800" s="9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S800" s="9"/>
    </row>
    <row r="801" spans="18:45" ht="13.2" x14ac:dyDescent="0.25">
      <c r="R801" s="9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S801" s="9"/>
    </row>
    <row r="802" spans="18:45" ht="13.2" x14ac:dyDescent="0.25">
      <c r="R802" s="9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S802" s="9"/>
    </row>
    <row r="803" spans="18:45" ht="13.2" x14ac:dyDescent="0.25">
      <c r="R803" s="9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S803" s="9"/>
    </row>
    <row r="804" spans="18:45" ht="13.2" x14ac:dyDescent="0.25">
      <c r="R804" s="9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S804" s="9"/>
    </row>
    <row r="805" spans="18:45" ht="13.2" x14ac:dyDescent="0.25">
      <c r="R805" s="9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S805" s="9"/>
    </row>
    <row r="806" spans="18:45" ht="13.2" x14ac:dyDescent="0.25">
      <c r="R806" s="9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S806" s="9"/>
    </row>
    <row r="807" spans="18:45" ht="13.2" x14ac:dyDescent="0.25">
      <c r="R807" s="9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S807" s="9"/>
    </row>
    <row r="808" spans="18:45" ht="13.2" x14ac:dyDescent="0.25">
      <c r="R808" s="9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S808" s="9"/>
    </row>
    <row r="809" spans="18:45" ht="13.2" x14ac:dyDescent="0.25">
      <c r="R809" s="9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S809" s="9"/>
    </row>
    <row r="810" spans="18:45" ht="13.2" x14ac:dyDescent="0.25">
      <c r="R810" s="9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S810" s="9"/>
    </row>
    <row r="811" spans="18:45" ht="13.2" x14ac:dyDescent="0.25">
      <c r="R811" s="9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S811" s="9"/>
    </row>
    <row r="812" spans="18:45" ht="13.2" x14ac:dyDescent="0.25">
      <c r="R812" s="9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S812" s="9"/>
    </row>
    <row r="813" spans="18:45" ht="13.2" x14ac:dyDescent="0.25">
      <c r="R813" s="9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S813" s="9"/>
    </row>
    <row r="814" spans="18:45" ht="13.2" x14ac:dyDescent="0.25">
      <c r="R814" s="9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S814" s="9"/>
    </row>
    <row r="815" spans="18:45" ht="13.2" x14ac:dyDescent="0.25">
      <c r="R815" s="9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S815" s="9"/>
    </row>
    <row r="816" spans="18:45" ht="13.2" x14ac:dyDescent="0.25">
      <c r="R816" s="9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S816" s="9"/>
    </row>
    <row r="817" spans="18:45" ht="13.2" x14ac:dyDescent="0.25">
      <c r="R817" s="9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S817" s="9"/>
    </row>
    <row r="818" spans="18:45" ht="13.2" x14ac:dyDescent="0.25">
      <c r="R818" s="9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S818" s="9"/>
    </row>
    <row r="819" spans="18:45" ht="13.2" x14ac:dyDescent="0.25">
      <c r="R819" s="9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S819" s="9"/>
    </row>
    <row r="820" spans="18:45" ht="13.2" x14ac:dyDescent="0.25">
      <c r="R820" s="9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S820" s="9"/>
    </row>
    <row r="821" spans="18:45" ht="13.2" x14ac:dyDescent="0.25">
      <c r="R821" s="9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S821" s="9"/>
    </row>
    <row r="822" spans="18:45" ht="13.2" x14ac:dyDescent="0.25">
      <c r="R822" s="9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S822" s="9"/>
    </row>
    <row r="823" spans="18:45" ht="13.2" x14ac:dyDescent="0.25">
      <c r="R823" s="9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S823" s="9"/>
    </row>
    <row r="824" spans="18:45" ht="13.2" x14ac:dyDescent="0.25">
      <c r="R824" s="9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S824" s="9"/>
    </row>
    <row r="825" spans="18:45" ht="13.2" x14ac:dyDescent="0.25">
      <c r="R825" s="9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S825" s="9"/>
    </row>
    <row r="826" spans="18:45" ht="13.2" x14ac:dyDescent="0.25">
      <c r="R826" s="9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S826" s="9"/>
    </row>
    <row r="827" spans="18:45" ht="13.2" x14ac:dyDescent="0.25">
      <c r="R827" s="9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S827" s="9"/>
    </row>
    <row r="828" spans="18:45" ht="13.2" x14ac:dyDescent="0.25">
      <c r="R828" s="9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S828" s="9"/>
    </row>
    <row r="829" spans="18:45" ht="13.2" x14ac:dyDescent="0.25">
      <c r="R829" s="9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S829" s="9"/>
    </row>
    <row r="830" spans="18:45" ht="13.2" x14ac:dyDescent="0.25">
      <c r="R830" s="9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S830" s="9"/>
    </row>
    <row r="831" spans="18:45" ht="13.2" x14ac:dyDescent="0.25">
      <c r="R831" s="9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S831" s="9"/>
    </row>
    <row r="832" spans="18:45" ht="13.2" x14ac:dyDescent="0.25">
      <c r="R832" s="9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S832" s="9"/>
    </row>
    <row r="833" spans="18:45" ht="13.2" x14ac:dyDescent="0.25">
      <c r="R833" s="9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S833" s="9"/>
    </row>
    <row r="834" spans="18:45" ht="13.2" x14ac:dyDescent="0.25">
      <c r="R834" s="9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S834" s="9"/>
    </row>
    <row r="835" spans="18:45" ht="13.2" x14ac:dyDescent="0.25">
      <c r="R835" s="9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S835" s="9"/>
    </row>
    <row r="836" spans="18:45" ht="13.2" x14ac:dyDescent="0.25">
      <c r="R836" s="9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S836" s="9"/>
    </row>
    <row r="837" spans="18:45" ht="13.2" x14ac:dyDescent="0.25">
      <c r="R837" s="9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S837" s="9"/>
    </row>
    <row r="838" spans="18:45" ht="13.2" x14ac:dyDescent="0.25">
      <c r="R838" s="9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S838" s="9"/>
    </row>
    <row r="839" spans="18:45" ht="13.2" x14ac:dyDescent="0.25">
      <c r="R839" s="9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S839" s="9"/>
    </row>
    <row r="840" spans="18:45" ht="13.2" x14ac:dyDescent="0.25">
      <c r="R840" s="9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S840" s="9"/>
    </row>
    <row r="841" spans="18:45" ht="13.2" x14ac:dyDescent="0.25">
      <c r="R841" s="9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S841" s="9"/>
    </row>
    <row r="842" spans="18:45" ht="13.2" x14ac:dyDescent="0.25">
      <c r="R842" s="9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S842" s="9"/>
    </row>
    <row r="843" spans="18:45" ht="13.2" x14ac:dyDescent="0.25">
      <c r="R843" s="9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S843" s="9"/>
    </row>
    <row r="844" spans="18:45" ht="13.2" x14ac:dyDescent="0.25">
      <c r="R844" s="9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S844" s="9"/>
    </row>
    <row r="845" spans="18:45" ht="13.2" x14ac:dyDescent="0.25">
      <c r="R845" s="9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S845" s="9"/>
    </row>
    <row r="846" spans="18:45" ht="13.2" x14ac:dyDescent="0.25">
      <c r="R846" s="9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S846" s="9"/>
    </row>
    <row r="847" spans="18:45" ht="13.2" x14ac:dyDescent="0.25">
      <c r="R847" s="9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S847" s="9"/>
    </row>
    <row r="848" spans="18:45" ht="13.2" x14ac:dyDescent="0.25">
      <c r="R848" s="9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S848" s="9"/>
    </row>
    <row r="849" spans="18:45" ht="13.2" x14ac:dyDescent="0.25">
      <c r="R849" s="9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S849" s="9"/>
    </row>
    <row r="850" spans="18:45" ht="13.2" x14ac:dyDescent="0.25">
      <c r="R850" s="9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S850" s="9"/>
    </row>
    <row r="851" spans="18:45" ht="13.2" x14ac:dyDescent="0.25">
      <c r="R851" s="9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S851" s="9"/>
    </row>
    <row r="852" spans="18:45" ht="13.2" x14ac:dyDescent="0.25">
      <c r="R852" s="9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S852" s="9"/>
    </row>
    <row r="853" spans="18:45" ht="13.2" x14ac:dyDescent="0.25">
      <c r="R853" s="9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S853" s="9"/>
    </row>
    <row r="854" spans="18:45" ht="13.2" x14ac:dyDescent="0.25">
      <c r="R854" s="9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S854" s="9"/>
    </row>
    <row r="855" spans="18:45" ht="13.2" x14ac:dyDescent="0.25">
      <c r="R855" s="9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S855" s="9"/>
    </row>
    <row r="856" spans="18:45" ht="13.2" x14ac:dyDescent="0.25">
      <c r="R856" s="9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S856" s="9"/>
    </row>
    <row r="857" spans="18:45" ht="13.2" x14ac:dyDescent="0.25">
      <c r="R857" s="9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S857" s="9"/>
    </row>
    <row r="858" spans="18:45" ht="13.2" x14ac:dyDescent="0.25">
      <c r="R858" s="9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S858" s="9"/>
    </row>
    <row r="859" spans="18:45" ht="13.2" x14ac:dyDescent="0.25">
      <c r="R859" s="9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S859" s="9"/>
    </row>
    <row r="860" spans="18:45" ht="13.2" x14ac:dyDescent="0.25">
      <c r="R860" s="9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S860" s="9"/>
    </row>
    <row r="861" spans="18:45" ht="13.2" x14ac:dyDescent="0.25">
      <c r="R861" s="9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S861" s="9"/>
    </row>
    <row r="862" spans="18:45" ht="13.2" x14ac:dyDescent="0.25">
      <c r="R862" s="9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S862" s="9"/>
    </row>
    <row r="863" spans="18:45" ht="13.2" x14ac:dyDescent="0.25">
      <c r="R863" s="9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S863" s="9"/>
    </row>
    <row r="864" spans="18:45" ht="13.2" x14ac:dyDescent="0.25">
      <c r="R864" s="9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S864" s="9"/>
    </row>
    <row r="865" spans="18:45" ht="13.2" x14ac:dyDescent="0.25">
      <c r="R865" s="9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S865" s="9"/>
    </row>
    <row r="866" spans="18:45" ht="13.2" x14ac:dyDescent="0.25">
      <c r="R866" s="9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S866" s="9"/>
    </row>
    <row r="867" spans="18:45" ht="13.2" x14ac:dyDescent="0.25">
      <c r="R867" s="9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S867" s="9"/>
    </row>
    <row r="868" spans="18:45" ht="13.2" x14ac:dyDescent="0.25">
      <c r="R868" s="9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S868" s="9"/>
    </row>
    <row r="869" spans="18:45" ht="13.2" x14ac:dyDescent="0.25">
      <c r="R869" s="9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S869" s="9"/>
    </row>
    <row r="870" spans="18:45" ht="13.2" x14ac:dyDescent="0.25">
      <c r="R870" s="9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S870" s="9"/>
    </row>
    <row r="871" spans="18:45" ht="13.2" x14ac:dyDescent="0.25">
      <c r="R871" s="9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S871" s="9"/>
    </row>
    <row r="872" spans="18:45" ht="13.2" x14ac:dyDescent="0.25">
      <c r="R872" s="9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S872" s="9"/>
    </row>
    <row r="873" spans="18:45" ht="13.2" x14ac:dyDescent="0.25">
      <c r="R873" s="9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S873" s="9"/>
    </row>
    <row r="874" spans="18:45" ht="13.2" x14ac:dyDescent="0.25">
      <c r="R874" s="9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S874" s="9"/>
    </row>
    <row r="875" spans="18:45" ht="13.2" x14ac:dyDescent="0.25">
      <c r="R875" s="9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S875" s="9"/>
    </row>
    <row r="876" spans="18:45" ht="13.2" x14ac:dyDescent="0.25">
      <c r="R876" s="9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S876" s="9"/>
    </row>
    <row r="877" spans="18:45" ht="13.2" x14ac:dyDescent="0.25">
      <c r="R877" s="9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S877" s="9"/>
    </row>
    <row r="878" spans="18:45" ht="13.2" x14ac:dyDescent="0.25">
      <c r="R878" s="9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S878" s="9"/>
    </row>
    <row r="879" spans="18:45" ht="13.2" x14ac:dyDescent="0.25">
      <c r="R879" s="9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S879" s="9"/>
    </row>
    <row r="880" spans="18:45" ht="13.2" x14ac:dyDescent="0.25">
      <c r="R880" s="9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S880" s="9"/>
    </row>
    <row r="881" spans="18:45" ht="13.2" x14ac:dyDescent="0.25">
      <c r="R881" s="9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S881" s="9"/>
    </row>
    <row r="882" spans="18:45" ht="13.2" x14ac:dyDescent="0.25">
      <c r="R882" s="9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S882" s="9"/>
    </row>
    <row r="883" spans="18:45" ht="13.2" x14ac:dyDescent="0.25">
      <c r="R883" s="9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S883" s="9"/>
    </row>
    <row r="884" spans="18:45" ht="13.2" x14ac:dyDescent="0.25">
      <c r="R884" s="9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S884" s="9"/>
    </row>
    <row r="885" spans="18:45" ht="13.2" x14ac:dyDescent="0.25">
      <c r="R885" s="9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S885" s="9"/>
    </row>
    <row r="886" spans="18:45" ht="13.2" x14ac:dyDescent="0.25">
      <c r="R886" s="9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S886" s="9"/>
    </row>
    <row r="887" spans="18:45" ht="13.2" x14ac:dyDescent="0.25">
      <c r="R887" s="9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S887" s="9"/>
    </row>
    <row r="888" spans="18:45" ht="13.2" x14ac:dyDescent="0.25">
      <c r="R888" s="9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S888" s="9"/>
    </row>
    <row r="889" spans="18:45" ht="13.2" x14ac:dyDescent="0.25">
      <c r="R889" s="9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S889" s="9"/>
    </row>
    <row r="890" spans="18:45" ht="13.2" x14ac:dyDescent="0.25">
      <c r="R890" s="9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S890" s="9"/>
    </row>
    <row r="891" spans="18:45" ht="13.2" x14ac:dyDescent="0.25">
      <c r="R891" s="9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S891" s="9"/>
    </row>
    <row r="892" spans="18:45" ht="13.2" x14ac:dyDescent="0.25">
      <c r="R892" s="9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S892" s="9"/>
    </row>
    <row r="893" spans="18:45" ht="13.2" x14ac:dyDescent="0.25">
      <c r="R893" s="9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S893" s="9"/>
    </row>
    <row r="894" spans="18:45" ht="13.2" x14ac:dyDescent="0.25">
      <c r="R894" s="9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S894" s="9"/>
    </row>
    <row r="895" spans="18:45" ht="13.2" x14ac:dyDescent="0.25">
      <c r="R895" s="9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S895" s="9"/>
    </row>
    <row r="896" spans="18:45" ht="13.2" x14ac:dyDescent="0.25">
      <c r="R896" s="9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S896" s="9"/>
    </row>
    <row r="897" spans="18:45" ht="13.2" x14ac:dyDescent="0.25">
      <c r="R897" s="9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S897" s="9"/>
    </row>
    <row r="898" spans="18:45" ht="13.2" x14ac:dyDescent="0.25">
      <c r="R898" s="9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S898" s="9"/>
    </row>
    <row r="899" spans="18:45" ht="13.2" x14ac:dyDescent="0.25">
      <c r="R899" s="9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S899" s="9"/>
    </row>
    <row r="900" spans="18:45" ht="13.2" x14ac:dyDescent="0.25">
      <c r="R900" s="9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S900" s="9"/>
    </row>
    <row r="901" spans="18:45" ht="13.2" x14ac:dyDescent="0.25">
      <c r="R901" s="9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S901" s="9"/>
    </row>
    <row r="902" spans="18:45" ht="13.2" x14ac:dyDescent="0.25">
      <c r="R902" s="9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S902" s="9"/>
    </row>
    <row r="903" spans="18:45" ht="13.2" x14ac:dyDescent="0.25">
      <c r="R903" s="9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S903" s="9"/>
    </row>
    <row r="904" spans="18:45" ht="13.2" x14ac:dyDescent="0.25">
      <c r="R904" s="9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S904" s="9"/>
    </row>
    <row r="905" spans="18:45" ht="13.2" x14ac:dyDescent="0.25">
      <c r="R905" s="9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S905" s="9"/>
    </row>
    <row r="906" spans="18:45" ht="13.2" x14ac:dyDescent="0.25">
      <c r="R906" s="9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S906" s="9"/>
    </row>
    <row r="907" spans="18:45" ht="13.2" x14ac:dyDescent="0.25">
      <c r="R907" s="9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S907" s="9"/>
    </row>
    <row r="908" spans="18:45" ht="13.2" x14ac:dyDescent="0.25">
      <c r="R908" s="9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S908" s="9"/>
    </row>
    <row r="909" spans="18:45" ht="13.2" x14ac:dyDescent="0.25">
      <c r="R909" s="9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S909" s="9"/>
    </row>
    <row r="910" spans="18:45" ht="13.2" x14ac:dyDescent="0.25">
      <c r="R910" s="9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S910" s="9"/>
    </row>
    <row r="911" spans="18:45" ht="13.2" x14ac:dyDescent="0.25">
      <c r="R911" s="9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S911" s="9"/>
    </row>
    <row r="912" spans="18:45" ht="13.2" x14ac:dyDescent="0.25">
      <c r="R912" s="9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S912" s="9"/>
    </row>
    <row r="913" spans="18:45" ht="13.2" x14ac:dyDescent="0.25">
      <c r="R913" s="9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S913" s="9"/>
    </row>
    <row r="914" spans="18:45" ht="13.2" x14ac:dyDescent="0.25">
      <c r="R914" s="9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S914" s="9"/>
    </row>
    <row r="915" spans="18:45" ht="13.2" x14ac:dyDescent="0.25">
      <c r="R915" s="9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S915" s="9"/>
    </row>
    <row r="916" spans="18:45" ht="13.2" x14ac:dyDescent="0.25">
      <c r="R916" s="9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S916" s="9"/>
    </row>
    <row r="917" spans="18:45" ht="13.2" x14ac:dyDescent="0.25">
      <c r="R917" s="9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S917" s="9"/>
    </row>
    <row r="918" spans="18:45" ht="13.2" x14ac:dyDescent="0.25">
      <c r="R918" s="9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S918" s="9"/>
    </row>
    <row r="919" spans="18:45" ht="13.2" x14ac:dyDescent="0.25">
      <c r="R919" s="9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S919" s="9"/>
    </row>
    <row r="920" spans="18:45" ht="13.2" x14ac:dyDescent="0.25">
      <c r="R920" s="9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S920" s="9"/>
    </row>
    <row r="921" spans="18:45" ht="13.2" x14ac:dyDescent="0.25">
      <c r="R921" s="9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S921" s="9"/>
    </row>
    <row r="922" spans="18:45" ht="13.2" x14ac:dyDescent="0.25">
      <c r="R922" s="9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S922" s="9"/>
    </row>
    <row r="923" spans="18:45" ht="13.2" x14ac:dyDescent="0.25">
      <c r="R923" s="9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S923" s="9"/>
    </row>
    <row r="924" spans="18:45" ht="13.2" x14ac:dyDescent="0.25">
      <c r="R924" s="9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S924" s="9"/>
    </row>
    <row r="925" spans="18:45" ht="13.2" x14ac:dyDescent="0.25">
      <c r="R925" s="9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S925" s="9"/>
    </row>
    <row r="926" spans="18:45" ht="13.2" x14ac:dyDescent="0.25">
      <c r="R926" s="9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S926" s="9"/>
    </row>
    <row r="927" spans="18:45" ht="13.2" x14ac:dyDescent="0.25">
      <c r="R927" s="9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S927" s="9"/>
    </row>
    <row r="928" spans="18:45" ht="13.2" x14ac:dyDescent="0.25">
      <c r="R928" s="9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S928" s="9"/>
    </row>
    <row r="929" spans="18:45" ht="13.2" x14ac:dyDescent="0.25">
      <c r="R929" s="9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S929" s="9"/>
    </row>
    <row r="930" spans="18:45" ht="13.2" x14ac:dyDescent="0.25">
      <c r="R930" s="9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S930" s="9"/>
    </row>
    <row r="931" spans="18:45" ht="13.2" x14ac:dyDescent="0.25">
      <c r="R931" s="9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S931" s="9"/>
    </row>
    <row r="932" spans="18:45" ht="13.2" x14ac:dyDescent="0.25">
      <c r="R932" s="9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S932" s="9"/>
    </row>
    <row r="933" spans="18:45" ht="13.2" x14ac:dyDescent="0.25">
      <c r="R933" s="9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S933" s="9"/>
    </row>
    <row r="934" spans="18:45" ht="13.2" x14ac:dyDescent="0.25">
      <c r="R934" s="9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S934" s="9"/>
    </row>
    <row r="935" spans="18:45" ht="13.2" x14ac:dyDescent="0.25">
      <c r="R935" s="9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S935" s="9"/>
    </row>
    <row r="936" spans="18:45" ht="13.2" x14ac:dyDescent="0.25">
      <c r="R936" s="9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S936" s="9"/>
    </row>
    <row r="937" spans="18:45" ht="13.2" x14ac:dyDescent="0.25">
      <c r="R937" s="9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S937" s="9"/>
    </row>
    <row r="938" spans="18:45" ht="13.2" x14ac:dyDescent="0.25">
      <c r="R938" s="9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S938" s="9"/>
    </row>
    <row r="939" spans="18:45" ht="13.2" x14ac:dyDescent="0.25">
      <c r="R939" s="9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S939" s="9"/>
    </row>
    <row r="940" spans="18:45" ht="13.2" x14ac:dyDescent="0.25">
      <c r="R940" s="9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S940" s="9"/>
    </row>
    <row r="941" spans="18:45" ht="13.2" x14ac:dyDescent="0.25">
      <c r="R941" s="9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S941" s="9"/>
    </row>
    <row r="942" spans="18:45" ht="13.2" x14ac:dyDescent="0.25">
      <c r="R942" s="9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S942" s="9"/>
    </row>
    <row r="943" spans="18:45" ht="13.2" x14ac:dyDescent="0.25">
      <c r="R943" s="9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S943" s="9"/>
    </row>
    <row r="944" spans="18:45" ht="13.2" x14ac:dyDescent="0.25">
      <c r="R944" s="9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S944" s="9"/>
    </row>
    <row r="945" spans="18:45" ht="13.2" x14ac:dyDescent="0.25">
      <c r="R945" s="9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S945" s="9"/>
    </row>
    <row r="946" spans="18:45" ht="13.2" x14ac:dyDescent="0.25">
      <c r="R946" s="9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S946" s="9"/>
    </row>
    <row r="947" spans="18:45" ht="13.2" x14ac:dyDescent="0.25">
      <c r="R947" s="9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S947" s="9"/>
    </row>
    <row r="948" spans="18:45" ht="13.2" x14ac:dyDescent="0.25">
      <c r="R948" s="9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S948" s="9"/>
    </row>
    <row r="949" spans="18:45" ht="13.2" x14ac:dyDescent="0.25">
      <c r="R949" s="9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S949" s="9"/>
    </row>
    <row r="950" spans="18:45" ht="13.2" x14ac:dyDescent="0.25">
      <c r="R950" s="9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S950" s="9"/>
    </row>
    <row r="951" spans="18:45" ht="13.2" x14ac:dyDescent="0.25">
      <c r="R951" s="9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S951" s="9"/>
    </row>
    <row r="952" spans="18:45" ht="13.2" x14ac:dyDescent="0.25">
      <c r="R952" s="9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S952" s="9"/>
    </row>
    <row r="953" spans="18:45" ht="13.2" x14ac:dyDescent="0.25">
      <c r="R953" s="9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S953" s="9"/>
    </row>
    <row r="954" spans="18:45" ht="13.2" x14ac:dyDescent="0.25">
      <c r="R954" s="9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S954" s="9"/>
    </row>
    <row r="955" spans="18:45" ht="13.2" x14ac:dyDescent="0.25">
      <c r="R955" s="9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S955" s="9"/>
    </row>
    <row r="956" spans="18:45" ht="13.2" x14ac:dyDescent="0.25">
      <c r="R956" s="9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S956" s="9"/>
    </row>
    <row r="957" spans="18:45" ht="13.2" x14ac:dyDescent="0.25">
      <c r="R957" s="9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S957" s="9"/>
    </row>
    <row r="958" spans="18:45" ht="13.2" x14ac:dyDescent="0.25">
      <c r="R958" s="9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S958" s="9"/>
    </row>
    <row r="959" spans="18:45" ht="13.2" x14ac:dyDescent="0.25">
      <c r="R959" s="9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S959" s="9"/>
    </row>
    <row r="960" spans="18:45" ht="13.2" x14ac:dyDescent="0.25">
      <c r="R960" s="9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S960" s="9"/>
    </row>
    <row r="961" spans="18:45" ht="13.2" x14ac:dyDescent="0.25">
      <c r="R961" s="9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S961" s="9"/>
    </row>
    <row r="962" spans="18:45" ht="13.2" x14ac:dyDescent="0.25">
      <c r="R962" s="9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S962" s="9"/>
    </row>
    <row r="963" spans="18:45" ht="13.2" x14ac:dyDescent="0.25">
      <c r="R963" s="9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S963" s="9"/>
    </row>
    <row r="964" spans="18:45" ht="13.2" x14ac:dyDescent="0.25">
      <c r="R964" s="9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S964" s="9"/>
    </row>
    <row r="965" spans="18:45" ht="13.2" x14ac:dyDescent="0.25">
      <c r="R965" s="9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S965" s="9"/>
    </row>
    <row r="966" spans="18:45" ht="13.2" x14ac:dyDescent="0.25">
      <c r="R966" s="9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S966" s="9"/>
    </row>
    <row r="967" spans="18:45" ht="13.2" x14ac:dyDescent="0.25">
      <c r="R967" s="9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S967" s="9"/>
    </row>
    <row r="968" spans="18:45" ht="13.2" x14ac:dyDescent="0.25">
      <c r="R968" s="9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S968" s="9"/>
    </row>
    <row r="969" spans="18:45" ht="13.2" x14ac:dyDescent="0.25">
      <c r="R969" s="9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S969" s="9"/>
    </row>
    <row r="970" spans="18:45" ht="13.2" x14ac:dyDescent="0.25">
      <c r="R970" s="9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S970" s="9"/>
    </row>
    <row r="971" spans="18:45" ht="13.2" x14ac:dyDescent="0.25">
      <c r="R971" s="9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S971" s="9"/>
    </row>
    <row r="972" spans="18:45" ht="13.2" x14ac:dyDescent="0.25">
      <c r="R972" s="9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S972" s="9"/>
    </row>
    <row r="973" spans="18:45" ht="13.2" x14ac:dyDescent="0.25">
      <c r="R973" s="9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S973" s="9"/>
    </row>
    <row r="974" spans="18:45" ht="13.2" x14ac:dyDescent="0.25">
      <c r="R974" s="9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S974" s="9"/>
    </row>
    <row r="975" spans="18:45" ht="13.2" x14ac:dyDescent="0.25">
      <c r="R975" s="9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S975" s="9"/>
    </row>
    <row r="976" spans="18:45" ht="13.2" x14ac:dyDescent="0.25">
      <c r="R976" s="9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S976" s="9"/>
    </row>
    <row r="977" spans="18:45" ht="13.2" x14ac:dyDescent="0.25">
      <c r="R977" s="9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S977" s="9"/>
    </row>
    <row r="978" spans="18:45" ht="13.2" x14ac:dyDescent="0.25">
      <c r="R978" s="9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S978" s="9"/>
    </row>
    <row r="979" spans="18:45" ht="13.2" x14ac:dyDescent="0.25">
      <c r="R979" s="9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S979" s="9"/>
    </row>
    <row r="980" spans="18:45" ht="13.2" x14ac:dyDescent="0.25">
      <c r="R980" s="9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S980" s="9"/>
    </row>
    <row r="981" spans="18:45" ht="13.2" x14ac:dyDescent="0.25">
      <c r="R981" s="9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S981" s="9"/>
    </row>
    <row r="982" spans="18:45" ht="13.2" x14ac:dyDescent="0.25">
      <c r="R982" s="9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S982" s="9"/>
    </row>
    <row r="983" spans="18:45" ht="13.2" x14ac:dyDescent="0.25">
      <c r="R983" s="9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S983" s="9"/>
    </row>
    <row r="984" spans="18:45" ht="13.2" x14ac:dyDescent="0.25">
      <c r="R984" s="9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S984" s="9"/>
    </row>
    <row r="985" spans="18:45" ht="13.2" x14ac:dyDescent="0.25">
      <c r="R985" s="9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S985" s="9"/>
    </row>
    <row r="986" spans="18:45" ht="13.2" x14ac:dyDescent="0.25">
      <c r="R986" s="9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S986" s="9"/>
    </row>
    <row r="987" spans="18:45" ht="13.2" x14ac:dyDescent="0.25">
      <c r="R987" s="9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S987" s="9"/>
    </row>
    <row r="988" spans="18:45" ht="13.2" x14ac:dyDescent="0.25">
      <c r="R988" s="9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S988" s="9"/>
    </row>
    <row r="989" spans="18:45" ht="13.2" x14ac:dyDescent="0.25">
      <c r="R989" s="9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S989" s="9"/>
    </row>
    <row r="990" spans="18:45" ht="13.2" x14ac:dyDescent="0.25">
      <c r="R990" s="9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S990" s="9"/>
    </row>
    <row r="991" spans="18:45" ht="13.2" x14ac:dyDescent="0.25">
      <c r="R991" s="9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S991" s="9"/>
    </row>
    <row r="992" spans="18:45" ht="13.2" x14ac:dyDescent="0.25">
      <c r="R992" s="9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S992" s="9"/>
    </row>
    <row r="993" spans="18:45" ht="13.2" x14ac:dyDescent="0.25">
      <c r="R993" s="9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S993" s="9"/>
    </row>
    <row r="994" spans="18:45" ht="13.2" x14ac:dyDescent="0.25">
      <c r="R994" s="9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S994" s="9"/>
    </row>
    <row r="995" spans="18:45" ht="13.2" x14ac:dyDescent="0.25">
      <c r="R995" s="9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S995" s="9"/>
    </row>
    <row r="996" spans="18:45" ht="13.2" x14ac:dyDescent="0.25">
      <c r="R996" s="9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S996" s="9"/>
    </row>
    <row r="997" spans="18:45" ht="13.2" x14ac:dyDescent="0.25">
      <c r="R997" s="9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S997" s="9"/>
    </row>
    <row r="998" spans="18:45" ht="13.2" x14ac:dyDescent="0.25">
      <c r="R998" s="9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S998" s="9"/>
    </row>
    <row r="999" spans="18:45" ht="13.2" x14ac:dyDescent="0.25">
      <c r="R999" s="9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S999" s="9"/>
    </row>
  </sheetData>
  <dataValidations count="2">
    <dataValidation type="list" allowBlank="1" sqref="C2:C112" xr:uid="{00000000-0002-0000-0000-000000000000}">
      <formula1>"MGPP,,MCPRI"</formula1>
    </dataValidation>
    <dataValidation type="list" allowBlank="1" sqref="H2:I112" xr:uid="{00000000-0002-0000-0000-000001000000}">
      <formula1>"Bachiller,,Doctorado,,Licenciatura"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Napoleon Silva Nuñez</dc:creator>
  <cp:lastModifiedBy>Piero Llave</cp:lastModifiedBy>
  <dcterms:created xsi:type="dcterms:W3CDTF">2022-01-06T17:24:21Z</dcterms:created>
  <dcterms:modified xsi:type="dcterms:W3CDTF">2022-01-10T20:34:23Z</dcterms:modified>
</cp:coreProperties>
</file>