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rayray/Dropbox/Naralytics/Product - Current Docs/Feature Set/"/>
    </mc:Choice>
  </mc:AlternateContent>
  <xr:revisionPtr revIDLastSave="0" documentId="13_ncr:1_{0D847B73-F2A8-D841-93CE-855372971406}" xr6:coauthVersionLast="36" xr6:coauthVersionMax="36" xr10:uidLastSave="{00000000-0000-0000-0000-000000000000}"/>
  <bookViews>
    <workbookView xWindow="0" yWindow="500" windowWidth="28800" windowHeight="16260" xr2:uid="{F45F91FB-25F4-1947-BFC1-5A77688C5407}"/>
  </bookViews>
  <sheets>
    <sheet name="Sheet1" sheetId="1" r:id="rId1"/>
    <sheet name="Rules" sheetId="2" r:id="rId2"/>
  </sheets>
  <definedNames>
    <definedName name="_xlnm._FilterDatabase" localSheetId="0" hidden="1">Sheet1!$A$1:$D$1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</calcChain>
</file>

<file path=xl/sharedStrings.xml><?xml version="1.0" encoding="utf-8"?>
<sst xmlns="http://schemas.openxmlformats.org/spreadsheetml/2006/main" count="434" uniqueCount="388">
  <si>
    <t>Description</t>
  </si>
  <si>
    <t>Relationship Phases</t>
  </si>
  <si>
    <t>Fit &amp; Compatibility</t>
  </si>
  <si>
    <t>Communication</t>
  </si>
  <si>
    <t>What Does This Look Like?</t>
  </si>
  <si>
    <t>Memories &amp; Influences</t>
  </si>
  <si>
    <t>Figuring Things Out</t>
  </si>
  <si>
    <t>Conflict</t>
  </si>
  <si>
    <t>Harmony</t>
  </si>
  <si>
    <t>Respect, Authority and Popularity</t>
  </si>
  <si>
    <t>X is figuring out what to do</t>
  </si>
  <si>
    <t>X is spiraling</t>
  </si>
  <si>
    <t>X is afraid to fail</t>
  </si>
  <si>
    <t>X is being honest</t>
  </si>
  <si>
    <t>X is not communicating</t>
  </si>
  <si>
    <t>X is sharing information</t>
  </si>
  <si>
    <t>X is trying to get more</t>
  </si>
  <si>
    <t>Z is figuring out what to do</t>
  </si>
  <si>
    <t>Z is spiraling</t>
  </si>
  <si>
    <t>Z is afraid to fail</t>
  </si>
  <si>
    <t>Z is being honest</t>
  </si>
  <si>
    <t>Z is not communicating</t>
  </si>
  <si>
    <t>Z is sharing information</t>
  </si>
  <si>
    <t>Z is protecting their reputation</t>
  </si>
  <si>
    <t>Z is doing what they want to do</t>
  </si>
  <si>
    <t>Z is not doing what they want to do</t>
  </si>
  <si>
    <t>Z is losing what they have</t>
  </si>
  <si>
    <t>Z is trying to get more</t>
  </si>
  <si>
    <t>X believe that Z criticized or complained about me, whether to my face or behind my back.</t>
  </si>
  <si>
    <t>X is leaving the relationship</t>
  </si>
  <si>
    <t>X wants to leave or has left the relationship.</t>
  </si>
  <si>
    <t>X was abused</t>
  </si>
  <si>
    <t>X was treated fairly</t>
  </si>
  <si>
    <t>X broke the rules</t>
  </si>
  <si>
    <t>X did not communicate well</t>
  </si>
  <si>
    <t>X communicated well</t>
  </si>
  <si>
    <t>X can do this well</t>
  </si>
  <si>
    <t>X cannot do this well</t>
  </si>
  <si>
    <t>Z broke the rules</t>
  </si>
  <si>
    <t>Z did not communicate well</t>
  </si>
  <si>
    <t>Z communicated well</t>
  </si>
  <si>
    <t>Z can do this well</t>
  </si>
  <si>
    <t>Z cannot do this well</t>
  </si>
  <si>
    <t>X likes Z and has a generally positive view of them.</t>
  </si>
  <si>
    <t>X does not like Z and has a generally negative view of them.</t>
  </si>
  <si>
    <t>X and Z fit well together</t>
  </si>
  <si>
    <t>X and Z do not fit well together</t>
  </si>
  <si>
    <t>X understands Z's perspective</t>
  </si>
  <si>
    <t>Z understands X's perspective</t>
  </si>
  <si>
    <t>X does not understand Z's perspective</t>
  </si>
  <si>
    <t>Z does not understand X's perspective</t>
  </si>
  <si>
    <t xml:space="preserve">X understands Z's point of view and why Z is behaving this way. It doesn't mean that X agrees with Z. </t>
  </si>
  <si>
    <t>X is justifying their perspective of what is happening with reasons that sound good to them, even if they are not are consistent with what happened or with other beliefs they have.</t>
  </si>
  <si>
    <t>X is figuring out what they can practically do about the situation.</t>
  </si>
  <si>
    <t>X does not know what to do</t>
  </si>
  <si>
    <t>Z does not know what to do</t>
  </si>
  <si>
    <t>X does not know what to do or how to feel.</t>
  </si>
  <si>
    <t>X has bad memories or experiences that are relevant to this narrative.</t>
  </si>
  <si>
    <t>Z has bad memories or experiences that are relevant to this narrative.</t>
  </si>
  <si>
    <t>X has good memories or experiences that are relevant to this narrative.</t>
  </si>
  <si>
    <t>Z has good memories or experiences that are relevant to this narrative.</t>
  </si>
  <si>
    <t>Z is figuring out what they can practically do about the situation.</t>
  </si>
  <si>
    <t>Z does not understand X's point of view and why X is behaving this way.</t>
  </si>
  <si>
    <t xml:space="preserve">Z understands X's point of view and why X is behaving this way. It doesn't mean that Z agrees with X. </t>
  </si>
  <si>
    <t>X does not understand Z's point of view and why Z is behaving this way.</t>
  </si>
  <si>
    <t>Z does not like X and has a generally negative view of them.</t>
  </si>
  <si>
    <t>Z likes X and have a generally positive view of them.</t>
  </si>
  <si>
    <t>Z wants to leave or has left the relationship.</t>
  </si>
  <si>
    <t>X doesn't have the relevant experience or knowledge</t>
  </si>
  <si>
    <t>Z doesn't have the relevant experience or knowledge</t>
  </si>
  <si>
    <t>X does not have any prior experience or knowledge with the situation or task before them.</t>
  </si>
  <si>
    <t>Z does not have any prior experience or knowledge with the situation or task before them.</t>
  </si>
  <si>
    <t>X does not feel safe, stable or secure and it is hard for them to trust.</t>
  </si>
  <si>
    <t>Z does not feel safe, stable or secure and it is hard for them to trust.</t>
  </si>
  <si>
    <t>X is not treated fairly</t>
  </si>
  <si>
    <t>Z is not treated fairly</t>
  </si>
  <si>
    <t>X feels like nothing is changing</t>
  </si>
  <si>
    <t>Z feels like nothing is changing</t>
  </si>
  <si>
    <t>X feels stuck and that nothing is changing.</t>
  </si>
  <si>
    <t>Z feels stuck and that nothing is changing.</t>
  </si>
  <si>
    <t>Z was abused</t>
  </si>
  <si>
    <t>X has or is experiencing abuse, whether that is mental, physical or sexual.</t>
  </si>
  <si>
    <t>Z has or is experiencing abuse, whether that is mental, physical or sexual.</t>
  </si>
  <si>
    <t>X is ignoring or preventing the pain</t>
  </si>
  <si>
    <t>Z is ignoring or preventing the pain</t>
  </si>
  <si>
    <t>X is relying on something to numb, escape, ignore or prevent the pain, negative influences and negative feelings in their life.</t>
  </si>
  <si>
    <t>X is feeling worse and worse and can't seem to stop it.</t>
  </si>
  <si>
    <t>Z is feeling worse and worse and can't seem to stop it.</t>
  </si>
  <si>
    <t>X is afraid of things beyond their control</t>
  </si>
  <si>
    <t>Z is afraid of things beyond their control</t>
  </si>
  <si>
    <t>X is afraid of failing, being at fault or feeling like they were not good enough.</t>
  </si>
  <si>
    <t>Z is afraid of failing, being at fault or feeling like they were not good enough.</t>
  </si>
  <si>
    <t>X is afraid of things that are outside of their control that could really hurt them or the people they care about.</t>
  </si>
  <si>
    <t>Z is afraid of things that are outside of their control that could really hurt them or the people they care about.</t>
  </si>
  <si>
    <t>X is affected by a disastrous set of events that are outside of their control.</t>
  </si>
  <si>
    <t>Z is affected by a disastrous set of events that are outside of their control.</t>
  </si>
  <si>
    <t>X asked for help and support</t>
  </si>
  <si>
    <t>Z asked for help and support</t>
  </si>
  <si>
    <t>X asked for help and support in their efforts.</t>
  </si>
  <si>
    <t>Z asked for help and support in their efforts.</t>
  </si>
  <si>
    <t>X is healing and recovering</t>
  </si>
  <si>
    <t>Z is relying on something to numb, escape, ignore or trying to prevent feeling the pain, negative influences and negative feelings in their life.</t>
  </si>
  <si>
    <t>X is engaging in something to help them heal, process, accept or move on from the pain, negative influences and feelings in their life.</t>
  </si>
  <si>
    <t>Z is engaging in something to help them heal, process, accept or move on from the pain, negative influences and feelings in their life.</t>
  </si>
  <si>
    <t>X feels secure</t>
  </si>
  <si>
    <t>X does not feel secure</t>
  </si>
  <si>
    <t>Z does not feel secure</t>
  </si>
  <si>
    <t>X feels safe, stable or secure and they are able to trust.</t>
  </si>
  <si>
    <t>Z feels safe, stable or secure and they are able to trust.</t>
  </si>
  <si>
    <t>X wants to feel more secure</t>
  </si>
  <si>
    <t>Z wants to feel more secure</t>
  </si>
  <si>
    <t>X wants to feels more safety, stability or security. They want to feel like they can trust more.</t>
  </si>
  <si>
    <t>Z wants to feels more safety, stability or security. They want to feel like they can trust more.</t>
  </si>
  <si>
    <t>X feels that they are not being treated fairly.</t>
  </si>
  <si>
    <t>Z feels that they are not being treated fairly.</t>
  </si>
  <si>
    <t>X blamed and accused</t>
  </si>
  <si>
    <t>Z blamed and accused</t>
  </si>
  <si>
    <t>X accused and blamed Z for something they think Z did wrong.</t>
  </si>
  <si>
    <t>Z accused and blamed X for something they think X did wrong.</t>
  </si>
  <si>
    <t>X criticized and complained</t>
  </si>
  <si>
    <t>Z criticized and complained</t>
  </si>
  <si>
    <t>X criticized and complained about Z, whether to them personally or to someone else.</t>
  </si>
  <si>
    <t>X is being manipulative to get what they want</t>
  </si>
  <si>
    <t>Z is being manipulative to get what they want</t>
  </si>
  <si>
    <t>X is manipulating and trying to control Z so that X can get what they want.</t>
  </si>
  <si>
    <t>Z is manipulating and trying to control X so that Z can get what they want.</t>
  </si>
  <si>
    <t>X did not put in the effort that they should have into the relationship.</t>
  </si>
  <si>
    <t>X is pressuring and controlling Z to force Z to do what X wants them to do.</t>
  </si>
  <si>
    <t>Z is pressuring and controlling X to force X to do what Z wants them to do.</t>
  </si>
  <si>
    <t>Z did not put in the effort that they should have into the relationship.</t>
  </si>
  <si>
    <t>X is pressuring and controlling</t>
  </si>
  <si>
    <t>Z is pressuring and controlling</t>
  </si>
  <si>
    <t>X broke the established rules or laws of the environment that they are in.</t>
  </si>
  <si>
    <t>Z broke the established rules or laws of the environment that they are in.</t>
  </si>
  <si>
    <t>X made Z feel uncomfortable</t>
  </si>
  <si>
    <t>Z made X feel uncomfortable</t>
  </si>
  <si>
    <t>X did something that makes Z feel uncomfortable and insecure.</t>
  </si>
  <si>
    <t>Z did something that makes X feel uncomfortable and insecure.</t>
  </si>
  <si>
    <t>X wants to avoid conflict</t>
  </si>
  <si>
    <t>Z wants to avoid conflict</t>
  </si>
  <si>
    <t>X wants to avoid conflict with Z and keep the peace.</t>
  </si>
  <si>
    <t>Z wants to avoid conflict with X and keep the peace.</t>
  </si>
  <si>
    <t>X wants to protect Z</t>
  </si>
  <si>
    <t>X wants to protect Z from harm from someone else.</t>
  </si>
  <si>
    <t>Z wants to protect X from harm from someone else.</t>
  </si>
  <si>
    <t>X made an effort in the relationship in order to make it better.</t>
  </si>
  <si>
    <t>Z wants to do the right thing</t>
  </si>
  <si>
    <t>X wants to do, what they believe to be, the morally right thing to do.</t>
  </si>
  <si>
    <t>Z wants to do, what they believe to be, the morally right thing to do.</t>
  </si>
  <si>
    <t>X wants to do the right thing</t>
  </si>
  <si>
    <t>X wants to care for Z and help them feel better when they are hurt.</t>
  </si>
  <si>
    <t>Z wants to care for X and help them feel better when they are hurt.</t>
  </si>
  <si>
    <t>X is being honest and truthful about how they feel or about what happened.</t>
  </si>
  <si>
    <t>Z is being honest and truthful about how they feel or about what happened.</t>
  </si>
  <si>
    <t>X is not communicating. Either X did not mention certain things or X did not say anything at all.</t>
  </si>
  <si>
    <t>Z is not communicating. Either Z did not mention certain things or Z did not say anything at all.</t>
  </si>
  <si>
    <t>X did not communicate well with Z.</t>
  </si>
  <si>
    <t>Z did not communicate well with X.</t>
  </si>
  <si>
    <t>X is communicating well with Z.</t>
  </si>
  <si>
    <t>Z is communicating well with X.</t>
  </si>
  <si>
    <t>X is sharing information with Z by explaining something about themselves, explaining the situation, giving an opinion or making an argument.</t>
  </si>
  <si>
    <t>Z is sharing information with X by explaining something about themselves, explaining the situation, giving an opinion or making an argument.</t>
  </si>
  <si>
    <t>X does not have or is losing respect</t>
  </si>
  <si>
    <t>X does not have or is losing respect, authority or popularity.</t>
  </si>
  <si>
    <t>X has or is gaining respect</t>
  </si>
  <si>
    <t>X has or is gaining respect, authority or popularity.</t>
  </si>
  <si>
    <t>Z does not have or is losing respect</t>
  </si>
  <si>
    <t>Z does not have or is losing respect, authority or popularity.</t>
  </si>
  <si>
    <t>Z has or is gaining respect</t>
  </si>
  <si>
    <t>Z has or is gaining respect, authority or popularity.</t>
  </si>
  <si>
    <t>X wants more respect</t>
  </si>
  <si>
    <t>Z wants more respect</t>
  </si>
  <si>
    <t>X wants more respect, authority or popularity.</t>
  </si>
  <si>
    <t>Z wants more respect, authority or popularity.</t>
  </si>
  <si>
    <t>X is protecting their reputation</t>
  </si>
  <si>
    <t>X has the talent, skills and attitude to do their job, role or task well.</t>
  </si>
  <si>
    <t>Z has the talent, skills and attitude to do their job, role or task well.</t>
  </si>
  <si>
    <t>X does not have the talent, skills and attitude to do their job, role or task well.</t>
  </si>
  <si>
    <t>Z does not have the talent, skills and attitude to do their job, role or task well.</t>
  </si>
  <si>
    <t>X does not want to change</t>
  </si>
  <si>
    <t>X has no desire to change who they are or how they do things.</t>
  </si>
  <si>
    <t>Z does not want to change</t>
  </si>
  <si>
    <t>Z has no desire to change who they are or how they do things.</t>
  </si>
  <si>
    <t>Losing Security, Stability, Trust</t>
  </si>
  <si>
    <t>Finding Security, Stability, Trust</t>
  </si>
  <si>
    <t>X is doing what they want to do</t>
  </si>
  <si>
    <t>Resources &amp; Opportunity</t>
  </si>
  <si>
    <t>X is not actively doing what they want to be doing.</t>
  </si>
  <si>
    <t>Z is not actively doing what they want to be doing.</t>
  </si>
  <si>
    <t>X wants stimulation and new experiences</t>
  </si>
  <si>
    <t>Z wants stimulation and new experiences</t>
  </si>
  <si>
    <t>X wants to enjoy life</t>
  </si>
  <si>
    <t>Z wants to enjoy life</t>
  </si>
  <si>
    <t>X is looking to explore and have new experiences.</t>
  </si>
  <si>
    <t>Z is looking to explore and have new experiences.</t>
  </si>
  <si>
    <t>X wants to enjoy life, its comforts and pleasures.</t>
  </si>
  <si>
    <t>Z wants to enjoy life, its comforts and pleasures.</t>
  </si>
  <si>
    <t>X has what they need</t>
  </si>
  <si>
    <t>X has what they need to pursue or obtain their goals.</t>
  </si>
  <si>
    <t>Z has what they need</t>
  </si>
  <si>
    <t>Z has what they need to pursue or obtain their goals.</t>
  </si>
  <si>
    <t>X does not have what they need</t>
  </si>
  <si>
    <t>X does not have what they need to pursue or obtain their goals.</t>
  </si>
  <si>
    <t>Z does not have what they need</t>
  </si>
  <si>
    <t>Z does not have what they need to pursue or obtain their goals.</t>
  </si>
  <si>
    <t>X is losing the resources that they have.</t>
  </si>
  <si>
    <t>Z is losing the resources that they have.</t>
  </si>
  <si>
    <t>X is losing what they have</t>
  </si>
  <si>
    <t>X is trying to gain more resources than they already have.</t>
  </si>
  <si>
    <t>Z is trying to gain more resources than they already have.</t>
  </si>
  <si>
    <t>X began a relationship with Z or returned to a past relationship with Z.</t>
  </si>
  <si>
    <t>Z was treated fairly</t>
  </si>
  <si>
    <t>X feels that they were treated fairly.</t>
  </si>
  <si>
    <t>Z feels that they were treated fairly.</t>
  </si>
  <si>
    <t>X is influenced by someone else</t>
  </si>
  <si>
    <t>Z is influenced by someone else</t>
  </si>
  <si>
    <t>Expectations &amp; Ability</t>
  </si>
  <si>
    <t>Z is healing and recovering</t>
  </si>
  <si>
    <t>Z is leaving the relationship</t>
  </si>
  <si>
    <t>Z wants to protect X</t>
  </si>
  <si>
    <t>X is not doing what they want to do</t>
  </si>
  <si>
    <t>Z feels secure</t>
  </si>
  <si>
    <t>X is influenced by bad memories</t>
  </si>
  <si>
    <t>Z is influenced by bad memories</t>
  </si>
  <si>
    <t>X is influenced by good memories</t>
  </si>
  <si>
    <t>Z is influenced by good memories</t>
  </si>
  <si>
    <t>Z is rationalizing their behavior</t>
  </si>
  <si>
    <t>X and Z complement one another. They have common values, interests, goals or experiences.</t>
  </si>
  <si>
    <t>X and Z do not complement one another. They do not have common values, interests, goals or experiences.</t>
  </si>
  <si>
    <t>X is affected by disastrous events</t>
  </si>
  <si>
    <t>Z is affected by disastrous events</t>
  </si>
  <si>
    <t>X's thoughts and actions are influenced by someone else.</t>
  </si>
  <si>
    <t>X wants to better themselves</t>
  </si>
  <si>
    <t>Z wants to better themselves</t>
  </si>
  <si>
    <t>X wants to or is focused on improving themselves and doing what is best for them.</t>
  </si>
  <si>
    <t>Z wants to or is focused on improving themselves and doing what is best for them.</t>
  </si>
  <si>
    <t>X is stressed and overwhelmed</t>
  </si>
  <si>
    <t>Z is stressed and overwhelmed</t>
  </si>
  <si>
    <t>X feel stressed and overwhelmed by what is going on around them.</t>
  </si>
  <si>
    <t>Z feel stressed and overwhelmed by what is going on around them.</t>
  </si>
  <si>
    <t>X likes who Z is</t>
  </si>
  <si>
    <t>Z likes who X is</t>
  </si>
  <si>
    <t xml:space="preserve">X does not like who Z </t>
  </si>
  <si>
    <t>Z does not like who X</t>
  </si>
  <si>
    <t>X feels lost and alone</t>
  </si>
  <si>
    <t>Z feels lost and alone</t>
  </si>
  <si>
    <t>X feels lost and alone in life.</t>
  </si>
  <si>
    <t>Z feels lost and alone in life.</t>
  </si>
  <si>
    <t>X is being hurtful and disrespectful to Z or to someone else.</t>
  </si>
  <si>
    <t>Z is being hurtful and disrespectful to X or to someone else.</t>
  </si>
  <si>
    <t>X wants to care for and help Z</t>
  </si>
  <si>
    <t>Z wants to care for and help Z</t>
  </si>
  <si>
    <t>X is being hurtful and disrespectful</t>
  </si>
  <si>
    <t>Z is being hurtful and disrespectful</t>
  </si>
  <si>
    <t>Narrative Element</t>
  </si>
  <si>
    <t>Narrative Component</t>
  </si>
  <si>
    <t>X motivated Z to change their behavior</t>
  </si>
  <si>
    <t>Z motivated X to change their behavior</t>
  </si>
  <si>
    <t>X is motivating Z to change their behavior.</t>
  </si>
  <si>
    <t>Z is motivating X to change their behavior.</t>
  </si>
  <si>
    <t>X is scared of being hurt</t>
  </si>
  <si>
    <t>Z is scared of being hurt</t>
  </si>
  <si>
    <t>X is afraid that they are going to get hurt, betrayed or abandoned.</t>
  </si>
  <si>
    <t>Z is afraid that they are going to get hurt, betrayed or abandoned.</t>
  </si>
  <si>
    <t>Independence &amp; Desire</t>
  </si>
  <si>
    <t>Z's thoughts and actions are influenced by someone else.</t>
  </si>
  <si>
    <t>X is actively doing what they want to be doing.</t>
  </si>
  <si>
    <t>Z is actively doing what they want to be doing.</t>
  </si>
  <si>
    <t>X did not try to make the relationship work</t>
  </si>
  <si>
    <t>Z did not try to make the relationship work</t>
  </si>
  <si>
    <t>X tried to make the relationship work</t>
  </si>
  <si>
    <t>Z tried to make the relationship work</t>
  </si>
  <si>
    <t>X wants to do what is asked of them</t>
  </si>
  <si>
    <t>Z wants to do what is asked of them</t>
  </si>
  <si>
    <t>X does not want to do what is asked of them</t>
  </si>
  <si>
    <t>Z does not want to do what is asked of them</t>
  </si>
  <si>
    <t>X is rationalizing the situation</t>
  </si>
  <si>
    <t>Z is rationalizing the situation</t>
  </si>
  <si>
    <t>X is trying to understand the situation</t>
  </si>
  <si>
    <t>X is trying to figure out something about themselves, about Z or about what is happening.</t>
  </si>
  <si>
    <t>Z is trying to figure out something about themselves, about X or about what is happening.</t>
  </si>
  <si>
    <t>Z is trying to understand the situation</t>
  </si>
  <si>
    <t>X is protecting their reputation, making sure that they are not embarrassed.</t>
  </si>
  <si>
    <t>Z is protecting their reputation, making sure that they are not embarrassed.</t>
  </si>
  <si>
    <t>X wants to do what is expected of them, wants to carry out their responsibilities or do what is asked of them.</t>
  </si>
  <si>
    <t>Z wants to do what is expected of them, wants to carry out their responsibilities or do what is asked of them.</t>
  </si>
  <si>
    <t>X does not want to do what is expected of them, does not want to carry out their responsibilities or what is asked of them.</t>
  </si>
  <si>
    <t>Z does not want to do what is expected of them, does not want to carry out their responsibilities or what is asked of them.</t>
  </si>
  <si>
    <t>`</t>
  </si>
  <si>
    <t>X began or returned to a relationship with Z</t>
  </si>
  <si>
    <t>Z made an effort in the relationship in order to make it better.</t>
  </si>
  <si>
    <t>`Got married or getting back together`,
`Started dating or getting back together`,
`Had a child, began a parental relationship`,
`New step family`,
`New friendship or being friends again`,
`Joined or re-joined a group`,
`Joined or re-joined an organization`,
`Starting a new job or going back to an old job`,
`New boss or colleague`,
`Converted to new faith, religion or returned to the faith`,
`Becoming a new customer or returning as a customer to a business`,</t>
  </si>
  <si>
    <t>`Breaking up`,
`Leaving, abandoning`,
`Recently divorced`,
`Giving up child for adoption`,
`No contact with parents`,
`Stopped being friends`,
`Took a break, separation`,
`Leaving the group, organization`,
`Leaving the faith, religion`,
`Thinking about quitting their job`,
`Retired`,
`No longer a customer`,
`Going to be a customer to another business`,
`Leave of absence`,</t>
  </si>
  <si>
    <t>`Betrayed Z's trust`,
`Shared Z's secrets without their permission`,
`Actively working against Z when they need support`,
`Did not try to repair the relationship`,
`Did not try to reconnect after a break in the relationship`,
`Did not move to be with Z`,
`Emotionally distant, did not give Z much attention or spend time with them`,
`Ignoring and avoiding Z, pushed them away`,
`Rejecting attempts to receive help, push them away`,
`Didn't give credit or recognize Z for their accomplishments`,
`Stole credit from Z`,
`Did not protect Z when they needed it`,
`Being selfish and inconsiderate to Z's needs or well-being`,
`Did not try to keep their promises, always making excuses`,
`Did not repay Z's kindness of repay a debt`,
`Did not try to apologize`,
`Do not want to make the hard choices, put the burden on Z`,
`Made important decisions without taking Z's opinion into consideration`,
`Did not include Z in important events`,
`Establishing boundaries in an effort to drive them away`,
`Doing what Z wants so that they will go away`,
`Treated someone else better than they treated Z`,
`Not putting in the effort for the relationship to get deeper`,
`Did not pursue a relationship with Z`,
`Did not try to get to know Z, rather assume things about Z`,</t>
  </si>
  <si>
    <t>`Betrayed X's trust`,
`Shared X's secrets without their permission`,
`Actively working against X when they need support`,
`Did not try to repair the relationship`,
`Did not try to reconnect after a break in the relationship`,
`Did not move to be with X`,
`Emotionally distant, did not give X much attention or spend time with them`,
`Ignoring and avoiding X, pushed them away`,
`Rejecting attempts to receive help, push them away`,
`Didn't give credit or recognize X for their accomplishments`,
`Stole credit from X`,
`Did not protect X when they needed it`,
`Being selfish and inconsiderate to X's needs or well-being`,
`Did not try to keep their promises, always making excuses`,
`Did not repay X's kindness of repay a debt`,
`Did not try to apologize`,
`Do not want to make the hard choices, put the burden on X`,
`Made important decisions without taking X's opinion into consideration`,
`Did not include X in important events`,
`Establishing boundaries in an effort to drive them away`,
`Doing what X wants so that they will go away`,
`Treated someone else better than they treated X`,
`Not putting in the effort for the relationship to get deeper`,
`Did not pursue a relationship with X`,
`Did not try to get to know X, rather assume things about X`,</t>
  </si>
  <si>
    <t>`Invading Z's privacy`,
`Invading Z's personal space and time`,
`Not respecting the boundaries Z asked for`,
`Trying too hard, keep asking to be included after being told no`,
`Being inappropriate or talking about things that make Z feel uncomfortable`,
`Being annoying`,
`Having inappropriate feelings for someone else`,
`Changing things in a way that makes Z uncomfortable`,
`Telling Z personal details when they Do not want to hear about it`,
`Making Z feel unsafe, that they might be harmed`,
`Unwanted romantic advances`,
`Asking personal questions that Z does not want to answer`,
`Unwanted challenge to see who is better`,</t>
  </si>
  <si>
    <t>`Invading X's privacy`,
`Invading X's personal space and time`,
`Not respecting the boundaries X asked for`,
`Trying too hard, keep asking to be included after being told no`,
`Being inappropriate or talking about things that make X feel uncomfortable`,
`Being annoying`,
`Having inappropriate feelings for someone else`,
`Changing things in a way that makes X uncomfortable`,
`Telling X personal details when they Do not want to hear about it`,
`Making X feel unsafe, that they might be harmed`,
`Unwanted romantic advances`,
`Asking personal questions that X does not want to answer`,
`Shared X's secrets without their permission`,
`Unwanted challenge to see who is better`,</t>
  </si>
  <si>
    <t>`Telling Z what they are doing wrong`,
`Making Z feel self-conscious`,
`Not believing that Z could do something well or become somebody`,
`Being critical of how Z does certain tasks`,
`Being critical of how Z lives their life`,
`Throwing a tantrum or going on a rant about Z`,
`Keep a log of everything Z did wrong`,
`Complaining about their situation, making Z feel like it's their fault`,
`Complaining to Z about how they are not getting their way`,
`Always correcting Z, trying to be right, talking down to them`,</t>
  </si>
  <si>
    <t>`Telling X what they are doing wrong`,
`Making X feel self-conscious`,
`Not believing that X could do something well or become somebody`,
`Being critical of how X does certain tasks`,
`Being critical of how X lives their life`,
`Throwing a tantrum or going on a rant about X`,
`Keep a log of everything X did wrong`,
`Complaining about their situation, making X feel like it's their fault`,
`Complaining to X about how they are not getting their way`,
`Always correcting X, trying to be right, talking down to them`,</t>
  </si>
  <si>
    <t>`Accused Z of cheating, betraying their trust`,
`Accused Z of not doing the right thing`,
`Blamed Z for how things turned out`,
`Blamed Z for putting them a in tough situation`,
`Blamed Z for not helping them enough`,
`Blamed Z for hurting them`,
`Blamed Z for hurting someone else`,
`Accused Z of breaking the rules or laws`,
`Blamed Z for making a mistake`,</t>
  </si>
  <si>
    <t>`Accused X of cheating, betraying their trust`,
`Accused X of not doing the right thing`,
`Blamed X for how things turned out`,
`Blamed X for putting them a in tough situation`,
`Blamed X for not helping them enough`,
`Blamed X for hurting them`,
`Blamed X for hurting someone else`,
`Accused X of breaking the rules or laws`,
`Blamed X for making a mistake`,</t>
  </si>
  <si>
    <t>`Getting revenge, being petty`,
`Punishing unfairly`,
`Lashed out with words or actions`,
`Pulled a mean prank`,
`Insult, offend`,
`Tease in a harmful, mean way`,
`Being disrespectful and condescending`,
`Look down on Z, make Z feel they are not good enough`,
`Make Z feel bad, rub it in`,
`Bad mouth Z to others, ruin their reputation`,
`Making Z feel guilty about something they did wrong`,
`Threatened Z with harm`,
`Took out their revenge on those closest to Z`,
`Went after everyone that supported Z`,
`Hurt other people in the same way that they were hurt`,
`Lashed out against people who were just trying to help`,</t>
  </si>
  <si>
    <t>`Getting revenge, being petty`,
`Punishing unfairly`,
`Lashed out with words or actions`,
`Pulled a mean prank`,
`Insult, offend`,
`Tease in a harmful, mean way`,
`Being disrespectful and condescending`,
`Look down on X, make X feel they are not good enough`,
`Make X feel bad, rub it in`,
`Bad mouth X to others, ruin their reputation`,
`Making X feel guilty about something they did wrong`,
`Threatened X with harm`,
`Took out their revenge on those closest to X`,
`Went after everyone that supported X`,
`Hurt other people in the same way that they were hurt`,
`Lashed out against people who were just trying to help`,</t>
  </si>
  <si>
    <t>`Guilt trip Z, make Z feel like they were wrong when they were actually right`,
`Scare Z into doing what they want Z to do`,
`Take advantage of Z to have Z do things for them`,
`Flatter Z, give false compliments`,
`Bribe Z`,
`Lied, misrepresented themselves or the situation`,
`Acting like they did not understand when they really do`,
`Confirmed false allegations`,
`Denied true allegations`,
`Telling Z what they want to hear and hiding true feelings`,
`Pretended to be something they are not`,
`Twisting Z's words to make them look bad`,
`Do not agree with Z on purpose to get them riled up`,
`Instigate a fight or confrontation`,
`Say things specifically to get inside Z's head`,
`Get someone else to fight Z`,
`Putting Z in a position where they have to do all the work`,
`Saying one thing, but then doing the opposite`,
`Letting Z take the blame so that they won't`,
`Finding a better way to say something so that they look better`,</t>
  </si>
  <si>
    <t>`Guilt trip X, make X feel like they were wrong when they were actually right`,
`Scare X into doing what they want X to do`,
`Take advantage of X to have X do things for them`,
`Flatter X, give false compliments`,
`Bribe X`,
`Lied, misrepresented themselves or the situation`,
`Acting like they did not understand when they really do`,
`Confirmed false allegations`,
`Denied true allegations`,
`Telling X what they want to hear and hiding true feelings`,
`Pretended to be something they are not`,
`Twisting X's words to make them look bad`,
`Do not agree with X on purpose to get them riled up`,
`Instigate a fight or confrontation`,
`Say things specifically to get inside X's head`,
`Get someone else to fight X`,
`Putting X in a position where they have to do all the work`,
`Saying one thing, but then doing the opposite`,
`Letting X take the blame so that they won't`,
`Finding a better way to say something so that they look better`,</t>
  </si>
  <si>
    <t>`Enforce their traditions, norms, expectations against Z's wishes`,
`Commanded Z to do something they are not comfortable with`,
`Continually asking and demanding even after Z has said no`,
`Forcefully telling Z how to do things`,
`Expecting Z to live up to their expectations`,
`Telling Z to do a lot in a short amount of time`,
`Pressuring Z to move faster in the relationship than they are comfortable with`,
`Pressuring Z to change how they do things`,
`Pushing Z to change themselves to fit in to the culture`,
`Demanding Z put themselves at risk for X's benefit`,
`Putting restrictions on Z`,
`Want everything done their way`,</t>
  </si>
  <si>
    <t>`Enforce their traditions, norms, expectations against X's wishes`,
`Commanded X to do something they are not comfortable with`,
`Continually asking and demanding even after X has said no`,
`Forcefully telling X how to do things`,
`Expecting X to live up to their expectations`,
`Telling X to do a lot in a short amount of time`,
`Pressuring X to move faster in the relationship than they are comfortable with`,
`Pressuring X to change how they do things`,
`Pushing X to change themselves to fit in to the culture`,
`Demanding X put themselves at risk for Z's benefit`,
`Putting restrictions on X`,
`Want everything done their way`,</t>
  </si>
  <si>
    <t>`Committed a crime`,
`Assaulted someone`,
`Steal, cheat in a way that breaks the law`,
`Break a company's rules and policies`,
`Violate contracts, legal agreements`,
`Use illegal substances`,</t>
  </si>
  <si>
    <t>`Working through disagreements and conflicts`,
`Forgive Z for something they did wrong and not holding a grudge`,
`Tried to reconnect after a break in the relationship`,
`Respect Z's boundaries, rules and desires`,
`Gave Z space when they asked for it`,
`Asking if Z is comfortable talking about something`,
`Trying to put consistent effort into the relationship`,
`Make them a promise they intend to keep`,
`Sacrifice their desires for the relationship`,
`Moved to be with Z`,
`Do what Z asks wholeheartedly in order to resolve a conflict`,
`Genuinely apologize and take blame for their part in the conflict`,
`Making an effort to make up for past wrongs`,
`Do something to show their appreciation to Z`,
`Give credit and recognize Z for their accomplishments`,
`Celebrate big life events together`,
`Make an effort to make Z feel comfortable and included`,
`Make an effort to get to know Z and not place any assumptions on them`,
`Support Z in what they are doing`,
`Teach Z something or have Z teach them something`,
`Repay Z's kindness or repaid a debt`,
`Open up to Z, share past experiences with them`,
`Putting in the effort for the relationship to get deeper`,
`Spend time around common interests and hobbies`,
`Inviting Z to a social gathering, have fun with each other`,</t>
  </si>
  <si>
    <t>`Working through disagreements and conflicts`,
`Forgive X for something they did wrong and not holding a grudge`,
`Tried to reconnect after a break in the relationship`,
`Respect X's boundaries, rules and desires`,
`Gave X space when they asked for it`,
`Asking if X is comfortable talking about something`,
`Trying to put consistent effort into the relationship`,
`Make them a promise they intend to keep`,
`Sacrifice their desires for the relationship`,
`Moved to be with X`,
`Do what X asks wholeheartedly in order to resolve a conflict`,
`Genuinely apologize and take blame for their part in the conflict`,
`Making an effort to make up for past wrongs`,
`Do something to show their appreciation to X`,
`Give credit and recognize X for their accomplishments`,
`Celebrate big life events together`,
`Make an effort to make X feel comfortable and included`,
`Make an effort to get to know X and not place any assumptions on them`,
`Support X in what they are doing`,
`Teach X something or have X teach them something`,
`Repay X's kindness or repaid a debt`,
`Open up to X, share past experiences with them`,
`Putting in the effort for the relationship to get deeper`,
`Spend time around common interests and hobbies`,
`Inviting X to a social gathering, have fun with each other`,</t>
  </si>
  <si>
    <t>`Sharing how they truly feel about Z`,
`Talk about the conflict, how they really feel`,
`Being honest about what they are and are not willing to do`,
`Being honest about their real plans and intentions`,
`Being open and vulnerable about their situation and feelings`,
`Revealing something personal about themselves`,
`Giving the bad news`,
`Telling Z the truth about difficult or uncomfortable topics`,
`Confirmed true allegations`,
`Denied false allegations`,
`Talk honestly about what their views, beliefs really are`,
`Giving Z an honest warning about what might happen`,</t>
  </si>
  <si>
    <t>`Sharing how they truly feel about X`,
`Talk about the conflict, how they really feel`,
`Being honest about what they are and are not willing to do`,
`Being honest about their real plans and intentions`,
`Being open and vulnerable about their situation and feelings`,
`Revealing something personal about themselves`,
`Giving the bad news`,
`Telling X the truth about difficult or uncomfortable topics`,
`Confirmed true allegations`,
`Denied false allegations`,
`Talk honestly about what their views, beliefs really are`,
`Giving X an honest warning about what might happen`,</t>
  </si>
  <si>
    <t>`Take care of Z when they are not feeling well`,
`Take on some of Z's responsibilities to make things easier for them`,
`Listen to Z vent about their problems`,
`Being with Z while they are in pain and feeling the pain with them`,
`Help Z take their mind off of what they are going through`,
`Comfort Z`,
`Pray for Z`,
`Stand by Z's side as they are being attacked`,
`Check in on Z to see how they are doing`,
`Share with Z, give them gifts`,</t>
  </si>
  <si>
    <t>`Take care of X when they are not feeling well`,
`Take on some of X's responsibilities to make things easier for them`,
`Listen to X vent about their problems`,
`Being with X while they are in pain and feeling the pain with them`,
`Help X take their mind off of what they are going through`,
`Comfort X`,
`Pray for X`,
`Stand by X's side as they are being attacked`,
`Check in on X to see how they are doing`,
`Share with X, give them gifts`,</t>
  </si>
  <si>
    <t>`Go after the people who is attacking Z`,
`Take on Z's burdens so they do not have to bear them`,
`Get Z out of a bad situation`,
`Protect Z from physical or emotional harm`,
`Telling Z about a pending conflict so they do not get surprised`,
`Make excuses for Z, over for them`,
`Protect Z's reputation, memory`,
`Protecting Z's privacy`,
`Don’t want Z to be proven wrong`,
`Take the blame for Z`,
`Share knowledge and wisdom with Z so they can avoid making mistakes`,
`Prepare Z for hard times`,
`Do not want to burden their family or friends with their problems`,</t>
  </si>
  <si>
    <t>`Go after the people who is attacking X`,
`Take on X's burdens so they do not have to bear them`,
`Get X out of a bad situation`,
`Protect X from physical or emotional harm`,
`Telling X about a pending conflict so they do not get surprised`,
`Make excuses for X, over for them`,
`Protect X's reputation, memory`,
`Protecting X's privacy`,
`Don’t want X to be proven wrong`,
`Take the blame for X`,
`Share knowledge and wisdom with X so they can avoid making mistakes`,
`Prepare X for hard times`,
`Do not want to burden their family or friends with their problems`,</t>
  </si>
  <si>
    <t>`Do not argue, just do what Z wants`,
`Do not want to do anything to ruin the relationship`,
`Want to get along with Z`,
`Do not want to upset Z, offend them`,
`Do not want to break any rules`,
`Do not want to get in trouble`,
`Do not want to go against the culture, just go along with it`,
`Do not want to bring up anything controversial`,
`Do not want to burden Z`,
`Do not want to add more stress to Z`,</t>
  </si>
  <si>
    <t>`Do not argue, just do what X wants`,
`Do not want to do anything to ruin the relationship`,
`Want to get along with X`,
`Do not want to upset X, offend them`,
`Do not want to break any rules`,
`Do not want to get in trouble`,
`Do not want to go against the culture, just go along with it`,
`Do not want to bring up anything controversial`,
`Do not want to burden X`,
`Do not want to add more stress to X`,</t>
  </si>
  <si>
    <t>`Explaining the situation`,
`Sharing their experiences`,
`Educating Z on a topic`,
`Giving instructions`,
`Explaining why they did something`,
`Explaining how things went the way they did`,
`Sharing about themselves with Z`,
`Explaining what they are comfortable with`,
`Debating, making an argument`,
`Share their thoughts and opinion about a topic`,
`Giving their opinion on Z's behavior or views`,</t>
  </si>
  <si>
    <t>`Explaining the situation`,
`Sharing their experiences`,
`Educating X on a topic`,
`Giving instructions`,
`Explaining why they did something`,
`Explaining how things went the way they did`,
`Sharing about themselves with X`,
`Explaining what they are comfortable with`,
`Debating, making an argument`,
`Share their thoughts and opinion about a topic`,
`Giving their opinion on X's behavior or views`,</t>
  </si>
  <si>
    <t>`Asking Z questions about themselves or to explain something they know about`,
`Listening well, understanding what Z is saying`,
`Not talking when Z is talking`,
`Making sure that they heard Z correctly`,
`Answering the question that was asked`,
`Asking for clarification`,
`Not making the conversation about themselves`,
`Using stories, analogies to get their point across`,
`Making Z laugh using appropriate humor, joking`,
`Saying nothing when it's the best thing to do in the situation`,</t>
  </si>
  <si>
    <t>`Asking X questions about themselves or to explain something they know about`,
`Listening well, understanding what X is saying`,
`Not talking when X is talking`,
`Making sure that they heard X correctly`,
`Answering the question that was asked`,
`Asking for clarification`,
`Not making the conversation about themselves`,
`Using stories, analogies to get their point across`,
`Making X laugh using appropriate humor, joking`,
`Saying nothing when it's the best thing to do in the situation`,</t>
  </si>
  <si>
    <t>`Unintentional misunderstanding`,
`Language barrier`,
`Not listening to Z, not really understanding what Z is saying`,
`Interrupting Z`,
`Changing the subject without asking Z`,
`Arguing their point without acknowledging Z's`,
`Forgetting key details to communicate`,
`Dominating the conversation, not letting Z talk`,
`Making the conversation about them`,
`Deflecting, not answering the question`,</t>
  </si>
  <si>
    <t>`Unintentional misunderstanding`,
`Language barrier`,
`Not listening to X, not really understanding what X is saying`,
`Interrupting X`,
`Changing the subject without asking X`,
`Arguing their point without acknowledging X's`,
`Forgetting key details to communicate`,
`Dominating the conversation, not letting X talk`,
`Making the conversation about them`,
`Deflecting, not answering the question`,</t>
  </si>
  <si>
    <t>`Feel like they cannot say anything`,
`Do not know what to say`,
`Want to keep certain things private`,
`Did not share how they really feel`,
`Did not share what is going on in their life`,
`Not saying everything they want to say`,
`Omit certain details they think are inappropriate to share`,
`Did not say what their intentions are`,</t>
  </si>
  <si>
    <t>`Have respect from Z`,
`Have a good reputation with the people in their life`,
`Attractive or popular`,
`Can provide for themselves and others`,
`Good at something that people find respectable`,
`Have the popular items - toys, clothes, phones, etc.`,
`Achieved something that made people gain respect for them`,
`Was publicly praised, rewarded for their actions`,
`Consistently performed well in their work`,
`Successfully completed the task before them`,
`In a position of authority`,
`Gained a position of authority`,
`Won a challenge or competition`,
`Living up to or surpassing expectations`,
`Z gained respect for them after learning about their views, beliefs`,
`Z think their ideas are innovative and bold`,</t>
  </si>
  <si>
    <t>`Have respect from X`,
`Have a good reputation with the people in their life`,
`Attractive or popular`,
`Can provide for themselves and others`,
`Good at something that people find respectable`,
`Have the popular items - toys, clothes, phones, etc.`,
`Achieved something that made people gain respect for them`,
`Was publicly praised, rewarded for their actions`,
`Consistently performed well in their work`,
`Successfully completed the task before them`,
`In a position of authority`,
`Gained a position of authority`,
`Won a challenge or competition`,
`Living up to or surpassing expectations`,
`X gained respect for them after learning about their views, beliefs`,
`X think their ideas are innovative and bold`,</t>
  </si>
  <si>
    <t>`Little to no respect from Z`,
`Does not have a good reputation with the people in their life`,
`Not attractive or popular`,
`Considered to be on the outside of the main culture`,
`Cannot provide for themselves`,
`Not good at anything that people find respectable`,
`Do not have the popular items - toys, clothes, phones, etc.`,
`Did something embarrassing or harmful that made people lose respect for them`,
`Was publicly punished, disciplined for their actions`,
`Have not performed well in their work`,
`Failed the task that was before them`,
`Not in a position of authority`,
`Lost their position of authority or popularity`,
`Lost a challenge or competition`,
`Z lost respect for them after learning about their views, beliefs`,
`Z thinks that their ideas are weird or crazy`,
`Not living up to expectations`,</t>
  </si>
  <si>
    <t>`Little to no respect from X`,
`Does not have a good reputation with the people in their life`,
`Not attractive or popular`,
`Considered to be on the outside of the main culture`,
`Cannot provide for themselves`,
`Not good at anything that people find respectable`,
`Do not have the popular items - toys, clothes, phones, etc.`,
`Did something embarrassing or harmful that made people lose respect for them`,
`Was publicly punished, disciplined for their actions`,
`Have not performed well in their work`,
`Failed the task that was before them`,
`Not in a position of authority`,
`Lost their position of authority or popularity`,
`Lost a challenge or competition`,
`X lost respect for them after learning about their views, beliefs`,
`X thinks that their ideas are weird or crazy`,
`Not living up to expectations`,</t>
  </si>
  <si>
    <t>`Protecting their image or legacy`,
`Ending a relationship so that they are embarrassed by associating with them`,
`Was publicly challenged and have to respond`,
`Will not do certain tasks because they feel they are too qualified`,
`Do not want to be proven wrong`,
`They will not apologize and admit that they were wrong`,
`Do not want to be labeled with something negative`,
`Blamed someone else so that they do not get the blame`,
`Hid an embarrassing or inappropriate incident`,
`Making an argument to defend themselves from an accusation`,</t>
  </si>
  <si>
    <t>`Follow the traditions of their family, culture`,
`Want to fulfill their responsibilities and duties to their loved ones`,
`Want to fulfill their responsibilities and duties as a member of society`,
`Want to do their job well`,
`Put on a happy face even though they are in pain and do their duty`,
`Take the social acceptable course of action`,
`Change themselves to fit in with the culture around them`,
`Following orders`,
`Want to do what was asked of them`,</t>
  </si>
  <si>
    <t>`Does not follow the traditions of their family, culture`,
`Does not want to fulfill their responsibilities and duties to their loved ones`,
`Does not want to fulfill responsibilities and duties as a member of society`,
`Does not want to do their job well`,
`Does not want to take the socially acceptable course of action`,
`Will not change themselves to fit in, want to do things their way`,
`Does not want to follow orders`,
`Does not want to do what was asked of them, do what they want to do instead`,</t>
  </si>
  <si>
    <t>`Competent, know how to do their job or tasks well`,
`Developing their skills at a great pace`,
`Know what to do as a parent`,
`Know what to do as a partner`,
`Know what to do as a friend`,
`Know how to live out their faith well`,
`Performing in school, understand the material`,
`Have good social skills`,
`Have good communication skills and habits`,
`Have good leadership skills`,
`Know how to use the tools and resources available to them`,
`Know what to do in this situation, how to get to their desired goal`,</t>
  </si>
  <si>
    <t>`Competent, know how to do their job or tasks well`,
`Feel like they are good enough, on the same level as others`,
`Developing their skills at a great pace`,
`Know what to do as a parent`,
`Know what to do as a partner`,
`Know what to do as a friend`,
`Know how to live out their faith well`,
`Performing in school, understand the material`,
`Have good social skills`,
`Have good communication skills and habits`,
`Have good leadership skills`,
`Know how to use the tools and resources available to them`,
`Know what to do in this situation, how to get to their desired goal`,</t>
  </si>
  <si>
    <t>`Incompetent, do not know how to do their job or tasks well`,
`Feel that they are not good enough, that everyone else is better than them`,
`Developing their skills at a slow pace`,
`Does not know what to do as a parent`,
`Does not know what to do as a partner`,
`Does not know what to do as a friend`,
`Does not know how to live out their faith well`,
`Not performing in school, do not understand the material`,
`Have poor social skills`,
`Have poor communication skills and habits`,
`Have poor leadership skills`,
`Does not know how to use the tools and resources available to them`,
`Does not know what to do in this situation, how to get to their desired goal`,</t>
  </si>
  <si>
    <t>`Confronting Z about what they need to do better`,
`Asking Z to stop doing what they are doing`,
`Encouraging Z`,
`Reminding Z of their successes or their aspirational goals`,
`Challenging, incentivizing Z to work harder`,
`Giving Z a good reason or purpose to continue`,
`Trying to convince Z to change their behavior for the better`,
`Trying to convince Z to do something they do not want to do`,
`Asked or encouraged Z to get help for their problems`,
`Punishing Z or threatening punishment when they do something wrong`,
`Setting boundaries and rules`,</t>
  </si>
  <si>
    <t>`Confronting X about what they need to do better`,
`Asking X to stop doing what they are doing`,
`Encouraging X`,
`Reminding X of their successes or their aspirational goals`,
`Challenging, incentivizing X to work harder`,
`Giving X a good reason or purpose to continue`,
`Trying to convince X to change their behavior for the better`,
`Trying to convince X to do something they do not want to do`,
`Asked or encouraged X to get help for their problems`,
`Punishing X or threatening punishment when they do something wrong`,
`Setting boundaries and rules`,</t>
  </si>
  <si>
    <t>`Do not like how they are right now and want to change`,
`They feel that they need to change something about their life`,
`They want to change their habits`,
`They want to change my views, how they view people or life`,
`They want to change themselves in order to fit in better`,
`They see the need to get help for their problems`,
`Focused on their career or studies`,
`Putting themselves in the best position to achieve their goals`,
`Learning new skills`,
`Starting new hobbies`,
`Practicing to get better at the skills they have`,
`Motivating themselves, working towards goals and challenges`,
`Focused on their mental and physical health`,
`Being more disciplined, not giving into temptations or falling into old habits`,
`Building better habits, being more consistent`,
`Changing their perspective on life for the better`,
`Facing their fears to overcome them`,
`Do something without help to prove that they can do it`,
`Learning how to balance their life`,</t>
  </si>
  <si>
    <t>`Like how they are right now`,
`Not going to change just because someone told me to`,
`Does not see the need to change anything about their life`,
`Does not want to change their habits, how they do things`,
`Does not want to change their views, how they view people or life`,
`Does not want to change themselves in order to fit in`,
`Does not see the need to get any help for their problems`,
`Does not want to try anything new`,</t>
  </si>
  <si>
    <t>`Things are turning out the what they want`,
`Pursuing their passions in life`,
`Moved for their career`,
`Going after their dream profession`,
`Striking out on their own and do their own thing`,
`Getting to do what they want to do`,
`Have the autonomy and freedom to make their own choices`,
`Have the autonomy and freedom to do things their way`,
`Learning about topics that they want to learn about`,
`Spending their time and resources on their hobbies and interests`,
`Have the privacy and space to explore what they want to do`,</t>
  </si>
  <si>
    <t>`Things are not turning out the way they want`,
`Deciding not pursuing their passions in life, giving up on it`,
`Did not move for their career`,
`Not allowed to pursue their passions in life`,
`Not going after their dream profession`,
`Not striking out on their own and doing their own thing`,
`Not getting to do what they want to do`,
`Spending their time on things that they do not care about`,
`Do not have the autonomy and freedom to make their own choices`,
`Do not have the autonomy and freedom to do things their way`,
`Putting off starting a hobby or exploring their interests`,
`Not learning about topics that they want to learn about`,
`Do not have the privacy or space to explore what they want to`,</t>
  </si>
  <si>
    <t>`Bored and need something new`,
`Too comfortable and need a challenge`,
`Losing passion for what they are doing and want to try something else`,
`Want to travel and see the world`,
`Branch out, meet new people, make new friends`,
`Want to explore different cultures, people different from them`,
`Want to have new experiences, try new things - food, art, sports, etc.`,</t>
  </si>
  <si>
    <t>`Want to have a good time with friends`,
`Travel to have fun and relax`,
`Have a good time`,
`Spend time relaxing and being comfortable`,
`Enjoying good food and drinks`,</t>
  </si>
  <si>
    <t>`Have the opportunity for a romantic relationship`,
`Have the opportunity to make friends`,
`Have the opportunity to get revenge`,
`Have the leverage`,
`Have opportunities for work, career`,
`Have opportunity to get an education`,
`Have the right experience`,
`Opportunity for growth and advancement`,
`Have training and development resources`,
`Know the right people with the right skills or connections`,
`Have the money or access`,
`Have right and privileges`,
`Have citizenship and can vote`,</t>
  </si>
  <si>
    <t>`Do not have the opportunity for a romantic relationship`,
`Do not have the opportunity to make friends`,
`Do not have the opportunity to get revenge`,
`Do not have the leverage`,
`Do not have opportunities for work, career`,
`Do not have opportunity to get an education`,
`Do not have the right experience`,
`Little to no opportunity for growth and advancement`,
`Do not have training and development resources`,
`Do not know the right people with the right skills or connections`,
`Do not have money or access`,
`Do not have right and privileges`,
`Do not have citizenship and cannot vote`,</t>
  </si>
  <si>
    <t>`Make more money`,
`Working to get more opportunities and experience`,
`Trying to get another opportunity to form a relationship`,
`Gain more rights and privileges`,
`Working towards citizenship`,
`Growing their network of connections`,
`Have people owe them favors that they can call in later`,
`Trying to get more time to do what they need to do`,
`Do not want to take a new job that pays them less`,
`Finding ways to save their money or resources`,
`Do not lose what they already have`,</t>
  </si>
  <si>
    <t>`Spending or losing money`,
`Owe favors`,
`Had to take a lower paying job`,
`Lost the opportunities that they had`,
`Missed out on the opportunity to form a relationship`,
`Lost time and resources going after something that didn't work out`,
`Financial loan, have debt`,</t>
  </si>
  <si>
    <t>`Like Z's personality`,
`Like who Z is, their values`,
`Like how Z lives their life, their routines and habits`,
`Like Z's attitude`,
`Like how Z makes them feel when around them`,
`Attracted to Z in some way`,
`Idolize them`,</t>
  </si>
  <si>
    <t>`Like X's personality`,
`Like who X is, their values`,
`Like how X lives their life, their routines and habits`,
`Like X's attitude`,
`Like how X makes them feel when around them`,
`Attracted to X in some way`,
`Idolize them`,</t>
  </si>
  <si>
    <t>`Do not like Z's personality`,
`Do not like who Z is, their values`,
`Do not like how Z lives their life, their routines and habits`,
`Do not like Z's attitude`,
`Do not like how Z makes them feel when around them`,
`Not attracted to Z in any way`,</t>
  </si>
  <si>
    <t>`Do not like X's personality`,
`Do not like who X is, their values`,
`Do not like how X lives their life, their routines and habits`,
`Do not like X's attitude`,
`Do not like how X makes them feel when around them`,
`Not attracted to X in any way`,</t>
  </si>
  <si>
    <t>`Compatible plans for the future`,
`Compatible views on religion, traditions and culture`,
`Compatible approaches to living life, values, expectations and standards`,
`Fit in with one another's lifestyles, routines`,
`Good relationship chemistry`,
`Common enemy`,
`Similar experiences`,
`Have the same hobbies, interests`,
`Work in same career field`,
`Have the same faith, religion`,</t>
  </si>
  <si>
    <t>`Incompatible plans for the future`,
`Incompatible views on religion, traditions and culture`,
`Incompatible approaches to living life, values, expectations and standards`,
`Do not fit in with one another's lifestyles, routines`,
`Bad relationship chemistry`,
`Very different experiences`,
`Do not have the same hobbies, interests`,
`Do not work in the same career field`,
`Have different faiths, religions`,</t>
  </si>
  <si>
    <t>`Can relate to what they are experiencing`,
`Understand how they must be feeling`,
`Understand the culture, traditions they come from`,
`Understand the point they are making`,</t>
  </si>
  <si>
    <t>`Cannot relate to what they are experiencing`,
`Do not understand how they must be feeling`,
`Do not understand the culture, traditions they come from`,
`Do not understand the point they are making`,</t>
  </si>
  <si>
    <t>`Had a past relationship with Z that did not go well`,
`Bad memories from earlier in the relationship`,
`Have bad experiences from a similar kind of relationship`,
`Was treated badly before by them`,
`Saw disturbing things when they were younger`,
`Didn't have good role models, influences growing up`,
`Had a damaging relationship earlier in their life that still stays with them`,
`Been hurt, rejected before`,
`Already tried this before and it didn't go well`,
`Things haven't gone that well for them up until now; nothing has changed`,
`Been in the same situation before and it didn't end well`,
`Fought, argued about the same thing before`,
`Something bad happened on a certain day, reminded of it on the anniversary`,</t>
  </si>
  <si>
    <t>`Had a past relationship with X that did not go well`,
`Bad memories from earlier in the relationship`,
`Have bad experiences from a similar kind of relationship`,
`Was treated badly before by them`,
`Saw disturbing things when they were younger`,
`Didn't have good role models, influences growing up`,
`Had a damaging relationship earlier in their life that still stays with them`,
`Been hurt, rejected before`,
`Already tried this before and it didn't go well`,
`Things haven't gone that well for them up until now; nothing has changed`,
`Been in the same situation before and it didn't end well`,
`Fought, argued about the same thing before`,
`Something bad happened on a certain day, reminded of it on the anniversary`,</t>
  </si>
  <si>
    <t>`Had a past relationship with Z that went well`,
`Good memories from earlier in the relationship`,
`Had a great experience from a similar kind of relationship`,
`Had a positive relationship earlier in life that set the standard for them`,
`Had good role models, influences growing up`,
`Been loved, cared for before`,
`Already tried to do something before and it went well`,
`Things have gone well for them up until now`,
`Been in the same situation before and it ended well`,
`Something good happened on a certain day, reminded of it on anniversary`,
`Have a good example, experience to compare to`,</t>
  </si>
  <si>
    <t>`Had a past relationship with X that went well`,
`Good memories from earlier in the relationship`,
`Had a great experience from a similar kind of relationship`,
`Had a positive relationship earlier in life that set the standard for them`,
`Had good role models, influences growing up`,
`Been loved, cared for before`,
`Already tried to do something before and it went well`,
`Things have gone well for them up until now`,
`Been in the same situation before and it ended well`,
`Something good happened on a certain day, reminded of it on anniversary`,
`Have a good example, experience to compare to`,</t>
  </si>
  <si>
    <t>`Never had a romantic relationship before`,
`Cannot remember`,
`First time parent`,
`Do not know the rules`,
`New to the community and its culture`,
`Do not know anyone from the same culture as them`,
`Never studied this topic, have no knowledge of it`,
`Never been in this situation before`,
`Have no idea what's coming, what is going to happen`,
`Do not have any past, relevant job experience`,
`Do not have any work experience`,
`First time meeting someone, Do not know much about them`,</t>
  </si>
  <si>
    <t>`In a romantic relationship with someone else`,
`Multiple family member are involved`,
`Former romantic partner is involved`,
`Estranged family or friends are involved`,
`Someone else is pursuing the same relationship with Z`,
`Hearing information about Z from someone else`,
`Listening to people in their life that they trust`,
`Acting on someone else's behalf`,
`Told to do something by someone who has authority`,
`Influenced by pop culture, social media`,
`Listening to media figures, celebrities, experts`,
`Someone told me a secret about them that could be true or untrue`,
`Feeling the same emotions as the people around me`,
`Interviewing with multiple companies`,
`Worried about the safety and well-being of someone they care about`,</t>
  </si>
  <si>
    <t>`In a romantic relationship with someone else`,
`Multiple family member are involved`,
`Former romantic partner is involved`,
`Estranged family or friends are involved`,
`Someone else is pursuing the same relationship with X`,
`Hearing information about X from someone else`,
`Listening to people in their life that they trust`,
`Acting on someone else's behalf`,
`Told to do something by someone who has authority`,
`Influenced by pop culture, social media`,
`Listening to media figures, celebrities, experts`,
`Someone told me a secret about them that could be true or untrue`,
`Feeling the same emotions as the people around me`,
`Interviewing with multiple companies`,
`Worried about the safety and well-being of someone they care about`,</t>
  </si>
  <si>
    <t>`No confidence, low self-esteem`,
`Have doubts about the future of the relationship`,
`They feel like they can't talk about certain issues because they wouldn't be understood`,
`They feel like they are not supported in the way they need`,
`No support &amp; acceptance for the decisions they’ve made`,
`Their struggles are being dismissed or ignored`,
`Their feelings and what they want are not considered, do not have a choice`,
`Did not choose this path, it was chosen for them`,
`Feel neglected, can't get attention`,
`Not recognized, rewarded for their accomplishments`,
`No belief in their abilities, not allowed to take on more responsibility`,
`Their name is continually mispronounced or misspelled`,
`Attention, recognition is being given to someone else`,
`Do not fit in to the culture around them`,
`Their traditions are not respected`,
`Finding it hard to have trust in the relationship`,
`Do not feel needed, that they have worth`,
`Feel weak, incompetent when around certain people`,
`Do not feel safe, feel like they could be harmed at any time`,
`Lack of stability in the environment, feel like things could get worse at anytime`,
`People around them are leaving`,
`Feel trapped in the relationship`,
`Being threatened with harm if they were to leave the relationship`,</t>
  </si>
  <si>
    <t>`Not treated with respect, dignity`,
`Giving more effort into the relationship`,
`Boundaries were not honored, respected`,
`Doing more work than the people around them`,
`Treated worse or differently than the people around them`,
`Was wrongly accused and not apologized to`,
`Was not given what they have earned`,
`Was not given what they were promised`,
`Do not get paid enough for the work that they do`,
`Not allowed to succeed`,
`No justice administered for wrongdoing done to them`,
`Stereotypes about their identity were used against them`,</t>
  </si>
  <si>
    <t>`Rushed, pressured`,
`Overwhelmed by everything going on, forgetting to ask for help`,
`Stressed out by something else that just happened`,
`Haven't had a chance to eat, rest`,
`Feel more tired than usual`,
`Feel stressed when around certain people`,
`Reminded of bad experiences when around certain people`,
`Stressed after doing something wrong`,
`Do not know how to behave around someone who is doing worse than them`,
`Annoyed, frustrated at someone or at the situation`,
`Disappointed by an experience they were looking forward to`,
`Unwanted temptation making it hard to focus`,
`Faced with a decision that betrays their morals or principles`,
`Things are not going according to their plans`,
`Working too much, burnt out`,
`Bad work life balance`,
`Trying to do too many things at once and can't do it anymore`,
`Do not have any energy, motivation to continue on`,
`Managing pain, injury or a medical condition`,</t>
  </si>
  <si>
    <t>`Can’t move on, still angry and in pain`,
`Being held where they are, not allowed to move forward`,
`The current path is not resolving the issue`,
`The culture and environment are not changing in the way it needs to`,
`The same thing is happening again and again`,
`Not left alone even though they asked for space`,</t>
  </si>
  <si>
    <t>`Afraid of being abandoned and left alone`,
`Afraid that they will be betrayed`,
`Afraid to get hurt if a relationship didn't work out`,
`Afraid to get hurt if they choose to stay in a relationship`,
`Afraid of drifting apart and losing touch`,
`Afraid that they will be left when they are not needed anymore`,</t>
  </si>
  <si>
    <t>`Afraid that they are going to miss out on an opportunity`,
`Afraid to be on the wrong side of things`,
`Feel like they are a bad influence, afraid to bring people down with them`,
`Afraid that they will be rejected if they ask for something`,
`Afraid that they won't achieve their goals, be stuck in a position they do not want to be in`,
`Feel like it's going to be their fault when it doesn't work out`,
`They don’t want to regret their decision`,
`Afraid that people are right about them`,
`Afraid to be judged by others, that everyone will hate them`,
`Afraid to have all their worst thoughts about themselves be validated`,
`Afraid that they won’t live up to expectations`,
`Afraid that they are the reason people will leave them`,</t>
  </si>
  <si>
    <t>`Afraid of war`,
`Afraid of crime, terrorism`,
`Afraid of getting sick, hurt, dying`,
`Afraid to get pregnant`,
`Afraid that they'll never have children`,
`Afraid that someone will seek revenge against them`,
`Afraid of losing their job`,
`Afraid that their loved ones will get hurt, die`,</t>
  </si>
  <si>
    <t>`They feel like they do not fit in anywhere, feel left out`,
`Have no connection with anyone`,
`They feel like no one will ever understand them`,
`They feel like no one will ever love them`,
`They feel that they are too damaged for anyone to ever accept them`,
`They feel like no one is there for them, that they are on their own`,
`Far away from the people they love and trust`,
`Do not feel a sense of purpose`,
`Do not know what they are doing with their life`,
`Do not have passion for what they are doing`,
`Do not know who they are anymore`,</t>
  </si>
  <si>
    <t>`Looking for attention from other people`,
`Forming co-dependent relationships`,
`Working too much`,
`Binge eating`,
`Excessive sleep`,
`Entertainment - video games, social media, sports, partying`,
`Shopping`,
`Substances - smoking, alcohol, drugs`,
`Sex, pleasure`,
`Relishing other people's pain or hurting themselves`,
`Doing good deeds or helping others so they feel that they have worth`,
`Staying in their own imagination or fantasies`,
`Trying to fix everything so that bad things do not happen again`,</t>
  </si>
  <si>
    <t>`Bullying, cyberbullying`,
`Constant yelling and being put down with words`,
`Harmful threats`,
`Mean pranks`,
`Harassment`,
`Physically harmed by someone`,
`Physical intimidation or violence`,
`Sexual assault`,</t>
  </si>
  <si>
    <t>`Have confidence and self-esteem`,
`Have confidence in the future of the relationship`,
`They feel they can talk about certain issues because they would be understood`,
`They feel they are supported in the ways they need`,
`They feel people are there for them, that they are not alone`,
`Have a support system`,
`Support &amp; acceptance for the decisions they've made`,
`Their struggles are being listened to or addressed`,
`Their feelings and what they want are considered`,
`Being encouraged and validated`,
`Feel like they are being seen, being paid attention to`,
`Recognized, rewarded for their accomplishments`,
`Belief  in what they can do, allow them to take on more responsibility`,
`Remembering things about them that they mentioned before`,
`They fit in to the culture around them`,
`Their traditions are respected`,
`People that they love and trust are close by`,
`Can trust people`,
`Have deep connections with people`,
`They feel loved`,
`Feel needed, that they have worth`,
`They feel safe, feel like no harm will come to them`,
`Stability and safety in the environment around them`,
`Good work life balance`,</t>
  </si>
  <si>
    <t>`Treated with respect, dignity`,
`Same level of effort put in to the relationship`,
`Their boundaries were honored, respected`,
`Doing the same amount of work as their peers`,
`Given equal treatment as everyone else`,
`Was genuinely apologized to, when they were wrongly accused`,
`Given what they have earned`,
`Given what they were promised`,
`Get paid enough for the work that they do`,
`Culture, environment is fair and equal`,</t>
  </si>
  <si>
    <t>`Seeing a professional - counselor, psychiatrist, therapist, rehab`,
`Medicine`,
`Recovering from addiction`,
`Spending time away from negative environments or moved away`,
`Learning to forgive someone who hurt them`,
`Reaching out to someone who hurt them and talking to them about what happened`,
`Learning to forgive themselves`,
`Doing what makes them happy, bringing them joy`,
`Focusing something that makes them feel like they achieved something`,
`Engaging in hobbies that help relieve stress`,
`Letting out the emotions through crying, laughing or venting`,
`Thinking through and addressing past pains and traumas`,
`Writing it all out to help reflect and think through it`,
`Revisiting happier memories to bring hope and joy`,
`Taking care of themselves - sleep, rest, eating well, exercise`,
`Spending time with friends and loved ones`,
`Organizing and clearing out the space around them`,
`Taking a break from the usual routine to readjust and relax`,
`Talking about what happened`,
`Believing in something bigger than themselves, living a spiritual life`,
`Changed their perspective and expectations`,</t>
  </si>
  <si>
    <t>`Asked to take on some of their responsibilities for a while, share the burden`,
`Asked to accept their decision`,
`Asked for support, to help them get through a difficult situation`,
`Asked to help them out by making a sacrifice for them`,
`Asked to get them in touch with someone else that could help`,
`Asked to borrow money`,
`Asked to join me in doing something that would break the rules`,
`Asked to join them in something that they I care about`,
`Asked to help achieve their goals`,
`Asked to choose them over someone else`,</t>
  </si>
  <si>
    <t>`Figuring out what they want out of a relationship`,
`Figuring out how they feel about the situation`,
`Figuring out what their boundaries are`,
`Trying to understand why they behaved a certain way`,
`Figuring out how they really feel about someone`,
`Figuring out what they believe in, what matters to them`,
`Figuring out what they believe to be right vs. wrong`,
`Figuring out what they want to do with their life, what they like to do`,
`Trying to figure out something intellectually`,
`Trying to figure out how they want to live their life`,
`Trying to figure out their identity, who they are`,
`Figuring out what their limits are, how far they can be pushed`,</t>
  </si>
  <si>
    <t>`Figuring out how to approach having a difficult conversation`,
`Figuring out how to respond to them`,
`Figuring out what path to take`,
`Figuring out where to start`,
`Deciding what to do, what not to do`,
`Planning out next steps`,</t>
  </si>
  <si>
    <t>`Think that their current situation is never going to change, not worth trying to get out it`,
`Feeling that they do not deserve anything good, that it's wrong to want things`,
`Telling themselves that doing something bad is ok as long as it doesn’t hurt anyone`,
`Assume everything is going to be fine`,
`Ignoring their own issues, feel like they are not a big deal`,
`Deny that something happened`,
`Reject the possibility that something could happen`,
`Not acknowledging that some other explanation could be true even if there is evidence that supports it`,
`Come up with their own reason of why something happened with no real evidence`,
`Creating their own reasons or morality to justify their actions`,
`Want things to be how they dreamed, convincing themselves that it's going to happen`,
`Thinking that because something good happened once, it will always happen`,
`Making assumptions based on stereotypes and refuse to change their opinion`,
`Avoiding difficult conversations or saying that it doesn’t matter when it really does`,
`Refuse to acknowledge that they are wrong when they have been proven wrong`,
`Reacting without thinking about what really happened`,
`Not thinking through what they are about to do, think it will all work out fine`,
`Obsessed with what someone represents to them, not who they really are`,</t>
  </si>
  <si>
    <t>`Tried to figure out what to do, but still not sure`,
`Do not know what to do with their life`,
`Do not know which choice to make`,
`Do not know how to leave`,
`Do not know who to ask for help`,
`Do not know how to have a hard conversation`,
`Do not know how to share bad news`,
`Do not know where to go from here`,
`Do not know how to get out of this situation`,
`Do not know how to feel about what happened`,
`Do not know how to say how they really feel because it might be offensive`,
`Do not trust their judgement`,
`Do not know how to talk about what happened`,
`Do not know how to handle a sensitive situation`,
`Do not know how to approach someone with a difficult personality`,
`Haven't found an alternative solution to the problem`,
`Have no plans, haven't figured things out`,</t>
  </si>
  <si>
    <t>`War`,
`Violent attack - shooting, bombing`,
`Natural disaster`,
`Extreme weather`,
`Pandemic`,
`Victim of a crime`,
`In an a near death accident`,
`Almost died because of something they did`,
`Almost died because of something someone else did`,
`Dying or health is permanently affected`
`Death of a loved one`</t>
  </si>
  <si>
    <t>This is Naralytics Proprietary</t>
  </si>
  <si>
    <t>`Want more confidence and self-esteem`,
`Want to feel more certain about the future of the relationship`,
`Want the situation to turn out the way they want`,
`Want a better support system than they have`,
`Want support &amp; acceptance for the decisions they've made`,
`Do not want to feel guilty about the decisions that they've made`,
`Want to make up for past mistakes, to prove themselves`,
`Want to feel like they fit in, feel accepted`,
`Want their traditions and to be respected`,
`Want to hold on to their traditions and customs`,
`Want to live closer to the people that they love and trust`,
`Want to spend more time with the people they love, miss them`,
`Want to have more trust in their relationships`,
`Want to have more connections with people`,
`Want to feel more loved`,
`Want validation first before giving it`,
`Want to feel needed, that they have worth`,
`Want companionship, someone to spend time with`,
`Want to feel safer, that no harm will come to them`,
`Want more stability in the environment, less chaos`,
`Want better work life balance`,</t>
  </si>
  <si>
    <t>`Want to win a challenge or competition`,
`Want to be right, want to win an argument`,
`Want people to adore them more`,
`Want to be more popular`,
`Want to be publicly praised, rewarded`,
`Want more authority, to be listened to and obeyed`,
`Want to advance further in their career`,
`Want to come up with ideas that people like`,
`Want to get better at things that people find respectable`,
`Want to provide for themselves and others`,
`Want to meet or surpass expectations`,
`Want to prove themselves and be more respected`,</t>
  </si>
  <si>
    <t>`Speak out for people that have that been wronged`,
`Fight back against injustice`,
`Advocate for a course of action that they believe to be the right one`,
`Report wrongdoing`,
`Choose not to retaliate for something wrong that was done to them`,
`Not pursue desires they think are wrong`,
`Make up for something they did wrong`,
`Confronting Z about something they did that was morally wrong`,</t>
  </si>
  <si>
    <t>`Speak out for people that have that been wronged`,
`Fight back against injustice`,
`Advocate for a course of action that they believe to be the right one`,
`Report wrongdoing`,
`Choose not to retaliate for something wrong that was done to them`,
`Not pursue desires they think are wrong`,
`Make up for something they did wrong`,
`Confronting X about something they did that was morally wrong`,</t>
  </si>
  <si>
    <t>`Think that their current situation is never going to change, not worth trying to get out it`,
`Think they have to do everything, that there is no one to help them`,
`Feeling that they do not deserve anything good, that it's wrong to want things`,
`Telling themselves that doing something bad is ok as long as it doesn’t hurt anyone`,
`Assume everything is going to be fine`,
`Ignoring their own issues, feel like they are not a big deal`,
`Deny that something happened`,
`Reject the possibility that something could happen`,
`Not acknowledging that some other explanation could be true even if there is evidence that supports it`,
`Come up with their own reason of why something happened with no real evidence`,
`Creating their own reasons or morality to justify their actions`,
`Want things to be how they dreamed, convincing themselves that it's going to happen`,
`Thinking that because something good happened once, it will always happen`,
`Making assumptions based on stereotypes and refuse to change their opinion`,
`Avoiding difficult conversations or saying that it doesn’t matter when it really does`,
`Refuse to acknowledge that they are wrong when they have been proven wrong`,
`Reacting without thinking about what really happened`,
`Not thinking through what they are about to do, think it will all work out fine`,
`Obsessed with what someone represents to them, not who they really are`,</t>
  </si>
  <si>
    <t>`Don't know why they responded that way, can't control it`,
`Can't recover from the guilt of something that happened`,
`Punishing themselves for past mistakes`,
`Always sad and anxious, can't control it`,
`Feel numb, can't feel any positive emotions`,
`Constantly overreacting to small things that annoy them`,
`Always angry, feel like they are going to explode`,
`They feel like they're going to hurt themselves`,
`Responding like they did in the past in a similar stressful or abusive situation`,
`Addicted to something, cannot control their urges`,
`Thinking about committing suicide`,
`They feel like they're going to hurt someone else`,
`Having crazy, socially unacceptable or violent thoughts`,
`Feel like they could do something crazy`,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</si>
</sst>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4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0" xfId="0" applyBorder="1"/>
    <xf numFmtId="0" fontId="0" fillId="0" borderId="1" xfId="0" applyFont="1" applyBorder="1" applyAlignment="1">
      <alignment vertical="center" wrapText="1"/>
    </xf>
    <xf numFmtId="0" fontId="0" fillId="0" borderId="1" xfId="0" applyNumberFormat="1" applyFont="1" applyBorder="1" applyAlignment="1">
      <alignment horizontal="left" vertical="center" wrapText="1"/>
    </xf>
    <xf numFmtId="0" fontId="0" fillId="0" borderId="0" xfId="0" applyNumberFormat="1" applyFont="1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0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0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0" borderId="0" xfId="0" quotePrefix="1" applyBorder="1"/>
    <xf numFmtId="0" fontId="5" fillId="0" borderId="0" xfId="0" applyFont="1"/>
    <xf numFmtId="0" fontId="2" fillId="0" borderId="1" xfId="0" quotePrefix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CA599-7560-6349-A134-9A72F4F047F4}">
  <dimension ref="A1:L140"/>
  <sheetViews>
    <sheetView tabSelected="1" topLeftCell="A114" zoomScaleNormal="100" workbookViewId="0">
      <selection activeCell="D116" sqref="D116"/>
    </sheetView>
  </sheetViews>
  <sheetFormatPr baseColWidth="10" defaultRowHeight="16" x14ac:dyDescent="0.2"/>
  <cols>
    <col min="1" max="1" width="22.83203125" style="8" customWidth="1"/>
    <col min="2" max="2" width="32.6640625" style="12" customWidth="1"/>
    <col min="3" max="3" width="46.5" style="13" customWidth="1"/>
    <col min="4" max="4" width="67.6640625" style="13" customWidth="1"/>
    <col min="5" max="5" width="10.83203125" style="4"/>
    <col min="6" max="6" width="39" style="4" customWidth="1"/>
    <col min="7" max="7" width="46" style="8" customWidth="1"/>
    <col min="8" max="8" width="73.6640625" style="8" customWidth="1"/>
    <col min="9" max="16384" width="10.83203125" style="4"/>
  </cols>
  <sheetData>
    <row r="1" spans="1:12" ht="20" x14ac:dyDescent="0.2">
      <c r="A1" s="1" t="s">
        <v>254</v>
      </c>
      <c r="B1" s="2" t="s">
        <v>255</v>
      </c>
      <c r="C1" s="3" t="s">
        <v>0</v>
      </c>
      <c r="D1" s="3" t="s">
        <v>4</v>
      </c>
      <c r="F1" s="2" t="s">
        <v>255</v>
      </c>
      <c r="G1" s="3" t="s">
        <v>0</v>
      </c>
      <c r="H1" s="3" t="s">
        <v>4</v>
      </c>
      <c r="J1" s="18"/>
      <c r="K1" s="17" t="s">
        <v>288</v>
      </c>
      <c r="L1" s="18"/>
    </row>
    <row r="2" spans="1:12" x14ac:dyDescent="0.2">
      <c r="K2" s="4" t="s">
        <v>288</v>
      </c>
    </row>
    <row r="4" spans="1:12" ht="187" x14ac:dyDescent="0.2">
      <c r="A4" s="1" t="s">
        <v>1</v>
      </c>
      <c r="B4" s="15" t="s">
        <v>289</v>
      </c>
      <c r="C4" s="5" t="s">
        <v>210</v>
      </c>
      <c r="D4" s="5" t="s">
        <v>291</v>
      </c>
      <c r="F4" s="4" t="str">
        <f t="shared" ref="F4:F5" si="0">CONCATENATE($K$1,B4,$K$2)</f>
        <v>`X began or returned to a relationship with Z`</v>
      </c>
      <c r="G4" s="8" t="str">
        <f t="shared" ref="G4:G5" si="1">CONCATENATE($K$1,C4,$K$2)</f>
        <v>`X began a relationship with Z or returned to a past relationship with Z.`</v>
      </c>
      <c r="H4" s="5" t="str">
        <f>D4</f>
        <v>`Got married or getting back together`,
`Started dating or getting back together`,
`Had a child, began a parental relationship`,
`New step family`,
`New friendship or being friends again`,
`Joined or re-joined a group`,
`Joined or re-joined an organization`,
`Starting a new job or going back to an old job`,
`New boss or colleague`,
`Converted to new faith, religion or returned to the faith`,
`Becoming a new customer or returning as a customer to a business`,</v>
      </c>
    </row>
    <row r="5" spans="1:12" ht="238" x14ac:dyDescent="0.2">
      <c r="B5" s="15" t="s">
        <v>29</v>
      </c>
      <c r="C5" s="5" t="s">
        <v>30</v>
      </c>
      <c r="D5" s="6" t="s">
        <v>292</v>
      </c>
      <c r="F5" s="4" t="str">
        <f t="shared" si="0"/>
        <v>`X is leaving the relationship`</v>
      </c>
      <c r="G5" s="8" t="str">
        <f t="shared" si="1"/>
        <v>`X wants to leave or has left the relationship.`</v>
      </c>
      <c r="H5" s="5" t="str">
        <f t="shared" ref="H5:H67" si="2">D5</f>
        <v>`Breaking up`,
`Leaving, abandoning`,
`Recently divorced`,
`Giving up child for adoption`,
`No contact with parents`,
`Stopped being friends`,
`Took a break, separation`,
`Leaving the group, organization`,
`Leaving the faith, religion`,
`Thinking about quitting their job`,
`Retired`,
`No longer a customer`,
`Going to be a customer to another business`,
`Leave of absence`,</v>
      </c>
    </row>
    <row r="6" spans="1:12" ht="238" x14ac:dyDescent="0.2">
      <c r="B6" s="15" t="s">
        <v>218</v>
      </c>
      <c r="C6" s="5" t="s">
        <v>67</v>
      </c>
      <c r="D6" s="6" t="s">
        <v>292</v>
      </c>
      <c r="F6" s="4" t="str">
        <f t="shared" ref="F6:F68" si="3">CONCATENATE($K$1,B6,$K$2)</f>
        <v>`Z is leaving the relationship`</v>
      </c>
      <c r="G6" s="8" t="str">
        <f t="shared" ref="G6:G68" si="4">CONCATENATE($K$1,C6,$K$2)</f>
        <v>`Z wants to leave or has left the relationship.`</v>
      </c>
      <c r="H6" s="5" t="str">
        <f t="shared" si="2"/>
        <v>`Breaking up`,
`Leaving, abandoning`,
`Recently divorced`,
`Giving up child for adoption`,
`No contact with parents`,
`Stopped being friends`,
`Took a break, separation`,
`Leaving the group, organization`,
`Leaving the faith, religion`,
`Thinking about quitting their job`,
`Retired`,
`No longer a customer`,
`Going to be a customer to another business`,
`Leave of absence`,</v>
      </c>
    </row>
    <row r="7" spans="1:12" ht="409.5" x14ac:dyDescent="0.2">
      <c r="A7" s="1" t="s">
        <v>7</v>
      </c>
      <c r="B7" s="15" t="s">
        <v>268</v>
      </c>
      <c r="C7" s="5" t="s">
        <v>126</v>
      </c>
      <c r="D7" s="5" t="s">
        <v>293</v>
      </c>
      <c r="F7" s="4" t="str">
        <f t="shared" si="3"/>
        <v>`X did not try to make the relationship work`</v>
      </c>
      <c r="G7" s="8" t="str">
        <f t="shared" si="4"/>
        <v>`X did not put in the effort that they should have into the relationship.`</v>
      </c>
      <c r="H7" s="5" t="str">
        <f t="shared" si="2"/>
        <v>`Betrayed Z's trust`,
`Shared Z's secrets without their permission`,
`Actively working against Z when they need support`,
`Did not try to repair the relationship`,
`Did not try to reconnect after a break in the relationship`,
`Did not move to be with Z`,
`Emotionally distant, did not give Z much attention or spend time with them`,
`Ignoring and avoiding Z, pushed them away`,
`Rejecting attempts to receive help, push them away`,
`Didn't give credit or recognize Z for their accomplishments`,
`Stole credit from Z`,
`Did not protect Z when they needed it`,
`Being selfish and inconsiderate to Z's needs or well-being`,
`Did not try to keep their promises, always making excuses`,
`Did not repay Z's kindness of repay a debt`,
`Did not try to apologize`,
`Do not want to make the hard choices, put the burden on Z`,
`Made important decisions without taking Z's opinion into consideration`,
`Did not include Z in important events`,
`Establishing boundaries in an effort to drive them away`,
`Doing what Z wants so that they will go away`,
`Treated someone else better than they treated Z`,
`Not putting in the effort for the relationship to get deeper`,
`Did not pursue a relationship with Z`,
`Did not try to get to know Z, rather assume things about Z`,</v>
      </c>
    </row>
    <row r="8" spans="1:12" ht="409.5" x14ac:dyDescent="0.2">
      <c r="B8" s="15" t="s">
        <v>269</v>
      </c>
      <c r="C8" s="5" t="s">
        <v>129</v>
      </c>
      <c r="D8" s="5" t="s">
        <v>294</v>
      </c>
      <c r="F8" s="4" t="str">
        <f t="shared" si="3"/>
        <v>`Z did not try to make the relationship work`</v>
      </c>
      <c r="G8" s="8" t="str">
        <f t="shared" si="4"/>
        <v>`Z did not put in the effort that they should have into the relationship.`</v>
      </c>
      <c r="H8" s="5" t="str">
        <f t="shared" si="2"/>
        <v>`Betrayed X's trust`,
`Shared X's secrets without their permission`,
`Actively working against X when they need support`,
`Did not try to repair the relationship`,
`Did not try to reconnect after a break in the relationship`,
`Did not move to be with X`,
`Emotionally distant, did not give X much attention or spend time with them`,
`Ignoring and avoiding X, pushed them away`,
`Rejecting attempts to receive help, push them away`,
`Didn't give credit or recognize X for their accomplishments`,
`Stole credit from X`,
`Did not protect X when they needed it`,
`Being selfish and inconsiderate to X's needs or well-being`,
`Did not try to keep their promises, always making excuses`,
`Did not repay X's kindness of repay a debt`,
`Did not try to apologize`,
`Do not want to make the hard choices, put the burden on X`,
`Made important decisions without taking X's opinion into consideration`,
`Did not include X in important events`,
`Establishing boundaries in an effort to drive them away`,
`Doing what X wants so that they will go away`,
`Treated someone else better than they treated X`,
`Not putting in the effort for the relationship to get deeper`,
`Did not pursue a relationship with X`,
`Did not try to get to know X, rather assume things about X`,</v>
      </c>
    </row>
    <row r="9" spans="1:12" ht="221" x14ac:dyDescent="0.2">
      <c r="B9" s="15" t="s">
        <v>134</v>
      </c>
      <c r="C9" s="5" t="s">
        <v>136</v>
      </c>
      <c r="D9" s="5" t="s">
        <v>295</v>
      </c>
      <c r="F9" s="4" t="str">
        <f t="shared" si="3"/>
        <v>`X made Z feel uncomfortable`</v>
      </c>
      <c r="G9" s="8" t="str">
        <f t="shared" si="4"/>
        <v>`X did something that makes Z feel uncomfortable and insecure.`</v>
      </c>
      <c r="H9" s="5" t="str">
        <f t="shared" si="2"/>
        <v>`Invading Z's privacy`,
`Invading Z's personal space and time`,
`Not respecting the boundaries Z asked for`,
`Trying too hard, keep asking to be included after being told no`,
`Being inappropriate or talking about things that make Z feel uncomfortable`,
`Being annoying`,
`Having inappropriate feelings for someone else`,
`Changing things in a way that makes Z uncomfortable`,
`Telling Z personal details when they Do not want to hear about it`,
`Making Z feel unsafe, that they might be harmed`,
`Unwanted romantic advances`,
`Asking personal questions that Z does not want to answer`,
`Unwanted challenge to see who is better`,</v>
      </c>
    </row>
    <row r="10" spans="1:12" ht="238" x14ac:dyDescent="0.2">
      <c r="B10" s="15" t="s">
        <v>135</v>
      </c>
      <c r="C10" s="5" t="s">
        <v>137</v>
      </c>
      <c r="D10" s="5" t="s">
        <v>296</v>
      </c>
      <c r="F10" s="4" t="str">
        <f t="shared" si="3"/>
        <v>`Z made X feel uncomfortable`</v>
      </c>
      <c r="G10" s="8" t="str">
        <f t="shared" si="4"/>
        <v>`Z did something that makes X feel uncomfortable and insecure.`</v>
      </c>
      <c r="H10" s="5" t="str">
        <f t="shared" si="2"/>
        <v>`Invading X's privacy`,
`Invading X's personal space and time`,
`Not respecting the boundaries X asked for`,
`Trying too hard, keep asking to be included after being told no`,
`Being inappropriate or talking about things that make X feel uncomfortable`,
`Being annoying`,
`Having inappropriate feelings for someone else`,
`Changing things in a way that makes X uncomfortable`,
`Telling X personal details when they Do not want to hear about it`,
`Making X feel unsafe, that they might be harmed`,
`Unwanted romantic advances`,
`Asking personal questions that X does not want to answer`,
`Shared X's secrets without their permission`,
`Unwanted challenge to see who is better`,</v>
      </c>
    </row>
    <row r="11" spans="1:12" ht="170" x14ac:dyDescent="0.2">
      <c r="B11" s="15" t="s">
        <v>119</v>
      </c>
      <c r="C11" s="5" t="s">
        <v>121</v>
      </c>
      <c r="D11" s="5" t="s">
        <v>297</v>
      </c>
      <c r="F11" s="4" t="str">
        <f t="shared" si="3"/>
        <v>`X criticized and complained`</v>
      </c>
      <c r="G11" s="8" t="str">
        <f t="shared" si="4"/>
        <v>`X criticized and complained about Z, whether to them personally or to someone else.`</v>
      </c>
      <c r="H11" s="5" t="str">
        <f t="shared" si="2"/>
        <v>`Telling Z what they are doing wrong`,
`Making Z feel self-conscious`,
`Not believing that Z could do something well or become somebody`,
`Being critical of how Z does certain tasks`,
`Being critical of how Z lives their life`,
`Throwing a tantrum or going on a rant about Z`,
`Keep a log of everything Z did wrong`,
`Complaining about their situation, making Z feel like it's their fault`,
`Complaining to Z about how they are not getting their way`,
`Always correcting Z, trying to be right, talking down to them`,</v>
      </c>
    </row>
    <row r="12" spans="1:12" ht="170" x14ac:dyDescent="0.2">
      <c r="B12" s="15" t="s">
        <v>120</v>
      </c>
      <c r="C12" s="5" t="s">
        <v>28</v>
      </c>
      <c r="D12" s="5" t="s">
        <v>298</v>
      </c>
      <c r="F12" s="4" t="str">
        <f t="shared" si="3"/>
        <v>`Z criticized and complained`</v>
      </c>
      <c r="G12" s="8" t="str">
        <f t="shared" si="4"/>
        <v>`X believe that Z criticized or complained about me, whether to my face or behind my back.`</v>
      </c>
      <c r="H12" s="5" t="str">
        <f t="shared" si="2"/>
        <v>`Telling X what they are doing wrong`,
`Making X feel self-conscious`,
`Not believing that X could do something well or become somebody`,
`Being critical of how X does certain tasks`,
`Being critical of how X lives their life`,
`Throwing a tantrum or going on a rant about X`,
`Keep a log of everything X did wrong`,
`Complaining about their situation, making X feel like it's their fault`,
`Complaining to X about how they are not getting their way`,
`Always correcting X, trying to be right, talking down to them`,</v>
      </c>
    </row>
    <row r="13" spans="1:12" ht="153" x14ac:dyDescent="0.2">
      <c r="B13" s="15" t="s">
        <v>115</v>
      </c>
      <c r="C13" s="5" t="s">
        <v>117</v>
      </c>
      <c r="D13" s="5" t="s">
        <v>299</v>
      </c>
      <c r="F13" s="4" t="str">
        <f t="shared" si="3"/>
        <v>`X blamed and accused`</v>
      </c>
      <c r="G13" s="8" t="str">
        <f t="shared" si="4"/>
        <v>`X accused and blamed Z for something they think Z did wrong.`</v>
      </c>
      <c r="H13" s="5" t="str">
        <f t="shared" si="2"/>
        <v>`Accused Z of cheating, betraying their trust`,
`Accused Z of not doing the right thing`,
`Blamed Z for how things turned out`,
`Blamed Z for putting them a in tough situation`,
`Blamed Z for not helping them enough`,
`Blamed Z for hurting them`,
`Blamed Z for hurting someone else`,
`Accused Z of breaking the rules or laws`,
`Blamed Z for making a mistake`,</v>
      </c>
    </row>
    <row r="14" spans="1:12" ht="153" x14ac:dyDescent="0.2">
      <c r="B14" s="15" t="s">
        <v>116</v>
      </c>
      <c r="C14" s="5" t="s">
        <v>118</v>
      </c>
      <c r="D14" s="5" t="s">
        <v>300</v>
      </c>
      <c r="F14" s="4" t="str">
        <f t="shared" si="3"/>
        <v>`Z blamed and accused`</v>
      </c>
      <c r="G14" s="8" t="str">
        <f t="shared" si="4"/>
        <v>`Z accused and blamed X for something they think X did wrong.`</v>
      </c>
      <c r="H14" s="5" t="str">
        <f t="shared" si="2"/>
        <v>`Accused X of cheating, betraying their trust`,
`Accused X of not doing the right thing`,
`Blamed X for how things turned out`,
`Blamed X for putting them a in tough situation`,
`Blamed X for not helping them enough`,
`Blamed X for hurting them`,
`Blamed X for hurting someone else`,
`Accused X of breaking the rules or laws`,
`Blamed X for making a mistake`,</v>
      </c>
    </row>
    <row r="15" spans="1:12" ht="272" x14ac:dyDescent="0.2">
      <c r="A15" s="4"/>
      <c r="B15" s="15" t="s">
        <v>252</v>
      </c>
      <c r="C15" s="5" t="s">
        <v>248</v>
      </c>
      <c r="D15" s="7" t="s">
        <v>301</v>
      </c>
      <c r="F15" s="4" t="str">
        <f t="shared" si="3"/>
        <v>`X is being hurtful and disrespectful`</v>
      </c>
      <c r="G15" s="8" t="str">
        <f t="shared" si="4"/>
        <v>`X is being hurtful and disrespectful to Z or to someone else.`</v>
      </c>
      <c r="H15" s="5" t="str">
        <f t="shared" si="2"/>
        <v>`Getting revenge, being petty`,
`Punishing unfairly`,
`Lashed out with words or actions`,
`Pulled a mean prank`,
`Insult, offend`,
`Tease in a harmful, mean way`,
`Being disrespectful and condescending`,
`Look down on Z, make Z feel they are not good enough`,
`Make Z feel bad, rub it in`,
`Bad mouth Z to others, ruin their reputation`,
`Making Z feel guilty about something they did wrong`,
`Threatened Z with harm`,
`Took out their revenge on those closest to Z`,
`Went after everyone that supported Z`,
`Hurt other people in the same way that they were hurt`,
`Lashed out against people who were just trying to help`,</v>
      </c>
    </row>
    <row r="16" spans="1:12" ht="272" x14ac:dyDescent="0.2">
      <c r="B16" s="15" t="s">
        <v>253</v>
      </c>
      <c r="C16" s="5" t="s">
        <v>249</v>
      </c>
      <c r="D16" s="7" t="s">
        <v>302</v>
      </c>
      <c r="F16" s="4" t="str">
        <f t="shared" si="3"/>
        <v>`Z is being hurtful and disrespectful`</v>
      </c>
      <c r="G16" s="8" t="str">
        <f t="shared" si="4"/>
        <v>`Z is being hurtful and disrespectful to X or to someone else.`</v>
      </c>
      <c r="H16" s="5" t="str">
        <f t="shared" si="2"/>
        <v>`Getting revenge, being petty`,
`Punishing unfairly`,
`Lashed out with words or actions`,
`Pulled a mean prank`,
`Insult, offend`,
`Tease in a harmful, mean way`,
`Being disrespectful and condescending`,
`Look down on X, make X feel they are not good enough`,
`Make X feel bad, rub it in`,
`Bad mouth X to others, ruin their reputation`,
`Making X feel guilty about something they did wrong`,
`Threatened X with harm`,
`Took out their revenge on those closest to X`,
`Went after everyone that supported X`,
`Hurt other people in the same way that they were hurt`,
`Lashed out against people who were just trying to help`,</v>
      </c>
    </row>
    <row r="17" spans="1:8" ht="340" x14ac:dyDescent="0.2">
      <c r="B17" s="15" t="s">
        <v>122</v>
      </c>
      <c r="C17" s="5" t="s">
        <v>124</v>
      </c>
      <c r="D17" s="5" t="s">
        <v>303</v>
      </c>
      <c r="F17" s="4" t="str">
        <f t="shared" si="3"/>
        <v>`X is being manipulative to get what they want`</v>
      </c>
      <c r="G17" s="8" t="str">
        <f t="shared" si="4"/>
        <v>`X is manipulating and trying to control Z so that X can get what they want.`</v>
      </c>
      <c r="H17" s="5" t="str">
        <f t="shared" si="2"/>
        <v>`Guilt trip Z, make Z feel like they were wrong when they were actually right`,
`Scare Z into doing what they want Z to do`,
`Take advantage of Z to have Z do things for them`,
`Flatter Z, give false compliments`,
`Bribe Z`,
`Lied, misrepresented themselves or the situation`,
`Acting like they did not understand when they really do`,
`Confirmed false allegations`,
`Denied true allegations`,
`Telling Z what they want to hear and hiding true feelings`,
`Pretended to be something they are not`,
`Twisting Z's words to make them look bad`,
`Do not agree with Z on purpose to get them riled up`,
`Instigate a fight or confrontation`,
`Say things specifically to get inside Z's head`,
`Get someone else to fight Z`,
`Putting Z in a position where they have to do all the work`,
`Saying one thing, but then doing the opposite`,
`Letting Z take the blame so that they won't`,
`Finding a better way to say something so that they look better`,</v>
      </c>
    </row>
    <row r="18" spans="1:8" ht="340" x14ac:dyDescent="0.2">
      <c r="B18" s="15" t="s">
        <v>123</v>
      </c>
      <c r="C18" s="5" t="s">
        <v>125</v>
      </c>
      <c r="D18" s="5" t="s">
        <v>304</v>
      </c>
      <c r="F18" s="4" t="str">
        <f t="shared" si="3"/>
        <v>`Z is being manipulative to get what they want`</v>
      </c>
      <c r="G18" s="8" t="str">
        <f t="shared" si="4"/>
        <v>`Z is manipulating and trying to control X so that Z can get what they want.`</v>
      </c>
      <c r="H18" s="5" t="str">
        <f t="shared" si="2"/>
        <v>`Guilt trip X, make X feel like they were wrong when they were actually right`,
`Scare X into doing what they want X to do`,
`Take advantage of X to have X do things for them`,
`Flatter X, give false compliments`,
`Bribe X`,
`Lied, misrepresented themselves or the situation`,
`Acting like they did not understand when they really do`,
`Confirmed false allegations`,
`Denied true allegations`,
`Telling X what they want to hear and hiding true feelings`,
`Pretended to be something they are not`,
`Twisting X's words to make them look bad`,
`Do not agree with X on purpose to get them riled up`,
`Instigate a fight or confrontation`,
`Say things specifically to get inside X's head`,
`Get someone else to fight X`,
`Putting X in a position where they have to do all the work`,
`Saying one thing, but then doing the opposite`,
`Letting X take the blame so that they won't`,
`Finding a better way to say something so that they look better`,</v>
      </c>
    </row>
    <row r="19" spans="1:8" ht="221" x14ac:dyDescent="0.2">
      <c r="B19" s="15" t="s">
        <v>130</v>
      </c>
      <c r="C19" s="5" t="s">
        <v>127</v>
      </c>
      <c r="D19" s="5" t="s">
        <v>305</v>
      </c>
      <c r="F19" s="4" t="str">
        <f t="shared" si="3"/>
        <v>`X is pressuring and controlling`</v>
      </c>
      <c r="G19" s="8" t="str">
        <f t="shared" si="4"/>
        <v>`X is pressuring and controlling Z to force Z to do what X wants them to do.`</v>
      </c>
      <c r="H19" s="5" t="str">
        <f t="shared" si="2"/>
        <v>`Enforce their traditions, norms, expectations against Z's wishes`,
`Commanded Z to do something they are not comfortable with`,
`Continually asking and demanding even after Z has said no`,
`Forcefully telling Z how to do things`,
`Expecting Z to live up to their expectations`,
`Telling Z to do a lot in a short amount of time`,
`Pressuring Z to move faster in the relationship than they are comfortable with`,
`Pressuring Z to change how they do things`,
`Pushing Z to change themselves to fit in to the culture`,
`Demanding Z put themselves at risk for X's benefit`,
`Putting restrictions on Z`,
`Want everything done their way`,</v>
      </c>
    </row>
    <row r="20" spans="1:8" ht="221" x14ac:dyDescent="0.2">
      <c r="B20" s="15" t="s">
        <v>131</v>
      </c>
      <c r="C20" s="5" t="s">
        <v>128</v>
      </c>
      <c r="D20" s="5" t="s">
        <v>306</v>
      </c>
      <c r="F20" s="4" t="str">
        <f t="shared" si="3"/>
        <v>`Z is pressuring and controlling`</v>
      </c>
      <c r="G20" s="8" t="str">
        <f t="shared" si="4"/>
        <v>`Z is pressuring and controlling X to force X to do what Z wants them to do.`</v>
      </c>
      <c r="H20" s="5" t="str">
        <f t="shared" si="2"/>
        <v>`Enforce their traditions, norms, expectations against X's wishes`,
`Commanded X to do something they are not comfortable with`,
`Continually asking and demanding even after X has said no`,
`Forcefully telling X how to do things`,
`Expecting X to live up to their expectations`,
`Telling X to do a lot in a short amount of time`,
`Pressuring X to move faster in the relationship than they are comfortable with`,
`Pressuring X to change how they do things`,
`Pushing X to change themselves to fit in to the culture`,
`Demanding X put themselves at risk for Z's benefit`,
`Putting restrictions on X`,
`Want everything done their way`,</v>
      </c>
    </row>
    <row r="21" spans="1:8" ht="102" x14ac:dyDescent="0.2">
      <c r="B21" s="15" t="s">
        <v>33</v>
      </c>
      <c r="C21" s="5" t="s">
        <v>132</v>
      </c>
      <c r="D21" s="5" t="s">
        <v>307</v>
      </c>
      <c r="F21" s="4" t="str">
        <f t="shared" si="3"/>
        <v>`X broke the rules`</v>
      </c>
      <c r="G21" s="8" t="str">
        <f t="shared" si="4"/>
        <v>`X broke the established rules or laws of the environment that they are in.`</v>
      </c>
      <c r="H21" s="5" t="str">
        <f t="shared" si="2"/>
        <v>`Committed a crime`,
`Assaulted someone`,
`Steal, cheat in a way that breaks the law`,
`Break a company's rules and policies`,
`Violate contracts, legal agreements`,
`Use illegal substances`,</v>
      </c>
    </row>
    <row r="22" spans="1:8" ht="102" x14ac:dyDescent="0.2">
      <c r="B22" s="15" t="s">
        <v>38</v>
      </c>
      <c r="C22" s="5" t="s">
        <v>133</v>
      </c>
      <c r="D22" s="5" t="s">
        <v>307</v>
      </c>
      <c r="F22" s="4" t="str">
        <f t="shared" si="3"/>
        <v>`Z broke the rules`</v>
      </c>
      <c r="G22" s="8" t="str">
        <f t="shared" si="4"/>
        <v>`Z broke the established rules or laws of the environment that they are in.`</v>
      </c>
      <c r="H22" s="5" t="str">
        <f t="shared" si="2"/>
        <v>`Committed a crime`,
`Assaulted someone`,
`Steal, cheat in a way that breaks the law`,
`Break a company's rules and policies`,
`Violate contracts, legal agreements`,
`Use illegal substances`,</v>
      </c>
    </row>
    <row r="23" spans="1:8" ht="409.6" x14ac:dyDescent="0.2">
      <c r="A23" s="1" t="s">
        <v>8</v>
      </c>
      <c r="B23" s="15" t="s">
        <v>270</v>
      </c>
      <c r="C23" s="5" t="s">
        <v>145</v>
      </c>
      <c r="D23" s="5" t="s">
        <v>308</v>
      </c>
      <c r="F23" s="4" t="str">
        <f t="shared" si="3"/>
        <v>`X tried to make the relationship work`</v>
      </c>
      <c r="G23" s="8" t="str">
        <f t="shared" si="4"/>
        <v>`X made an effort in the relationship in order to make it better.`</v>
      </c>
      <c r="H23" s="5" t="str">
        <f t="shared" si="2"/>
        <v>`Working through disagreements and conflicts`,
`Forgive Z for something they did wrong and not holding a grudge`,
`Tried to reconnect after a break in the relationship`,
`Respect Z's boundaries, rules and desires`,
`Gave Z space when they asked for it`,
`Asking if Z is comfortable talking about something`,
`Trying to put consistent effort into the relationship`,
`Make them a promise they intend to keep`,
`Sacrifice their desires for the relationship`,
`Moved to be with Z`,
`Do what Z asks wholeheartedly in order to resolve a conflict`,
`Genuinely apologize and take blame for their part in the conflict`,
`Making an effort to make up for past wrongs`,
`Do something to show their appreciation to Z`,
`Give credit and recognize Z for their accomplishments`,
`Celebrate big life events together`,
`Make an effort to make Z feel comfortable and included`,
`Make an effort to get to know Z and not place any assumptions on them`,
`Support Z in what they are doing`,
`Teach Z something or have Z teach them something`,
`Repay Z's kindness or repaid a debt`,
`Open up to Z, share past experiences with them`,
`Putting in the effort for the relationship to get deeper`,
`Spend time around common interests and hobbies`,
`Inviting Z to a social gathering, have fun with each other`,</v>
      </c>
    </row>
    <row r="24" spans="1:8" ht="409.6" x14ac:dyDescent="0.2">
      <c r="B24" s="15" t="s">
        <v>271</v>
      </c>
      <c r="C24" s="5" t="s">
        <v>290</v>
      </c>
      <c r="D24" s="5" t="s">
        <v>309</v>
      </c>
      <c r="F24" s="4" t="str">
        <f t="shared" si="3"/>
        <v>`Z tried to make the relationship work`</v>
      </c>
      <c r="G24" s="8" t="str">
        <f t="shared" si="4"/>
        <v>`Z made an effort in the relationship in order to make it better.`</v>
      </c>
      <c r="H24" s="5" t="str">
        <f t="shared" si="2"/>
        <v>`Working through disagreements and conflicts`,
`Forgive X for something they did wrong and not holding a grudge`,
`Tried to reconnect after a break in the relationship`,
`Respect X's boundaries, rules and desires`,
`Gave X space when they asked for it`,
`Asking if X is comfortable talking about something`,
`Trying to put consistent effort into the relationship`,
`Make them a promise they intend to keep`,
`Sacrifice their desires for the relationship`,
`Moved to be with X`,
`Do what X asks wholeheartedly in order to resolve a conflict`,
`Genuinely apologize and take blame for their part in the conflict`,
`Making an effort to make up for past wrongs`,
`Do something to show their appreciation to X`,
`Give credit and recognize X for their accomplishments`,
`Celebrate big life events together`,
`Make an effort to make X feel comfortable and included`,
`Make an effort to get to know X and not place any assumptions on them`,
`Support X in what they are doing`,
`Teach X something or have X teach them something`,
`Repay X's kindness or repaid a debt`,
`Open up to X, share past experiences with them`,
`Putting in the effort for the relationship to get deeper`,
`Spend time around common interests and hobbies`,
`Inviting X to a social gathering, have fun with each other`,</v>
      </c>
    </row>
    <row r="25" spans="1:8" ht="204" x14ac:dyDescent="0.2">
      <c r="B25" s="15" t="s">
        <v>13</v>
      </c>
      <c r="C25" s="5" t="s">
        <v>152</v>
      </c>
      <c r="D25" s="5" t="s">
        <v>310</v>
      </c>
      <c r="F25" s="4" t="str">
        <f t="shared" si="3"/>
        <v>`X is being honest`</v>
      </c>
      <c r="G25" s="8" t="str">
        <f t="shared" si="4"/>
        <v>`X is being honest and truthful about how they feel or about what happened.`</v>
      </c>
      <c r="H25" s="5" t="str">
        <f t="shared" si="2"/>
        <v>`Sharing how they truly feel about Z`,
`Talk about the conflict, how they really feel`,
`Being honest about what they are and are not willing to do`,
`Being honest about their real plans and intentions`,
`Being open and vulnerable about their situation and feelings`,
`Revealing something personal about themselves`,
`Giving the bad news`,
`Telling Z the truth about difficult or uncomfortable topics`,
`Confirmed true allegations`,
`Denied false allegations`,
`Talk honestly about what their views, beliefs really are`,
`Giving Z an honest warning about what might happen`,</v>
      </c>
    </row>
    <row r="26" spans="1:8" ht="204" x14ac:dyDescent="0.2">
      <c r="B26" s="15" t="s">
        <v>20</v>
      </c>
      <c r="C26" s="5" t="s">
        <v>153</v>
      </c>
      <c r="D26" s="5" t="s">
        <v>311</v>
      </c>
      <c r="F26" s="4" t="str">
        <f t="shared" si="3"/>
        <v>`Z is being honest`</v>
      </c>
      <c r="G26" s="8" t="str">
        <f t="shared" si="4"/>
        <v>`Z is being honest and truthful about how they feel or about what happened.`</v>
      </c>
      <c r="H26" s="5" t="str">
        <f t="shared" si="2"/>
        <v>`Sharing how they truly feel about X`,
`Talk about the conflict, how they really feel`,
`Being honest about what they are and are not willing to do`,
`Being honest about their real plans and intentions`,
`Being open and vulnerable about their situation and feelings`,
`Revealing something personal about themselves`,
`Giving the bad news`,
`Telling X the truth about difficult or uncomfortable topics`,
`Confirmed true allegations`,
`Denied false allegations`,
`Talk honestly about what their views, beliefs really are`,
`Giving X an honest warning about what might happen`,</v>
      </c>
    </row>
    <row r="27" spans="1:8" ht="170" x14ac:dyDescent="0.2">
      <c r="B27" s="15" t="s">
        <v>250</v>
      </c>
      <c r="C27" s="5" t="s">
        <v>150</v>
      </c>
      <c r="D27" s="6" t="s">
        <v>312</v>
      </c>
      <c r="F27" s="4" t="str">
        <f t="shared" si="3"/>
        <v>`X wants to care for and help Z`</v>
      </c>
      <c r="G27" s="8" t="str">
        <f t="shared" si="4"/>
        <v>`X wants to care for Z and help them feel better when they are hurt.`</v>
      </c>
      <c r="H27" s="5" t="str">
        <f t="shared" si="2"/>
        <v>`Take care of Z when they are not feeling well`,
`Take on some of Z's responsibilities to make things easier for them`,
`Listen to Z vent about their problems`,
`Being with Z while they are in pain and feeling the pain with them`,
`Help Z take their mind off of what they are going through`,
`Comfort Z`,
`Pray for Z`,
`Stand by Z's side as they are being attacked`,
`Check in on Z to see how they are doing`,
`Share with Z, give them gifts`,</v>
      </c>
    </row>
    <row r="28" spans="1:8" ht="170" x14ac:dyDescent="0.2">
      <c r="B28" s="15" t="s">
        <v>251</v>
      </c>
      <c r="C28" s="5" t="s">
        <v>151</v>
      </c>
      <c r="D28" s="6" t="s">
        <v>313</v>
      </c>
      <c r="F28" s="4" t="str">
        <f t="shared" si="3"/>
        <v>`Z wants to care for and help Z`</v>
      </c>
      <c r="G28" s="8" t="str">
        <f t="shared" si="4"/>
        <v>`Z wants to care for X and help them feel better when they are hurt.`</v>
      </c>
      <c r="H28" s="5" t="str">
        <f t="shared" si="2"/>
        <v>`Take care of X when they are not feeling well`,
`Take on some of X's responsibilities to make things easier for them`,
`Listen to X vent about their problems`,
`Being with X while they are in pain and feeling the pain with them`,
`Help X take their mind off of what they are going through`,
`Comfort X`,
`Pray for X`,
`Stand by X's side as they are being attacked`,
`Check in on X to see how they are doing`,
`Share with X, give them gifts`,</v>
      </c>
    </row>
    <row r="29" spans="1:8" ht="221" x14ac:dyDescent="0.2">
      <c r="B29" s="15" t="s">
        <v>142</v>
      </c>
      <c r="C29" s="5" t="s">
        <v>143</v>
      </c>
      <c r="D29" s="5" t="s">
        <v>314</v>
      </c>
      <c r="F29" s="4" t="str">
        <f t="shared" si="3"/>
        <v>`X wants to protect Z`</v>
      </c>
      <c r="G29" s="8" t="str">
        <f t="shared" si="4"/>
        <v>`X wants to protect Z from harm from someone else.`</v>
      </c>
      <c r="H29" s="5" t="str">
        <f t="shared" si="2"/>
        <v>`Go after the people who is attacking Z`,
`Take on Z's burdens so they do not have to bear them`,
`Get Z out of a bad situation`,
`Protect Z from physical or emotional harm`,
`Telling Z about a pending conflict so they do not get surprised`,
`Make excuses for Z, over for them`,
`Protect Z's reputation, memory`,
`Protecting Z's privacy`,
`Don’t want Z to be proven wrong`,
`Take the blame for Z`,
`Share knowledge and wisdom with Z so they can avoid making mistakes`,
`Prepare Z for hard times`,
`Do not want to burden their family or friends with their problems`,</v>
      </c>
    </row>
    <row r="30" spans="1:8" ht="221" x14ac:dyDescent="0.2">
      <c r="B30" s="15" t="s">
        <v>219</v>
      </c>
      <c r="C30" s="5" t="s">
        <v>144</v>
      </c>
      <c r="D30" s="5" t="s">
        <v>315</v>
      </c>
      <c r="F30" s="4" t="str">
        <f t="shared" si="3"/>
        <v>`Z wants to protect X`</v>
      </c>
      <c r="G30" s="8" t="str">
        <f t="shared" si="4"/>
        <v>`Z wants to protect X from harm from someone else.`</v>
      </c>
      <c r="H30" s="5" t="str">
        <f t="shared" si="2"/>
        <v>`Go after the people who is attacking X`,
`Take on X's burdens so they do not have to bear them`,
`Get X out of a bad situation`,
`Protect X from physical or emotional harm`,
`Telling X about a pending conflict so they do not get surprised`,
`Make excuses for X, over for them`,
`Protect X's reputation, memory`,
`Protecting X's privacy`,
`Don’t want X to be proven wrong`,
`Take the blame for X`,
`Share knowledge and wisdom with X so they can avoid making mistakes`,
`Prepare X for hard times`,
`Do not want to burden their family or friends with their problems`,</v>
      </c>
    </row>
    <row r="31" spans="1:8" ht="136" x14ac:dyDescent="0.2">
      <c r="B31" s="15" t="s">
        <v>149</v>
      </c>
      <c r="C31" s="5" t="s">
        <v>147</v>
      </c>
      <c r="D31" s="15" t="s">
        <v>384</v>
      </c>
      <c r="F31" s="4" t="str">
        <f t="shared" si="3"/>
        <v>`X wants to do the right thing`</v>
      </c>
      <c r="G31" s="8" t="str">
        <f t="shared" si="4"/>
        <v>`X wants to do, what they believe to be, the morally right thing to do.`</v>
      </c>
      <c r="H31" s="5" t="str">
        <f t="shared" si="2"/>
        <v>`Speak out for people that have that been wronged`,
`Fight back against injustice`,
`Advocate for a course of action that they believe to be the right one`,
`Report wrongdoing`,
`Choose not to retaliate for something wrong that was done to them`,
`Not pursue desires they think are wrong`,
`Make up for something they did wrong`,
`Confronting Z about something they did that was morally wrong`,</v>
      </c>
    </row>
    <row r="32" spans="1:8" ht="136" x14ac:dyDescent="0.2">
      <c r="B32" s="15" t="s">
        <v>146</v>
      </c>
      <c r="C32" s="5" t="s">
        <v>148</v>
      </c>
      <c r="D32" s="15" t="s">
        <v>385</v>
      </c>
      <c r="F32" s="4" t="str">
        <f t="shared" si="3"/>
        <v>`Z wants to do the right thing`</v>
      </c>
      <c r="G32" s="8" t="str">
        <f t="shared" si="4"/>
        <v>`Z wants to do, what they believe to be, the morally right thing to do.`</v>
      </c>
      <c r="H32" s="5" t="str">
        <f t="shared" si="2"/>
        <v>`Speak out for people that have that been wronged`,
`Fight back against injustice`,
`Advocate for a course of action that they believe to be the right one`,
`Report wrongdoing`,
`Choose not to retaliate for something wrong that was done to them`,
`Not pursue desires they think are wrong`,
`Make up for something they did wrong`,
`Confronting X about something they did that was morally wrong`,</v>
      </c>
    </row>
    <row r="33" spans="1:8" ht="170" x14ac:dyDescent="0.2">
      <c r="A33" s="4"/>
      <c r="B33" s="15" t="s">
        <v>138</v>
      </c>
      <c r="C33" s="5" t="s">
        <v>140</v>
      </c>
      <c r="D33" s="5" t="s">
        <v>316</v>
      </c>
      <c r="F33" s="4" t="str">
        <f t="shared" si="3"/>
        <v>`X wants to avoid conflict`</v>
      </c>
      <c r="G33" s="8" t="str">
        <f t="shared" si="4"/>
        <v>`X wants to avoid conflict with Z and keep the peace.`</v>
      </c>
      <c r="H33" s="5" t="str">
        <f t="shared" si="2"/>
        <v>`Do not argue, just do what Z wants`,
`Do not want to do anything to ruin the relationship`,
`Want to get along with Z`,
`Do not want to upset Z, offend them`,
`Do not want to break any rules`,
`Do not want to get in trouble`,
`Do not want to go against the culture, just go along with it`,
`Do not want to bring up anything controversial`,
`Do not want to burden Z`,
`Do not want to add more stress to Z`,</v>
      </c>
    </row>
    <row r="34" spans="1:8" ht="170" x14ac:dyDescent="0.2">
      <c r="B34" s="16" t="s">
        <v>139</v>
      </c>
      <c r="C34" s="5" t="s">
        <v>141</v>
      </c>
      <c r="D34" s="5" t="s">
        <v>317</v>
      </c>
      <c r="F34" s="4" t="str">
        <f t="shared" si="3"/>
        <v>`Z wants to avoid conflict`</v>
      </c>
      <c r="G34" s="8" t="str">
        <f t="shared" si="4"/>
        <v>`Z wants to avoid conflict with X and keep the peace.`</v>
      </c>
      <c r="H34" s="5" t="str">
        <f t="shared" si="2"/>
        <v>`Do not argue, just do what X wants`,
`Do not want to do anything to ruin the relationship`,
`Want to get along with X`,
`Do not want to upset X, offend them`,
`Do not want to break any rules`,
`Do not want to get in trouble`,
`Do not want to go against the culture, just go along with it`,
`Do not want to bring up anything controversial`,
`Do not want to burden X`,
`Do not want to add more stress to X`,</v>
      </c>
    </row>
    <row r="35" spans="1:8" ht="187" x14ac:dyDescent="0.2">
      <c r="A35" s="1" t="s">
        <v>3</v>
      </c>
      <c r="B35" s="15" t="s">
        <v>15</v>
      </c>
      <c r="C35" s="5" t="s">
        <v>160</v>
      </c>
      <c r="D35" s="6" t="s">
        <v>318</v>
      </c>
      <c r="F35" s="4" t="str">
        <f t="shared" si="3"/>
        <v>`X is sharing information`</v>
      </c>
      <c r="G35" s="8" t="str">
        <f t="shared" si="4"/>
        <v>`X is sharing information with Z by explaining something about themselves, explaining the situation, giving an opinion or making an argument.`</v>
      </c>
      <c r="H35" s="5" t="str">
        <f t="shared" si="2"/>
        <v>`Explaining the situation`,
`Sharing their experiences`,
`Educating Z on a topic`,
`Giving instructions`,
`Explaining why they did something`,
`Explaining how things went the way they did`,
`Sharing about themselves with Z`,
`Explaining what they are comfortable with`,
`Debating, making an argument`,
`Share their thoughts and opinion about a topic`,
`Giving their opinion on Z's behavior or views`,</v>
      </c>
    </row>
    <row r="36" spans="1:8" ht="187" x14ac:dyDescent="0.2">
      <c r="B36" s="15" t="s">
        <v>22</v>
      </c>
      <c r="C36" s="5" t="s">
        <v>161</v>
      </c>
      <c r="D36" s="6" t="s">
        <v>319</v>
      </c>
      <c r="F36" s="4" t="str">
        <f t="shared" si="3"/>
        <v>`Z is sharing information`</v>
      </c>
      <c r="G36" s="8" t="str">
        <f t="shared" si="4"/>
        <v>`Z is sharing information with X by explaining something about themselves, explaining the situation, giving an opinion or making an argument.`</v>
      </c>
      <c r="H36" s="5" t="str">
        <f t="shared" si="2"/>
        <v>`Explaining the situation`,
`Sharing their experiences`,
`Educating X on a topic`,
`Giving instructions`,
`Explaining why they did something`,
`Explaining how things went the way they did`,
`Sharing about themselves with X`,
`Explaining what they are comfortable with`,
`Debating, making an argument`,
`Share their thoughts and opinion about a topic`,
`Giving their opinion on X's behavior or views`,</v>
      </c>
    </row>
    <row r="37" spans="1:8" ht="187" x14ac:dyDescent="0.2">
      <c r="B37" s="15" t="s">
        <v>35</v>
      </c>
      <c r="C37" s="5" t="s">
        <v>158</v>
      </c>
      <c r="D37" s="5" t="s">
        <v>320</v>
      </c>
      <c r="F37" s="4" t="str">
        <f t="shared" si="3"/>
        <v>`X communicated well`</v>
      </c>
      <c r="G37" s="8" t="str">
        <f t="shared" si="4"/>
        <v>`X is communicating well with Z.`</v>
      </c>
      <c r="H37" s="5" t="str">
        <f t="shared" si="2"/>
        <v>`Asking Z questions about themselves or to explain something they know about`,
`Listening well, understanding what Z is saying`,
`Not talking when Z is talking`,
`Making sure that they heard Z correctly`,
`Answering the question that was asked`,
`Asking for clarification`,
`Not making the conversation about themselves`,
`Using stories, analogies to get their point across`,
`Making Z laugh using appropriate humor, joking`,
`Saying nothing when it's the best thing to do in the situation`,</v>
      </c>
    </row>
    <row r="38" spans="1:8" ht="187" x14ac:dyDescent="0.2">
      <c r="B38" s="15" t="s">
        <v>40</v>
      </c>
      <c r="C38" s="5" t="s">
        <v>159</v>
      </c>
      <c r="D38" s="5" t="s">
        <v>321</v>
      </c>
      <c r="F38" s="4" t="str">
        <f t="shared" si="3"/>
        <v>`Z communicated well`</v>
      </c>
      <c r="G38" s="8" t="str">
        <f t="shared" si="4"/>
        <v>`Z is communicating well with X.`</v>
      </c>
      <c r="H38" s="5" t="str">
        <f t="shared" si="2"/>
        <v>`Asking X questions about themselves or to explain something they know about`,
`Listening well, understanding what X is saying`,
`Not talking when X is talking`,
`Making sure that they heard X correctly`,
`Answering the question that was asked`,
`Asking for clarification`,
`Not making the conversation about themselves`,
`Using stories, analogies to get their point across`,
`Making X laugh using appropriate humor, joking`,
`Saying nothing when it's the best thing to do in the situation`,</v>
      </c>
    </row>
    <row r="39" spans="1:8" ht="170" x14ac:dyDescent="0.2">
      <c r="B39" s="15" t="s">
        <v>34</v>
      </c>
      <c r="C39" s="5" t="s">
        <v>156</v>
      </c>
      <c r="D39" s="6" t="s">
        <v>322</v>
      </c>
      <c r="F39" s="4" t="str">
        <f t="shared" si="3"/>
        <v>`X did not communicate well`</v>
      </c>
      <c r="G39" s="8" t="str">
        <f t="shared" si="4"/>
        <v>`X did not communicate well with Z.`</v>
      </c>
      <c r="H39" s="5" t="str">
        <f t="shared" si="2"/>
        <v>`Unintentional misunderstanding`,
`Language barrier`,
`Not listening to Z, not really understanding what Z is saying`,
`Interrupting Z`,
`Changing the subject without asking Z`,
`Arguing their point without acknowledging Z's`,
`Forgetting key details to communicate`,
`Dominating the conversation, not letting Z talk`,
`Making the conversation about them`,
`Deflecting, not answering the question`,</v>
      </c>
    </row>
    <row r="40" spans="1:8" ht="170" x14ac:dyDescent="0.2">
      <c r="B40" s="15" t="s">
        <v>39</v>
      </c>
      <c r="C40" s="5" t="s">
        <v>157</v>
      </c>
      <c r="D40" s="6" t="s">
        <v>323</v>
      </c>
      <c r="F40" s="4" t="str">
        <f t="shared" si="3"/>
        <v>`Z did not communicate well`</v>
      </c>
      <c r="G40" s="8" t="str">
        <f t="shared" si="4"/>
        <v>`Z did not communicate well with X.`</v>
      </c>
      <c r="H40" s="5" t="str">
        <f t="shared" si="2"/>
        <v>`Unintentional misunderstanding`,
`Language barrier`,
`Not listening to X, not really understanding what X is saying`,
`Interrupting X`,
`Changing the subject without asking X`,
`Arguing their point without acknowledging X's`,
`Forgetting key details to communicate`,
`Dominating the conversation, not letting X talk`,
`Making the conversation about them`,
`Deflecting, not answering the question`,</v>
      </c>
    </row>
    <row r="41" spans="1:8" ht="136" x14ac:dyDescent="0.2">
      <c r="A41" s="4"/>
      <c r="B41" s="15" t="s">
        <v>14</v>
      </c>
      <c r="C41" s="5" t="s">
        <v>154</v>
      </c>
      <c r="D41" s="5" t="s">
        <v>324</v>
      </c>
      <c r="F41" s="4" t="str">
        <f t="shared" si="3"/>
        <v>`X is not communicating`</v>
      </c>
      <c r="G41" s="8" t="str">
        <f t="shared" si="4"/>
        <v>`X is not communicating. Either X did not mention certain things or X did not say anything at all.`</v>
      </c>
      <c r="H41" s="5" t="str">
        <f t="shared" si="2"/>
        <v>`Feel like they cannot say anything`,
`Do not know what to say`,
`Want to keep certain things private`,
`Did not share how they really feel`,
`Did not share what is going on in their life`,
`Not saying everything they want to say`,
`Omit certain details they think are inappropriate to share`,
`Did not say what their intentions are`,</v>
      </c>
    </row>
    <row r="42" spans="1:8" ht="136" x14ac:dyDescent="0.2">
      <c r="A42" s="4"/>
      <c r="B42" s="15" t="s">
        <v>21</v>
      </c>
      <c r="C42" s="5" t="s">
        <v>155</v>
      </c>
      <c r="D42" s="5" t="s">
        <v>324</v>
      </c>
      <c r="F42" s="4" t="str">
        <f t="shared" si="3"/>
        <v>`Z is not communicating`</v>
      </c>
      <c r="G42" s="8" t="str">
        <f t="shared" si="4"/>
        <v>`Z is not communicating. Either Z did not mention certain things or Z did not say anything at all.`</v>
      </c>
      <c r="H42" s="5" t="str">
        <f t="shared" si="2"/>
        <v>`Feel like they cannot say anything`,
`Do not know what to say`,
`Want to keep certain things private`,
`Did not share how they really feel`,
`Did not share what is going on in their life`,
`Not saying everything they want to say`,
`Omit certain details they think are inappropriate to share`,
`Did not say what their intentions are`,</v>
      </c>
    </row>
    <row r="43" spans="1:8" ht="272" x14ac:dyDescent="0.2">
      <c r="A43" s="1" t="s">
        <v>9</v>
      </c>
      <c r="B43" s="15" t="s">
        <v>164</v>
      </c>
      <c r="C43" s="5" t="s">
        <v>165</v>
      </c>
      <c r="D43" s="5" t="s">
        <v>325</v>
      </c>
      <c r="F43" s="4" t="str">
        <f t="shared" si="3"/>
        <v>`X has or is gaining respect`</v>
      </c>
      <c r="G43" s="8" t="str">
        <f t="shared" si="4"/>
        <v>`X has or is gaining respect, authority or popularity.`</v>
      </c>
      <c r="H43" s="5" t="str">
        <f t="shared" si="2"/>
        <v>`Have respect from Z`,
`Have a good reputation with the people in their life`,
`Attractive or popular`,
`Can provide for themselves and others`,
`Good at something that people find respectable`,
`Have the popular items - toys, clothes, phones, etc.`,
`Achieved something that made people gain respect for them`,
`Was publicly praised, rewarded for their actions`,
`Consistently performed well in their work`,
`Successfully completed the task before them`,
`In a position of authority`,
`Gained a position of authority`,
`Won a challenge or competition`,
`Living up to or surpassing expectations`,
`Z gained respect for them after learning about their views, beliefs`,
`Z think their ideas are innovative and bold`,</v>
      </c>
    </row>
    <row r="44" spans="1:8" ht="272" x14ac:dyDescent="0.2">
      <c r="B44" s="15" t="s">
        <v>168</v>
      </c>
      <c r="C44" s="5" t="s">
        <v>169</v>
      </c>
      <c r="D44" s="5" t="s">
        <v>326</v>
      </c>
      <c r="F44" s="4" t="str">
        <f t="shared" si="3"/>
        <v>`Z has or is gaining respect`</v>
      </c>
      <c r="G44" s="8" t="str">
        <f t="shared" si="4"/>
        <v>`Z has or is gaining respect, authority or popularity.`</v>
      </c>
      <c r="H44" s="5" t="str">
        <f t="shared" si="2"/>
        <v>`Have respect from X`,
`Have a good reputation with the people in their life`,
`Attractive or popular`,
`Can provide for themselves and others`,
`Good at something that people find respectable`,
`Have the popular items - toys, clothes, phones, etc.`,
`Achieved something that made people gain respect for them`,
`Was publicly praised, rewarded for their actions`,
`Consistently performed well in their work`,
`Successfully completed the task before them`,
`In a position of authority`,
`Gained a position of authority`,
`Won a challenge or competition`,
`Living up to or surpassing expectations`,
`X gained respect for them after learning about their views, beliefs`,
`X think their ideas are innovative and bold`,</v>
      </c>
    </row>
    <row r="45" spans="1:8" ht="306" x14ac:dyDescent="0.2">
      <c r="A45" s="4"/>
      <c r="B45" s="15" t="s">
        <v>162</v>
      </c>
      <c r="C45" s="5" t="s">
        <v>163</v>
      </c>
      <c r="D45" s="5" t="s">
        <v>327</v>
      </c>
      <c r="F45" s="4" t="str">
        <f t="shared" si="3"/>
        <v>`X does not have or is losing respect`</v>
      </c>
      <c r="G45" s="8" t="str">
        <f t="shared" si="4"/>
        <v>`X does not have or is losing respect, authority or popularity.`</v>
      </c>
      <c r="H45" s="5" t="str">
        <f t="shared" si="2"/>
        <v>`Little to no respect from Z`,
`Does not have a good reputation with the people in their life`,
`Not attractive or popular`,
`Considered to be on the outside of the main culture`,
`Cannot provide for themselves`,
`Not good at anything that people find respectable`,
`Do not have the popular items - toys, clothes, phones, etc.`,
`Did something embarrassing or harmful that made people lose respect for them`,
`Was publicly punished, disciplined for their actions`,
`Have not performed well in their work`,
`Failed the task that was before them`,
`Not in a position of authority`,
`Lost their position of authority or popularity`,
`Lost a challenge or competition`,
`Z lost respect for them after learning about their views, beliefs`,
`Z thinks that their ideas are weird or crazy`,
`Not living up to expectations`,</v>
      </c>
    </row>
    <row r="46" spans="1:8" ht="306" x14ac:dyDescent="0.2">
      <c r="B46" s="15" t="s">
        <v>166</v>
      </c>
      <c r="C46" s="5" t="s">
        <v>167</v>
      </c>
      <c r="D46" s="5" t="s">
        <v>328</v>
      </c>
      <c r="F46" s="4" t="str">
        <f t="shared" si="3"/>
        <v>`Z does not have or is losing respect`</v>
      </c>
      <c r="G46" s="8" t="str">
        <f t="shared" si="4"/>
        <v>`Z does not have or is losing respect, authority or popularity.`</v>
      </c>
      <c r="H46" s="5" t="str">
        <f t="shared" si="2"/>
        <v>`Little to no respect from X`,
`Does not have a good reputation with the people in their life`,
`Not attractive or popular`,
`Considered to be on the outside of the main culture`,
`Cannot provide for themselves`,
`Not good at anything that people find respectable`,
`Do not have the popular items - toys, clothes, phones, etc.`,
`Did something embarrassing or harmful that made people lose respect for them`,
`Was publicly punished, disciplined for their actions`,
`Have not performed well in their work`,
`Failed the task that was before them`,
`Not in a position of authority`,
`Lost their position of authority or popularity`,
`Lost a challenge or competition`,
`X lost respect for them after learning about their views, beliefs`,
`X thinks that their ideas are weird or crazy`,
`Not living up to expectations`,</v>
      </c>
    </row>
    <row r="47" spans="1:8" ht="204" x14ac:dyDescent="0.2">
      <c r="B47" s="15" t="s">
        <v>170</v>
      </c>
      <c r="C47" s="5" t="s">
        <v>172</v>
      </c>
      <c r="D47" s="15" t="s">
        <v>383</v>
      </c>
      <c r="F47" s="4" t="str">
        <f t="shared" si="3"/>
        <v>`X wants more respect`</v>
      </c>
      <c r="G47" s="8" t="str">
        <f t="shared" si="4"/>
        <v>`X wants more respect, authority or popularity.`</v>
      </c>
      <c r="H47" s="5" t="str">
        <f t="shared" si="2"/>
        <v>`Want to win a challenge or competition`,
`Want to be right, want to win an argument`,
`Want people to adore them more`,
`Want to be more popular`,
`Want to be publicly praised, rewarded`,
`Want more authority, to be listened to and obeyed`,
`Want to advance further in their career`,
`Want to come up with ideas that people like`,
`Want to get better at things that people find respectable`,
`Want to provide for themselves and others`,
`Want to meet or surpass expectations`,
`Want to prove themselves and be more respected`,</v>
      </c>
    </row>
    <row r="48" spans="1:8" ht="204" x14ac:dyDescent="0.2">
      <c r="B48" s="15" t="s">
        <v>171</v>
      </c>
      <c r="C48" s="5" t="s">
        <v>173</v>
      </c>
      <c r="D48" s="15" t="s">
        <v>383</v>
      </c>
      <c r="F48" s="4" t="str">
        <f t="shared" si="3"/>
        <v>`Z wants more respect`</v>
      </c>
      <c r="G48" s="8" t="str">
        <f t="shared" si="4"/>
        <v>`Z wants more respect, authority or popularity.`</v>
      </c>
      <c r="H48" s="5" t="str">
        <f t="shared" si="2"/>
        <v>`Want to win a challenge or competition`,
`Want to be right, want to win an argument`,
`Want people to adore them more`,
`Want to be more popular`,
`Want to be publicly praised, rewarded`,
`Want more authority, to be listened to and obeyed`,
`Want to advance further in their career`,
`Want to come up with ideas that people like`,
`Want to get better at things that people find respectable`,
`Want to provide for themselves and others`,
`Want to meet or surpass expectations`,
`Want to prove themselves and be more respected`,</v>
      </c>
    </row>
    <row r="49" spans="1:8" ht="170" x14ac:dyDescent="0.2">
      <c r="B49" s="15" t="s">
        <v>174</v>
      </c>
      <c r="C49" s="5" t="s">
        <v>282</v>
      </c>
      <c r="D49" s="5" t="s">
        <v>329</v>
      </c>
      <c r="F49" s="4" t="str">
        <f t="shared" si="3"/>
        <v>`X is protecting their reputation`</v>
      </c>
      <c r="G49" s="8" t="str">
        <f t="shared" si="4"/>
        <v>`X is protecting their reputation, making sure that they are not embarrassed.`</v>
      </c>
      <c r="H49" s="5" t="str">
        <f t="shared" si="2"/>
        <v>`Protecting their image or legacy`,
`Ending a relationship so that they are embarrassed by associating with them`,
`Was publicly challenged and have to respond`,
`Will not do certain tasks because they feel they are too qualified`,
`Do not want to be proven wrong`,
`They will not apologize and admit that they were wrong`,
`Do not want to be labeled with something negative`,
`Blamed someone else so that they do not get the blame`,
`Hid an embarrassing or inappropriate incident`,
`Making an argument to defend themselves from an accusation`,</v>
      </c>
    </row>
    <row r="50" spans="1:8" ht="170" x14ac:dyDescent="0.2">
      <c r="B50" s="15" t="s">
        <v>23</v>
      </c>
      <c r="C50" s="5" t="s">
        <v>283</v>
      </c>
      <c r="D50" s="5" t="s">
        <v>329</v>
      </c>
      <c r="F50" s="4" t="str">
        <f t="shared" si="3"/>
        <v>`Z is protecting their reputation`</v>
      </c>
      <c r="G50" s="8" t="str">
        <f t="shared" si="4"/>
        <v>`Z is protecting their reputation, making sure that they are not embarrassed.`</v>
      </c>
      <c r="H50" s="5" t="str">
        <f t="shared" si="2"/>
        <v>`Protecting their image or legacy`,
`Ending a relationship so that they are embarrassed by associating with them`,
`Was publicly challenged and have to respond`,
`Will not do certain tasks because they feel they are too qualified`,
`Do not want to be proven wrong`,
`They will not apologize and admit that they were wrong`,
`Do not want to be labeled with something negative`,
`Blamed someone else so that they do not get the blame`,
`Hid an embarrassing or inappropriate incident`,
`Making an argument to defend themselves from an accusation`,</v>
      </c>
    </row>
    <row r="51" spans="1:8" ht="153" x14ac:dyDescent="0.2">
      <c r="A51" s="1" t="s">
        <v>216</v>
      </c>
      <c r="B51" s="15" t="s">
        <v>272</v>
      </c>
      <c r="C51" s="5" t="s">
        <v>284</v>
      </c>
      <c r="D51" s="5" t="s">
        <v>330</v>
      </c>
      <c r="F51" s="4" t="str">
        <f t="shared" si="3"/>
        <v>`X wants to do what is asked of them`</v>
      </c>
      <c r="G51" s="8" t="str">
        <f t="shared" si="4"/>
        <v>`X wants to do what is expected of them, wants to carry out their responsibilities or do what is asked of them.`</v>
      </c>
      <c r="H51" s="5" t="str">
        <f t="shared" si="2"/>
        <v>`Follow the traditions of their family, culture`,
`Want to fulfill their responsibilities and duties to their loved ones`,
`Want to fulfill their responsibilities and duties as a member of society`,
`Want to do their job well`,
`Put on a happy face even though they are in pain and do their duty`,
`Take the social acceptable course of action`,
`Change themselves to fit in with the culture around them`,
`Following orders`,
`Want to do what was asked of them`,</v>
      </c>
    </row>
    <row r="52" spans="1:8" ht="153" x14ac:dyDescent="0.2">
      <c r="B52" s="15" t="s">
        <v>273</v>
      </c>
      <c r="C52" s="5" t="s">
        <v>285</v>
      </c>
      <c r="D52" s="5" t="s">
        <v>330</v>
      </c>
      <c r="F52" s="4" t="str">
        <f t="shared" si="3"/>
        <v>`Z wants to do what is asked of them`</v>
      </c>
      <c r="G52" s="8" t="str">
        <f t="shared" si="4"/>
        <v>`Z wants to do what is expected of them, wants to carry out their responsibilities or do what is asked of them.`</v>
      </c>
      <c r="H52" s="5" t="str">
        <f t="shared" si="2"/>
        <v>`Follow the traditions of their family, culture`,
`Want to fulfill their responsibilities and duties to their loved ones`,
`Want to fulfill their responsibilities and duties as a member of society`,
`Want to do their job well`,
`Put on a happy face even though they are in pain and do their duty`,
`Take the social acceptable course of action`,
`Change themselves to fit in with the culture around them`,
`Following orders`,
`Want to do what was asked of them`,</v>
      </c>
    </row>
    <row r="53" spans="1:8" ht="153" x14ac:dyDescent="0.2">
      <c r="B53" s="15" t="s">
        <v>274</v>
      </c>
      <c r="C53" s="5" t="s">
        <v>286</v>
      </c>
      <c r="D53" s="5" t="s">
        <v>331</v>
      </c>
      <c r="F53" s="4" t="str">
        <f t="shared" si="3"/>
        <v>`X does not want to do what is asked of them`</v>
      </c>
      <c r="G53" s="8" t="str">
        <f t="shared" si="4"/>
        <v>`X does not want to do what is expected of them, does not want to carry out their responsibilities or what is asked of them.`</v>
      </c>
      <c r="H53" s="5" t="str">
        <f t="shared" si="2"/>
        <v>`Does not follow the traditions of their family, culture`,
`Does not want to fulfill their responsibilities and duties to their loved ones`,
`Does not want to fulfill responsibilities and duties as a member of society`,
`Does not want to do their job well`,
`Does not want to take the socially acceptable course of action`,
`Will not change themselves to fit in, want to do things their way`,
`Does not want to follow orders`,
`Does not want to do what was asked of them, do what they want to do instead`,</v>
      </c>
    </row>
    <row r="54" spans="1:8" ht="153" x14ac:dyDescent="0.2">
      <c r="B54" s="15" t="s">
        <v>275</v>
      </c>
      <c r="C54" s="5" t="s">
        <v>287</v>
      </c>
      <c r="D54" s="5" t="s">
        <v>331</v>
      </c>
      <c r="F54" s="4" t="str">
        <f t="shared" si="3"/>
        <v>`Z does not want to do what is asked of them`</v>
      </c>
      <c r="G54" s="8" t="str">
        <f t="shared" si="4"/>
        <v>`Z does not want to do what is expected of them, does not want to carry out their responsibilities or what is asked of them.`</v>
      </c>
      <c r="H54" s="5" t="str">
        <f t="shared" si="2"/>
        <v>`Does not follow the traditions of their family, culture`,
`Does not want to fulfill their responsibilities and duties to their loved ones`,
`Does not want to fulfill responsibilities and duties as a member of society`,
`Does not want to do their job well`,
`Does not want to take the socially acceptable course of action`,
`Will not change themselves to fit in, want to do things their way`,
`Does not want to follow orders`,
`Does not want to do what was asked of them, do what they want to do instead`,</v>
      </c>
    </row>
    <row r="55" spans="1:8" ht="204" x14ac:dyDescent="0.2">
      <c r="A55" s="4"/>
      <c r="B55" s="15" t="s">
        <v>36</v>
      </c>
      <c r="C55" s="5" t="s">
        <v>175</v>
      </c>
      <c r="D55" s="5" t="s">
        <v>332</v>
      </c>
      <c r="F55" s="4" t="str">
        <f t="shared" si="3"/>
        <v>`X can do this well`</v>
      </c>
      <c r="G55" s="8" t="str">
        <f t="shared" si="4"/>
        <v>`X has the talent, skills and attitude to do their job, role or task well.`</v>
      </c>
      <c r="H55" s="5" t="str">
        <f t="shared" si="2"/>
        <v>`Competent, know how to do their job or tasks well`,
`Developing their skills at a great pace`,
`Know what to do as a parent`,
`Know what to do as a partner`,
`Know what to do as a friend`,
`Know how to live out their faith well`,
`Performing in school, understand the material`,
`Have good social skills`,
`Have good communication skills and habits`,
`Have good leadership skills`,
`Know how to use the tools and resources available to them`,
`Know what to do in this situation, how to get to their desired goal`,</v>
      </c>
    </row>
    <row r="56" spans="1:8" ht="221" x14ac:dyDescent="0.2">
      <c r="B56" s="15" t="s">
        <v>41</v>
      </c>
      <c r="C56" s="5" t="s">
        <v>176</v>
      </c>
      <c r="D56" s="5" t="s">
        <v>333</v>
      </c>
      <c r="F56" s="4" t="str">
        <f t="shared" si="3"/>
        <v>`Z can do this well`</v>
      </c>
      <c r="G56" s="8" t="str">
        <f t="shared" si="4"/>
        <v>`Z has the talent, skills and attitude to do their job, role or task well.`</v>
      </c>
      <c r="H56" s="5" t="str">
        <f t="shared" si="2"/>
        <v>`Competent, know how to do their job or tasks well`,
`Feel like they are good enough, on the same level as others`,
`Developing their skills at a great pace`,
`Know what to do as a parent`,
`Know what to do as a partner`,
`Know what to do as a friend`,
`Know how to live out their faith well`,
`Performing in school, understand the material`,
`Have good social skills`,
`Have good communication skills and habits`,
`Have good leadership skills`,
`Know how to use the tools and resources available to them`,
`Know what to do in this situation, how to get to their desired goal`,</v>
      </c>
    </row>
    <row r="57" spans="1:8" ht="221" x14ac:dyDescent="0.2">
      <c r="B57" s="15" t="s">
        <v>37</v>
      </c>
      <c r="C57" s="5" t="s">
        <v>177</v>
      </c>
      <c r="D57" s="5" t="s">
        <v>334</v>
      </c>
      <c r="F57" s="4" t="str">
        <f t="shared" si="3"/>
        <v>`X cannot do this well`</v>
      </c>
      <c r="G57" s="8" t="str">
        <f t="shared" si="4"/>
        <v>`X does not have the talent, skills and attitude to do their job, role or task well.`</v>
      </c>
      <c r="H57" s="5" t="str">
        <f t="shared" si="2"/>
        <v>`Incompetent, do not know how to do their job or tasks well`,
`Feel that they are not good enough, that everyone else is better than them`,
`Developing their skills at a slow pace`,
`Does not know what to do as a parent`,
`Does not know what to do as a partner`,
`Does not know what to do as a friend`,
`Does not know how to live out their faith well`,
`Not performing in school, do not understand the material`,
`Have poor social skills`,
`Have poor communication skills and habits`,
`Have poor leadership skills`,
`Does not know how to use the tools and resources available to them`,
`Does not know what to do in this situation, how to get to their desired goal`,</v>
      </c>
    </row>
    <row r="58" spans="1:8" ht="221" x14ac:dyDescent="0.2">
      <c r="B58" s="15" t="s">
        <v>42</v>
      </c>
      <c r="C58" s="5" t="s">
        <v>178</v>
      </c>
      <c r="D58" s="5" t="s">
        <v>334</v>
      </c>
      <c r="F58" s="4" t="str">
        <f t="shared" si="3"/>
        <v>`Z cannot do this well`</v>
      </c>
      <c r="G58" s="8" t="str">
        <f t="shared" si="4"/>
        <v>`Z does not have the talent, skills and attitude to do their job, role or task well.`</v>
      </c>
      <c r="H58" s="5" t="str">
        <f t="shared" si="2"/>
        <v>`Incompetent, do not know how to do their job or tasks well`,
`Feel that they are not good enough, that everyone else is better than them`,
`Developing their skills at a slow pace`,
`Does not know what to do as a parent`,
`Does not know what to do as a partner`,
`Does not know what to do as a friend`,
`Does not know how to live out their faith well`,
`Not performing in school, do not understand the material`,
`Have poor social skills`,
`Have poor communication skills and habits`,
`Have poor leadership skills`,
`Does not know how to use the tools and resources available to them`,
`Does not know what to do in this situation, how to get to their desired goal`,</v>
      </c>
    </row>
    <row r="59" spans="1:8" ht="187" x14ac:dyDescent="0.2">
      <c r="B59" s="15" t="s">
        <v>256</v>
      </c>
      <c r="C59" s="5" t="s">
        <v>258</v>
      </c>
      <c r="D59" s="5" t="s">
        <v>335</v>
      </c>
      <c r="F59" s="4" t="str">
        <f t="shared" si="3"/>
        <v>`X motivated Z to change their behavior`</v>
      </c>
      <c r="G59" s="8" t="str">
        <f t="shared" si="4"/>
        <v>`X is motivating Z to change their behavior.`</v>
      </c>
      <c r="H59" s="5" t="str">
        <f t="shared" si="2"/>
        <v>`Confronting Z about what they need to do better`,
`Asking Z to stop doing what they are doing`,
`Encouraging Z`,
`Reminding Z of their successes or their aspirational goals`,
`Challenging, incentivizing Z to work harder`,
`Giving Z a good reason or purpose to continue`,
`Trying to convince Z to change their behavior for the better`,
`Trying to convince Z to do something they do not want to do`,
`Asked or encouraged Z to get help for their problems`,
`Punishing Z or threatening punishment when they do something wrong`,
`Setting boundaries and rules`,</v>
      </c>
    </row>
    <row r="60" spans="1:8" ht="187" x14ac:dyDescent="0.2">
      <c r="B60" s="15" t="s">
        <v>257</v>
      </c>
      <c r="C60" s="5" t="s">
        <v>259</v>
      </c>
      <c r="D60" s="5" t="s">
        <v>336</v>
      </c>
      <c r="F60" s="4" t="str">
        <f t="shared" si="3"/>
        <v>`Z motivated X to change their behavior`</v>
      </c>
      <c r="G60" s="8" t="str">
        <f t="shared" si="4"/>
        <v>`Z is motivating X to change their behavior.`</v>
      </c>
      <c r="H60" s="5" t="str">
        <f t="shared" si="2"/>
        <v>`Confronting X about what they need to do better`,
`Asking X to stop doing what they are doing`,
`Encouraging X`,
`Reminding X of their successes or their aspirational goals`,
`Challenging, incentivizing X to work harder`,
`Giving X a good reason or purpose to continue`,
`Trying to convince X to change their behavior for the better`,
`Trying to convince X to do something they do not want to do`,
`Asked or encouraged X to get help for their problems`,
`Punishing X or threatening punishment when they do something wrong`,
`Setting boundaries and rules`,</v>
      </c>
    </row>
    <row r="61" spans="1:8" ht="323" x14ac:dyDescent="0.2">
      <c r="B61" s="15" t="s">
        <v>232</v>
      </c>
      <c r="C61" s="5" t="s">
        <v>234</v>
      </c>
      <c r="D61" s="5" t="s">
        <v>337</v>
      </c>
      <c r="F61" s="4" t="str">
        <f t="shared" si="3"/>
        <v>`X wants to better themselves`</v>
      </c>
      <c r="G61" s="8" t="str">
        <f t="shared" si="4"/>
        <v>`X wants to or is focused on improving themselves and doing what is best for them.`</v>
      </c>
      <c r="H61" s="5" t="str">
        <f t="shared" si="2"/>
        <v>`Do not like how they are right now and want to change`,
`They feel that they need to change something about their life`,
`They want to change their habits`,
`They want to change my views, how they view people or life`,
`They want to change themselves in order to fit in better`,
`They see the need to get help for their problems`,
`Focused on their career or studies`,
`Putting themselves in the best position to achieve their goals`,
`Learning new skills`,
`Starting new hobbies`,
`Practicing to get better at the skills they have`,
`Motivating themselves, working towards goals and challenges`,
`Focused on their mental and physical health`,
`Being more disciplined, not giving into temptations or falling into old habits`,
`Building better habits, being more consistent`,
`Changing their perspective on life for the better`,
`Facing their fears to overcome them`,
`Do something without help to prove that they can do it`,
`Learning how to balance their life`,</v>
      </c>
    </row>
    <row r="62" spans="1:8" ht="323" x14ac:dyDescent="0.2">
      <c r="B62" s="15" t="s">
        <v>233</v>
      </c>
      <c r="C62" s="5" t="s">
        <v>235</v>
      </c>
      <c r="D62" s="5" t="s">
        <v>337</v>
      </c>
      <c r="F62" s="4" t="str">
        <f t="shared" si="3"/>
        <v>`Z wants to better themselves`</v>
      </c>
      <c r="G62" s="8" t="str">
        <f t="shared" si="4"/>
        <v>`Z wants to or is focused on improving themselves and doing what is best for them.`</v>
      </c>
      <c r="H62" s="5" t="str">
        <f t="shared" si="2"/>
        <v>`Do not like how they are right now and want to change`,
`They feel that they need to change something about their life`,
`They want to change their habits`,
`They want to change my views, how they view people or life`,
`They want to change themselves in order to fit in better`,
`They see the need to get help for their problems`,
`Focused on their career or studies`,
`Putting themselves in the best position to achieve their goals`,
`Learning new skills`,
`Starting new hobbies`,
`Practicing to get better at the skills they have`,
`Motivating themselves, working towards goals and challenges`,
`Focused on their mental and physical health`,
`Being more disciplined, not giving into temptations or falling into old habits`,
`Building better habits, being more consistent`,
`Changing their perspective on life for the better`,
`Facing their fears to overcome them`,
`Do something without help to prove that they can do it`,
`Learning how to balance their life`,</v>
      </c>
    </row>
    <row r="63" spans="1:8" ht="136" x14ac:dyDescent="0.2">
      <c r="B63" s="15" t="s">
        <v>179</v>
      </c>
      <c r="C63" s="5" t="s">
        <v>180</v>
      </c>
      <c r="D63" s="5" t="s">
        <v>338</v>
      </c>
      <c r="F63" s="4" t="str">
        <f t="shared" si="3"/>
        <v>`X does not want to change`</v>
      </c>
      <c r="G63" s="8" t="str">
        <f t="shared" si="4"/>
        <v>`X has no desire to change who they are or how they do things.`</v>
      </c>
      <c r="H63" s="5" t="str">
        <f t="shared" si="2"/>
        <v>`Like how they are right now`,
`Not going to change just because someone told me to`,
`Does not see the need to change anything about their life`,
`Does not want to change their habits, how they do things`,
`Does not want to change their views, how they view people or life`,
`Does not want to change themselves in order to fit in`,
`Does not see the need to get any help for their problems`,
`Does not want to try anything new`,</v>
      </c>
    </row>
    <row r="64" spans="1:8" ht="136" x14ac:dyDescent="0.2">
      <c r="B64" s="15" t="s">
        <v>181</v>
      </c>
      <c r="C64" s="5" t="s">
        <v>182</v>
      </c>
      <c r="D64" s="5" t="s">
        <v>338</v>
      </c>
      <c r="F64" s="4" t="str">
        <f t="shared" si="3"/>
        <v>`Z does not want to change`</v>
      </c>
      <c r="G64" s="8" t="str">
        <f t="shared" si="4"/>
        <v>`Z has no desire to change who they are or how they do things.`</v>
      </c>
      <c r="H64" s="5" t="str">
        <f t="shared" si="2"/>
        <v>`Like how they are right now`,
`Not going to change just because someone told me to`,
`Does not see the need to change anything about their life`,
`Does not want to change their habits, how they do things`,
`Does not want to change their views, how they view people or life`,
`Does not want to change themselves in order to fit in`,
`Does not see the need to get any help for their problems`,
`Does not want to try anything new`,</v>
      </c>
    </row>
    <row r="65" spans="1:8" ht="187" x14ac:dyDescent="0.2">
      <c r="A65" s="1" t="s">
        <v>264</v>
      </c>
      <c r="B65" s="15" t="s">
        <v>185</v>
      </c>
      <c r="C65" s="5" t="s">
        <v>266</v>
      </c>
      <c r="D65" s="5" t="s">
        <v>339</v>
      </c>
      <c r="F65" s="4" t="str">
        <f t="shared" si="3"/>
        <v>`X is doing what they want to do`</v>
      </c>
      <c r="G65" s="8" t="str">
        <f t="shared" si="4"/>
        <v>`X is actively doing what they want to be doing.`</v>
      </c>
      <c r="H65" s="5" t="str">
        <f t="shared" si="2"/>
        <v>`Things are turning out the what they want`,
`Pursuing their passions in life`,
`Moved for their career`,
`Going after their dream profession`,
`Striking out on their own and do their own thing`,
`Getting to do what they want to do`,
`Have the autonomy and freedom to make their own choices`,
`Have the autonomy and freedom to do things their way`,
`Learning about topics that they want to learn about`,
`Spending their time and resources on their hobbies and interests`,
`Have the privacy and space to explore what they want to do`,</v>
      </c>
    </row>
    <row r="66" spans="1:8" ht="187" x14ac:dyDescent="0.2">
      <c r="B66" s="15" t="s">
        <v>24</v>
      </c>
      <c r="C66" s="5" t="s">
        <v>267</v>
      </c>
      <c r="D66" s="5" t="s">
        <v>339</v>
      </c>
      <c r="F66" s="4" t="str">
        <f t="shared" si="3"/>
        <v>`Z is doing what they want to do`</v>
      </c>
      <c r="G66" s="8" t="str">
        <f t="shared" si="4"/>
        <v>`Z is actively doing what they want to be doing.`</v>
      </c>
      <c r="H66" s="5" t="str">
        <f t="shared" si="2"/>
        <v>`Things are turning out the what they want`,
`Pursuing their passions in life`,
`Moved for their career`,
`Going after their dream profession`,
`Striking out on their own and do their own thing`,
`Getting to do what they want to do`,
`Have the autonomy and freedom to make their own choices`,
`Have the autonomy and freedom to do things their way`,
`Learning about topics that they want to learn about`,
`Spending their time and resources on their hobbies and interests`,
`Have the privacy and space to explore what they want to do`,</v>
      </c>
    </row>
    <row r="67" spans="1:8" ht="221" x14ac:dyDescent="0.2">
      <c r="B67" s="15" t="s">
        <v>220</v>
      </c>
      <c r="C67" s="5" t="s">
        <v>187</v>
      </c>
      <c r="D67" s="5" t="s">
        <v>340</v>
      </c>
      <c r="F67" s="4" t="str">
        <f t="shared" si="3"/>
        <v>`X is not doing what they want to do`</v>
      </c>
      <c r="G67" s="8" t="str">
        <f t="shared" si="4"/>
        <v>`X is not actively doing what they want to be doing.`</v>
      </c>
      <c r="H67" s="5" t="str">
        <f t="shared" si="2"/>
        <v>`Things are not turning out the way they want`,
`Deciding not pursuing their passions in life, giving up on it`,
`Did not move for their career`,
`Not allowed to pursue their passions in life`,
`Not going after their dream profession`,
`Not striking out on their own and doing their own thing`,
`Not getting to do what they want to do`,
`Spending their time on things that they do not care about`,
`Do not have the autonomy and freedom to make their own choices`,
`Do not have the autonomy and freedom to do things their way`,
`Putting off starting a hobby or exploring their interests`,
`Not learning about topics that they want to learn about`,
`Do not have the privacy or space to explore what they want to`,</v>
      </c>
    </row>
    <row r="68" spans="1:8" ht="221" x14ac:dyDescent="0.2">
      <c r="B68" s="15" t="s">
        <v>25</v>
      </c>
      <c r="C68" s="5" t="s">
        <v>188</v>
      </c>
      <c r="D68" s="5" t="s">
        <v>340</v>
      </c>
      <c r="F68" s="4" t="str">
        <f t="shared" si="3"/>
        <v>`Z is not doing what they want to do`</v>
      </c>
      <c r="G68" s="8" t="str">
        <f t="shared" si="4"/>
        <v>`Z is not actively doing what they want to be doing.`</v>
      </c>
      <c r="H68" s="5" t="str">
        <f t="shared" ref="H68:H131" si="5">D68</f>
        <v>`Things are not turning out the way they want`,
`Deciding not pursuing their passions in life, giving up on it`,
`Did not move for their career`,
`Not allowed to pursue their passions in life`,
`Not going after their dream profession`,
`Not striking out on their own and doing their own thing`,
`Not getting to do what they want to do`,
`Spending their time on things that they do not care about`,
`Do not have the autonomy and freedom to make their own choices`,
`Do not have the autonomy and freedom to do things their way`,
`Putting off starting a hobby or exploring their interests`,
`Not learning about topics that they want to learn about`,
`Do not have the privacy or space to explore what they want to`,</v>
      </c>
    </row>
    <row r="69" spans="1:8" ht="119" x14ac:dyDescent="0.2">
      <c r="B69" s="15" t="s">
        <v>189</v>
      </c>
      <c r="C69" s="5" t="s">
        <v>193</v>
      </c>
      <c r="D69" s="5" t="s">
        <v>341</v>
      </c>
      <c r="F69" s="4" t="str">
        <f t="shared" ref="F69:F132" si="6">CONCATENATE($K$1,B69,$K$2)</f>
        <v>`X wants stimulation and new experiences`</v>
      </c>
      <c r="G69" s="8" t="str">
        <f t="shared" ref="G69:G132" si="7">CONCATENATE($K$1,C69,$K$2)</f>
        <v>`X is looking to explore and have new experiences.`</v>
      </c>
      <c r="H69" s="5" t="str">
        <f t="shared" si="5"/>
        <v>`Bored and need something new`,
`Too comfortable and need a challenge`,
`Losing passion for what they are doing and want to try something else`,
`Want to travel and see the world`,
`Branch out, meet new people, make new friends`,
`Want to explore different cultures, people different from them`,
`Want to have new experiences, try new things - food, art, sports, etc.`,</v>
      </c>
    </row>
    <row r="70" spans="1:8" ht="119" x14ac:dyDescent="0.2">
      <c r="B70" s="15" t="s">
        <v>190</v>
      </c>
      <c r="C70" s="5" t="s">
        <v>194</v>
      </c>
      <c r="D70" s="5" t="s">
        <v>341</v>
      </c>
      <c r="F70" s="4" t="str">
        <f t="shared" si="6"/>
        <v>`Z wants stimulation and new experiences`</v>
      </c>
      <c r="G70" s="8" t="str">
        <f t="shared" si="7"/>
        <v>`Z is looking to explore and have new experiences.`</v>
      </c>
      <c r="H70" s="5" t="str">
        <f t="shared" si="5"/>
        <v>`Bored and need something new`,
`Too comfortable and need a challenge`,
`Losing passion for what they are doing and want to try something else`,
`Want to travel and see the world`,
`Branch out, meet new people, make new friends`,
`Want to explore different cultures, people different from them`,
`Want to have new experiences, try new things - food, art, sports, etc.`,</v>
      </c>
    </row>
    <row r="71" spans="1:8" ht="85" x14ac:dyDescent="0.2">
      <c r="B71" s="15" t="s">
        <v>191</v>
      </c>
      <c r="C71" s="5" t="s">
        <v>195</v>
      </c>
      <c r="D71" s="5" t="s">
        <v>342</v>
      </c>
      <c r="F71" s="4" t="str">
        <f t="shared" si="6"/>
        <v>`X wants to enjoy life`</v>
      </c>
      <c r="G71" s="8" t="str">
        <f t="shared" si="7"/>
        <v>`X wants to enjoy life, its comforts and pleasures.`</v>
      </c>
      <c r="H71" s="5" t="str">
        <f t="shared" si="5"/>
        <v>`Want to have a good time with friends`,
`Travel to have fun and relax`,
`Have a good time`,
`Spend time relaxing and being comfortable`,
`Enjoying good food and drinks`,</v>
      </c>
    </row>
    <row r="72" spans="1:8" ht="85" x14ac:dyDescent="0.2">
      <c r="B72" s="15" t="s">
        <v>192</v>
      </c>
      <c r="C72" s="5" t="s">
        <v>196</v>
      </c>
      <c r="D72" s="5" t="s">
        <v>342</v>
      </c>
      <c r="F72" s="4" t="str">
        <f t="shared" si="6"/>
        <v>`Z wants to enjoy life`</v>
      </c>
      <c r="G72" s="8" t="str">
        <f t="shared" si="7"/>
        <v>`Z wants to enjoy life, its comforts and pleasures.`</v>
      </c>
      <c r="H72" s="5" t="str">
        <f t="shared" si="5"/>
        <v>`Want to have a good time with friends`,
`Travel to have fun and relax`,
`Have a good time`,
`Spend time relaxing and being comfortable`,
`Enjoying good food and drinks`,</v>
      </c>
    </row>
    <row r="73" spans="1:8" ht="221" x14ac:dyDescent="0.2">
      <c r="A73" s="1" t="s">
        <v>186</v>
      </c>
      <c r="B73" s="15" t="s">
        <v>197</v>
      </c>
      <c r="C73" s="5" t="s">
        <v>198</v>
      </c>
      <c r="D73" s="5" t="s">
        <v>343</v>
      </c>
      <c r="F73" s="4" t="str">
        <f t="shared" si="6"/>
        <v>`X has what they need`</v>
      </c>
      <c r="G73" s="8" t="str">
        <f t="shared" si="7"/>
        <v>`X has what they need to pursue or obtain their goals.`</v>
      </c>
      <c r="H73" s="5" t="str">
        <f t="shared" si="5"/>
        <v>`Have the opportunity for a romantic relationship`,
`Have the opportunity to make friends`,
`Have the opportunity to get revenge`,
`Have the leverage`,
`Have opportunities for work, career`,
`Have opportunity to get an education`,
`Have the right experience`,
`Opportunity for growth and advancement`,
`Have training and development resources`,
`Know the right people with the right skills or connections`,
`Have the money or access`,
`Have right and privileges`,
`Have citizenship and can vote`,</v>
      </c>
    </row>
    <row r="74" spans="1:8" ht="221" x14ac:dyDescent="0.2">
      <c r="B74" s="15" t="s">
        <v>199</v>
      </c>
      <c r="C74" s="5" t="s">
        <v>200</v>
      </c>
      <c r="D74" s="5" t="s">
        <v>343</v>
      </c>
      <c r="F74" s="4" t="str">
        <f t="shared" si="6"/>
        <v>`Z has what they need`</v>
      </c>
      <c r="G74" s="8" t="str">
        <f t="shared" si="7"/>
        <v>`Z has what they need to pursue or obtain their goals.`</v>
      </c>
      <c r="H74" s="5" t="str">
        <f t="shared" si="5"/>
        <v>`Have the opportunity for a romantic relationship`,
`Have the opportunity to make friends`,
`Have the opportunity to get revenge`,
`Have the leverage`,
`Have opportunities for work, career`,
`Have opportunity to get an education`,
`Have the right experience`,
`Opportunity for growth and advancement`,
`Have training and development resources`,
`Know the right people with the right skills or connections`,
`Have the money or access`,
`Have right and privileges`,
`Have citizenship and can vote`,</v>
      </c>
    </row>
    <row r="75" spans="1:8" ht="221" x14ac:dyDescent="0.2">
      <c r="B75" s="15" t="s">
        <v>201</v>
      </c>
      <c r="C75" s="5" t="s">
        <v>202</v>
      </c>
      <c r="D75" s="5" t="s">
        <v>344</v>
      </c>
      <c r="F75" s="4" t="str">
        <f t="shared" si="6"/>
        <v>`X does not have what they need`</v>
      </c>
      <c r="G75" s="8" t="str">
        <f t="shared" si="7"/>
        <v>`X does not have what they need to pursue or obtain their goals.`</v>
      </c>
      <c r="H75" s="5" t="str">
        <f t="shared" si="5"/>
        <v>`Do not have the opportunity for a romantic relationship`,
`Do not have the opportunity to make friends`,
`Do not have the opportunity to get revenge`,
`Do not have the leverage`,
`Do not have opportunities for work, career`,
`Do not have opportunity to get an education`,
`Do not have the right experience`,
`Little to no opportunity for growth and advancement`,
`Do not have training and development resources`,
`Do not know the right people with the right skills or connections`,
`Do not have money or access`,
`Do not have right and privileges`,
`Do not have citizenship and cannot vote`,</v>
      </c>
    </row>
    <row r="76" spans="1:8" ht="221" x14ac:dyDescent="0.2">
      <c r="B76" s="15" t="s">
        <v>203</v>
      </c>
      <c r="C76" s="5" t="s">
        <v>204</v>
      </c>
      <c r="D76" s="5" t="s">
        <v>344</v>
      </c>
      <c r="F76" s="4" t="str">
        <f t="shared" si="6"/>
        <v>`Z does not have what they need`</v>
      </c>
      <c r="G76" s="8" t="str">
        <f t="shared" si="7"/>
        <v>`Z does not have what they need to pursue or obtain their goals.`</v>
      </c>
      <c r="H76" s="5" t="str">
        <f t="shared" si="5"/>
        <v>`Do not have the opportunity for a romantic relationship`,
`Do not have the opportunity to make friends`,
`Do not have the opportunity to get revenge`,
`Do not have the leverage`,
`Do not have opportunities for work, career`,
`Do not have opportunity to get an education`,
`Do not have the right experience`,
`Little to no opportunity for growth and advancement`,
`Do not have training and development resources`,
`Do not know the right people with the right skills or connections`,
`Do not have money or access`,
`Do not have right and privileges`,
`Do not have citizenship and cannot vote`,</v>
      </c>
    </row>
    <row r="77" spans="1:8" ht="187" x14ac:dyDescent="0.2">
      <c r="B77" s="15" t="s">
        <v>16</v>
      </c>
      <c r="C77" s="5" t="s">
        <v>208</v>
      </c>
      <c r="D77" s="5" t="s">
        <v>345</v>
      </c>
      <c r="F77" s="4" t="str">
        <f t="shared" si="6"/>
        <v>`X is trying to get more`</v>
      </c>
      <c r="G77" s="8" t="str">
        <f t="shared" si="7"/>
        <v>`X is trying to gain more resources than they already have.`</v>
      </c>
      <c r="H77" s="5" t="str">
        <f t="shared" si="5"/>
        <v>`Make more money`,
`Working to get more opportunities and experience`,
`Trying to get another opportunity to form a relationship`,
`Gain more rights and privileges`,
`Working towards citizenship`,
`Growing their network of connections`,
`Have people owe them favors that they can call in later`,
`Trying to get more time to do what they need to do`,
`Do not want to take a new job that pays them less`,
`Finding ways to save their money or resources`,
`Do not lose what they already have`,</v>
      </c>
    </row>
    <row r="78" spans="1:8" ht="187" x14ac:dyDescent="0.2">
      <c r="B78" s="15" t="s">
        <v>27</v>
      </c>
      <c r="C78" s="5" t="s">
        <v>209</v>
      </c>
      <c r="D78" s="5" t="s">
        <v>345</v>
      </c>
      <c r="F78" s="4" t="str">
        <f t="shared" si="6"/>
        <v>`Z is trying to get more`</v>
      </c>
      <c r="G78" s="8" t="str">
        <f t="shared" si="7"/>
        <v>`Z is trying to gain more resources than they already have.`</v>
      </c>
      <c r="H78" s="5" t="str">
        <f t="shared" si="5"/>
        <v>`Make more money`,
`Working to get more opportunities and experience`,
`Trying to get another opportunity to form a relationship`,
`Gain more rights and privileges`,
`Working towards citizenship`,
`Growing their network of connections`,
`Have people owe them favors that they can call in later`,
`Trying to get more time to do what they need to do`,
`Do not want to take a new job that pays them less`,
`Finding ways to save their money or resources`,
`Do not lose what they already have`,</v>
      </c>
    </row>
    <row r="79" spans="1:8" ht="119" x14ac:dyDescent="0.2">
      <c r="B79" s="15" t="s">
        <v>207</v>
      </c>
      <c r="C79" s="5" t="s">
        <v>205</v>
      </c>
      <c r="D79" s="5" t="s">
        <v>346</v>
      </c>
      <c r="F79" s="4" t="str">
        <f t="shared" si="6"/>
        <v>`X is losing what they have`</v>
      </c>
      <c r="G79" s="8" t="str">
        <f t="shared" si="7"/>
        <v>`X is losing the resources that they have.`</v>
      </c>
      <c r="H79" s="5" t="str">
        <f t="shared" si="5"/>
        <v>`Spending or losing money`,
`Owe favors`,
`Had to take a lower paying job`,
`Lost the opportunities that they had`,
`Missed out on the opportunity to form a relationship`,
`Lost time and resources going after something that didn't work out`,
`Financial loan, have debt`,</v>
      </c>
    </row>
    <row r="80" spans="1:8" ht="119" x14ac:dyDescent="0.2">
      <c r="B80" s="15" t="s">
        <v>26</v>
      </c>
      <c r="C80" s="5" t="s">
        <v>206</v>
      </c>
      <c r="D80" s="5" t="s">
        <v>346</v>
      </c>
      <c r="F80" s="4" t="str">
        <f t="shared" si="6"/>
        <v>`Z is losing what they have`</v>
      </c>
      <c r="G80" s="8" t="str">
        <f t="shared" si="7"/>
        <v>`Z is losing the resources that they have.`</v>
      </c>
      <c r="H80" s="5" t="str">
        <f t="shared" si="5"/>
        <v>`Spending or losing money`,
`Owe favors`,
`Had to take a lower paying job`,
`Lost the opportunities that they had`,
`Missed out on the opportunity to form a relationship`,
`Lost time and resources going after something that didn't work out`,
`Financial loan, have debt`,</v>
      </c>
    </row>
    <row r="81" spans="1:8" ht="119" x14ac:dyDescent="0.2">
      <c r="A81" s="1" t="s">
        <v>2</v>
      </c>
      <c r="B81" s="15" t="s">
        <v>240</v>
      </c>
      <c r="C81" s="5" t="s">
        <v>43</v>
      </c>
      <c r="D81" s="6" t="s">
        <v>347</v>
      </c>
      <c r="F81" s="4" t="str">
        <f t="shared" si="6"/>
        <v>`X likes who Z is`</v>
      </c>
      <c r="G81" s="8" t="str">
        <f t="shared" si="7"/>
        <v>`X likes Z and has a generally positive view of them.`</v>
      </c>
      <c r="H81" s="5" t="str">
        <f t="shared" si="5"/>
        <v>`Like Z's personality`,
`Like who Z is, their values`,
`Like how Z lives their life, their routines and habits`,
`Like Z's attitude`,
`Like how Z makes them feel when around them`,
`Attracted to Z in some way`,
`Idolize them`,</v>
      </c>
    </row>
    <row r="82" spans="1:8" ht="126" customHeight="1" x14ac:dyDescent="0.2">
      <c r="A82" s="4"/>
      <c r="B82" s="15" t="s">
        <v>241</v>
      </c>
      <c r="C82" s="5" t="s">
        <v>66</v>
      </c>
      <c r="D82" s="6" t="s">
        <v>348</v>
      </c>
      <c r="F82" s="4" t="str">
        <f t="shared" si="6"/>
        <v>`Z likes who X is`</v>
      </c>
      <c r="G82" s="8" t="str">
        <f t="shared" si="7"/>
        <v>`Z likes X and have a generally positive view of them.`</v>
      </c>
      <c r="H82" s="5" t="str">
        <f t="shared" si="5"/>
        <v>`Like X's personality`,
`Like who X is, their values`,
`Like how X lives their life, their routines and habits`,
`Like X's attitude`,
`Like how X makes them feel when around them`,
`Attracted to X in some way`,
`Idolize them`,</v>
      </c>
    </row>
    <row r="83" spans="1:8" ht="102" x14ac:dyDescent="0.2">
      <c r="B83" s="15" t="s">
        <v>242</v>
      </c>
      <c r="C83" s="5" t="s">
        <v>44</v>
      </c>
      <c r="D83" s="6" t="s">
        <v>349</v>
      </c>
      <c r="F83" s="4" t="str">
        <f t="shared" si="6"/>
        <v>`X does not like who Z `</v>
      </c>
      <c r="G83" s="8" t="str">
        <f t="shared" si="7"/>
        <v>`X does not like Z and has a generally negative view of them.`</v>
      </c>
      <c r="H83" s="5" t="str">
        <f t="shared" si="5"/>
        <v>`Do not like Z's personality`,
`Do not like who Z is, their values`,
`Do not like how Z lives their life, their routines and habits`,
`Do not like Z's attitude`,
`Do not like how Z makes them feel when around them`,
`Not attracted to Z in any way`,</v>
      </c>
    </row>
    <row r="84" spans="1:8" ht="102" x14ac:dyDescent="0.2">
      <c r="B84" s="15" t="s">
        <v>243</v>
      </c>
      <c r="C84" s="5" t="s">
        <v>65</v>
      </c>
      <c r="D84" s="6" t="s">
        <v>350</v>
      </c>
      <c r="F84" s="4" t="str">
        <f t="shared" si="6"/>
        <v>`Z does not like who X`</v>
      </c>
      <c r="G84" s="8" t="str">
        <f t="shared" si="7"/>
        <v>`Z does not like X and has a generally negative view of them.`</v>
      </c>
      <c r="H84" s="5" t="str">
        <f t="shared" si="5"/>
        <v>`Do not like X's personality`,
`Do not like who X is, their values`,
`Do not like how X lives their life, their routines and habits`,
`Do not like X's attitude`,
`Do not like how X makes them feel when around them`,
`Not attracted to X in any way`,</v>
      </c>
    </row>
    <row r="85" spans="1:8" ht="170" x14ac:dyDescent="0.2">
      <c r="B85" s="15" t="s">
        <v>45</v>
      </c>
      <c r="C85" s="5" t="s">
        <v>227</v>
      </c>
      <c r="D85" s="6" t="s">
        <v>351</v>
      </c>
      <c r="F85" s="4" t="str">
        <f t="shared" si="6"/>
        <v>`X and Z fit well together`</v>
      </c>
      <c r="G85" s="8" t="str">
        <f t="shared" si="7"/>
        <v>`X and Z complement one another. They have common values, interests, goals or experiences.`</v>
      </c>
      <c r="H85" s="5" t="str">
        <f t="shared" si="5"/>
        <v>`Compatible plans for the future`,
`Compatible views on religion, traditions and culture`,
`Compatible approaches to living life, values, expectations and standards`,
`Fit in with one another's lifestyles, routines`,
`Good relationship chemistry`,
`Common enemy`,
`Similar experiences`,
`Have the same hobbies, interests`,
`Work in same career field`,
`Have the same faith, religion`,</v>
      </c>
    </row>
    <row r="86" spans="1:8" ht="153" x14ac:dyDescent="0.2">
      <c r="B86" s="15" t="s">
        <v>46</v>
      </c>
      <c r="C86" s="5" t="s">
        <v>228</v>
      </c>
      <c r="D86" s="6" t="s">
        <v>352</v>
      </c>
      <c r="F86" s="4" t="str">
        <f t="shared" si="6"/>
        <v>`X and Z do not fit well together`</v>
      </c>
      <c r="G86" s="8" t="str">
        <f t="shared" si="7"/>
        <v>`X and Z do not complement one another. They do not have common values, interests, goals or experiences.`</v>
      </c>
      <c r="H86" s="5" t="str">
        <f t="shared" si="5"/>
        <v>`Incompatible plans for the future`,
`Incompatible views on religion, traditions and culture`,
`Incompatible approaches to living life, values, expectations and standards`,
`Do not fit in with one another's lifestyles, routines`,
`Bad relationship chemistry`,
`Very different experiences`,
`Do not have the same hobbies, interests`,
`Do not work in the same career field`,
`Have different faiths, religions`,</v>
      </c>
    </row>
    <row r="87" spans="1:8" ht="68" x14ac:dyDescent="0.2">
      <c r="B87" s="15" t="s">
        <v>47</v>
      </c>
      <c r="C87" s="5" t="s">
        <v>51</v>
      </c>
      <c r="D87" s="6" t="s">
        <v>353</v>
      </c>
      <c r="F87" s="4" t="str">
        <f t="shared" si="6"/>
        <v>`X understands Z's perspective`</v>
      </c>
      <c r="G87" s="8" t="str">
        <f t="shared" si="7"/>
        <v>`X understands Z's point of view and why Z is behaving this way. It doesn't mean that X agrees with Z. `</v>
      </c>
      <c r="H87" s="5" t="str">
        <f t="shared" si="5"/>
        <v>`Can relate to what they are experiencing`,
`Understand how they must be feeling`,
`Understand the culture, traditions they come from`,
`Understand the point they are making`,</v>
      </c>
    </row>
    <row r="88" spans="1:8" ht="68" x14ac:dyDescent="0.2">
      <c r="B88" s="15" t="s">
        <v>48</v>
      </c>
      <c r="C88" s="5" t="s">
        <v>63</v>
      </c>
      <c r="D88" s="6" t="s">
        <v>353</v>
      </c>
      <c r="F88" s="4" t="str">
        <f t="shared" si="6"/>
        <v>`Z understands X's perspective`</v>
      </c>
      <c r="G88" s="8" t="str">
        <f t="shared" si="7"/>
        <v>`Z understands X's point of view and why X is behaving this way. It doesn't mean that Z agrees with X. `</v>
      </c>
      <c r="H88" s="5" t="str">
        <f t="shared" si="5"/>
        <v>`Can relate to what they are experiencing`,
`Understand how they must be feeling`,
`Understand the culture, traditions they come from`,
`Understand the point they are making`,</v>
      </c>
    </row>
    <row r="89" spans="1:8" ht="68" x14ac:dyDescent="0.2">
      <c r="B89" s="15" t="s">
        <v>49</v>
      </c>
      <c r="C89" s="5" t="s">
        <v>64</v>
      </c>
      <c r="D89" s="6" t="s">
        <v>354</v>
      </c>
      <c r="F89" s="4" t="str">
        <f t="shared" si="6"/>
        <v>`X does not understand Z's perspective`</v>
      </c>
      <c r="G89" s="8" t="str">
        <f t="shared" si="7"/>
        <v>`X does not understand Z's point of view and why Z is behaving this way.`</v>
      </c>
      <c r="H89" s="5" t="str">
        <f t="shared" si="5"/>
        <v>`Cannot relate to what they are experiencing`,
`Do not understand how they must be feeling`,
`Do not understand the culture, traditions they come from`,
`Do not understand the point they are making`,</v>
      </c>
    </row>
    <row r="90" spans="1:8" ht="68" x14ac:dyDescent="0.2">
      <c r="B90" s="15" t="s">
        <v>50</v>
      </c>
      <c r="C90" s="5" t="s">
        <v>62</v>
      </c>
      <c r="D90" s="6" t="s">
        <v>354</v>
      </c>
      <c r="F90" s="4" t="str">
        <f t="shared" si="6"/>
        <v>`Z does not understand X's perspective`</v>
      </c>
      <c r="G90" s="8" t="str">
        <f t="shared" si="7"/>
        <v>`Z does not understand X's point of view and why X is behaving this way.`</v>
      </c>
      <c r="H90" s="5" t="str">
        <f t="shared" si="5"/>
        <v>`Cannot relate to what they are experiencing`,
`Do not understand how they must be feeling`,
`Do not understand the culture, traditions they come from`,
`Do not understand the point they are making`,</v>
      </c>
    </row>
    <row r="91" spans="1:8" ht="221" x14ac:dyDescent="0.2">
      <c r="A91" s="1" t="s">
        <v>5</v>
      </c>
      <c r="B91" s="15" t="s">
        <v>222</v>
      </c>
      <c r="C91" s="9" t="s">
        <v>57</v>
      </c>
      <c r="D91" s="9" t="s">
        <v>355</v>
      </c>
      <c r="F91" s="4" t="str">
        <f t="shared" si="6"/>
        <v>`X is influenced by bad memories`</v>
      </c>
      <c r="G91" s="8" t="str">
        <f t="shared" si="7"/>
        <v>`X has bad memories or experiences that are relevant to this narrative.`</v>
      </c>
      <c r="H91" s="5" t="str">
        <f t="shared" si="5"/>
        <v>`Had a past relationship with Z that did not go well`,
`Bad memories from earlier in the relationship`,
`Have bad experiences from a similar kind of relationship`,
`Was treated badly before by them`,
`Saw disturbing things when they were younger`,
`Didn't have good role models, influences growing up`,
`Had a damaging relationship earlier in their life that still stays with them`,
`Been hurt, rejected before`,
`Already tried this before and it didn't go well`,
`Things haven't gone that well for them up until now; nothing has changed`,
`Been in the same situation before and it didn't end well`,
`Fought, argued about the same thing before`,
`Something bad happened on a certain day, reminded of it on the anniversary`,</v>
      </c>
    </row>
    <row r="92" spans="1:8" ht="221" x14ac:dyDescent="0.2">
      <c r="A92" s="14"/>
      <c r="B92" s="15" t="s">
        <v>223</v>
      </c>
      <c r="C92" s="9" t="s">
        <v>58</v>
      </c>
      <c r="D92" s="9" t="s">
        <v>356</v>
      </c>
      <c r="F92" s="4" t="str">
        <f t="shared" si="6"/>
        <v>`Z is influenced by bad memories`</v>
      </c>
      <c r="G92" s="8" t="str">
        <f t="shared" si="7"/>
        <v>`Z has bad memories or experiences that are relevant to this narrative.`</v>
      </c>
      <c r="H92" s="5" t="str">
        <f t="shared" si="5"/>
        <v>`Had a past relationship with X that did not go well`,
`Bad memories from earlier in the relationship`,
`Have bad experiences from a similar kind of relationship`,
`Was treated badly before by them`,
`Saw disturbing things when they were younger`,
`Didn't have good role models, influences growing up`,
`Had a damaging relationship earlier in their life that still stays with them`,
`Been hurt, rejected before`,
`Already tried this before and it didn't go well`,
`Things haven't gone that well for them up until now; nothing has changed`,
`Been in the same situation before and it didn't end well`,
`Fought, argued about the same thing before`,
`Something bad happened on a certain day, reminded of it on the anniversary`,</v>
      </c>
    </row>
    <row r="93" spans="1:8" ht="187" x14ac:dyDescent="0.2">
      <c r="A93" s="14"/>
      <c r="B93" s="15" t="s">
        <v>224</v>
      </c>
      <c r="C93" s="9" t="s">
        <v>59</v>
      </c>
      <c r="D93" s="9" t="s">
        <v>357</v>
      </c>
      <c r="F93" s="4" t="str">
        <f t="shared" si="6"/>
        <v>`X is influenced by good memories`</v>
      </c>
      <c r="G93" s="8" t="str">
        <f t="shared" si="7"/>
        <v>`X has good memories or experiences that are relevant to this narrative.`</v>
      </c>
      <c r="H93" s="5" t="str">
        <f t="shared" si="5"/>
        <v>`Had a past relationship with Z that went well`,
`Good memories from earlier in the relationship`,
`Had a great experience from a similar kind of relationship`,
`Had a positive relationship earlier in life that set the standard for them`,
`Had good role models, influences growing up`,
`Been loved, cared for before`,
`Already tried to do something before and it went well`,
`Things have gone well for them up until now`,
`Been in the same situation before and it ended well`,
`Something good happened on a certain day, reminded of it on anniversary`,
`Have a good example, experience to compare to`,</v>
      </c>
    </row>
    <row r="94" spans="1:8" ht="187" x14ac:dyDescent="0.2">
      <c r="A94" s="14"/>
      <c r="B94" s="15" t="s">
        <v>225</v>
      </c>
      <c r="C94" s="9" t="s">
        <v>60</v>
      </c>
      <c r="D94" s="9" t="s">
        <v>358</v>
      </c>
      <c r="F94" s="4" t="str">
        <f t="shared" si="6"/>
        <v>`Z is influenced by good memories`</v>
      </c>
      <c r="G94" s="8" t="str">
        <f t="shared" si="7"/>
        <v>`Z has good memories or experiences that are relevant to this narrative.`</v>
      </c>
      <c r="H94" s="5" t="str">
        <f t="shared" si="5"/>
        <v>`Had a past relationship with X that went well`,
`Good memories from earlier in the relationship`,
`Had a great experience from a similar kind of relationship`,
`Had a positive relationship earlier in life that set the standard for them`,
`Had good role models, influences growing up`,
`Been loved, cared for before`,
`Already tried to do something before and it went well`,
`Things have gone well for them up until now`,
`Been in the same situation before and it ended well`,
`Something good happened on a certain day, reminded of it on anniversary`,
`Have a good example, experience to compare to`,</v>
      </c>
    </row>
    <row r="95" spans="1:8" ht="204" x14ac:dyDescent="0.2">
      <c r="B95" s="15" t="s">
        <v>68</v>
      </c>
      <c r="C95" s="5" t="s">
        <v>70</v>
      </c>
      <c r="D95" s="5" t="s">
        <v>359</v>
      </c>
      <c r="F95" s="4" t="str">
        <f t="shared" si="6"/>
        <v>`X doesn't have the relevant experience or knowledge`</v>
      </c>
      <c r="G95" s="8" t="str">
        <f t="shared" si="7"/>
        <v>`X does not have any prior experience or knowledge with the situation or task before them.`</v>
      </c>
      <c r="H95" s="5" t="str">
        <f t="shared" si="5"/>
        <v>`Never had a romantic relationship before`,
`Cannot remember`,
`First time parent`,
`Do not know the rules`,
`New to the community and its culture`,
`Do not know anyone from the same culture as them`,
`Never studied this topic, have no knowledge of it`,
`Never been in this situation before`,
`Have no idea what's coming, what is going to happen`,
`Do not have any past, relevant job experience`,
`Do not have any work experience`,
`First time meeting someone, Do not know much about them`,</v>
      </c>
    </row>
    <row r="96" spans="1:8" ht="204" x14ac:dyDescent="0.2">
      <c r="B96" s="15" t="s">
        <v>69</v>
      </c>
      <c r="C96" s="5" t="s">
        <v>71</v>
      </c>
      <c r="D96" s="5" t="s">
        <v>359</v>
      </c>
      <c r="F96" s="4" t="str">
        <f t="shared" si="6"/>
        <v>`Z doesn't have the relevant experience or knowledge`</v>
      </c>
      <c r="G96" s="8" t="str">
        <f t="shared" si="7"/>
        <v>`Z does not have any prior experience or knowledge with the situation or task before them.`</v>
      </c>
      <c r="H96" s="5" t="str">
        <f t="shared" si="5"/>
        <v>`Never had a romantic relationship before`,
`Cannot remember`,
`First time parent`,
`Do not know the rules`,
`New to the community and its culture`,
`Do not know anyone from the same culture as them`,
`Never studied this topic, have no knowledge of it`,
`Never been in this situation before`,
`Have no idea what's coming, what is going to happen`,
`Do not have any past, relevant job experience`,
`Do not have any work experience`,
`First time meeting someone, Do not know much about them`,</v>
      </c>
    </row>
    <row r="97" spans="1:8" ht="255" x14ac:dyDescent="0.2">
      <c r="B97" s="15" t="s">
        <v>214</v>
      </c>
      <c r="C97" s="5" t="s">
        <v>231</v>
      </c>
      <c r="D97" s="5" t="s">
        <v>360</v>
      </c>
      <c r="F97" s="4" t="str">
        <f t="shared" si="6"/>
        <v>`X is influenced by someone else`</v>
      </c>
      <c r="G97" s="8" t="str">
        <f t="shared" si="7"/>
        <v>`X's thoughts and actions are influenced by someone else.`</v>
      </c>
      <c r="H97" s="5" t="str">
        <f t="shared" si="5"/>
        <v>`In a romantic relationship with someone else`,
`Multiple family member are involved`,
`Former romantic partner is involved`,
`Estranged family or friends are involved`,
`Someone else is pursuing the same relationship with Z`,
`Hearing information about Z from someone else`,
`Listening to people in their life that they trust`,
`Acting on someone else's behalf`,
`Told to do something by someone who has authority`,
`Influenced by pop culture, social media`,
`Listening to media figures, celebrities, experts`,
`Someone told me a secret about them that could be true or untrue`,
`Feeling the same emotions as the people around me`,
`Interviewing with multiple companies`,
`Worried about the safety and well-being of someone they care about`,</v>
      </c>
    </row>
    <row r="98" spans="1:8" ht="255" x14ac:dyDescent="0.2">
      <c r="B98" s="15" t="s">
        <v>215</v>
      </c>
      <c r="C98" s="5" t="s">
        <v>265</v>
      </c>
      <c r="D98" s="5" t="s">
        <v>361</v>
      </c>
      <c r="F98" s="4" t="str">
        <f t="shared" si="6"/>
        <v>`Z is influenced by someone else`</v>
      </c>
      <c r="G98" s="8" t="str">
        <f t="shared" si="7"/>
        <v>`Z's thoughts and actions are influenced by someone else.`</v>
      </c>
      <c r="H98" s="5" t="str">
        <f t="shared" si="5"/>
        <v>`In a romantic relationship with someone else`,
`Multiple family member are involved`,
`Former romantic partner is involved`,
`Estranged family or friends are involved`,
`Someone else is pursuing the same relationship with X`,
`Hearing information about X from someone else`,
`Listening to people in their life that they trust`,
`Acting on someone else's behalf`,
`Told to do something by someone who has authority`,
`Influenced by pop culture, social media`,
`Listening to media figures, celebrities, experts`,
`Someone told me a secret about them that could be true or untrue`,
`Feeling the same emotions as the people around me`,
`Interviewing with multiple companies`,
`Worried about the safety and well-being of someone they care about`,</v>
      </c>
    </row>
    <row r="99" spans="1:8" ht="409.6" x14ac:dyDescent="0.2">
      <c r="A99" s="1" t="s">
        <v>183</v>
      </c>
      <c r="B99" s="15" t="s">
        <v>105</v>
      </c>
      <c r="C99" s="5" t="s">
        <v>72</v>
      </c>
      <c r="D99" s="5" t="s">
        <v>362</v>
      </c>
      <c r="F99" s="4" t="str">
        <f t="shared" si="6"/>
        <v>`X does not feel secure`</v>
      </c>
      <c r="G99" s="8" t="str">
        <f t="shared" si="7"/>
        <v>`X does not feel safe, stable or secure and it is hard for them to trust.`</v>
      </c>
      <c r="H99" s="5" t="str">
        <f t="shared" si="5"/>
        <v>`No confidence, low self-esteem`,
`Have doubts about the future of the relationship`,
`They feel like they can't talk about certain issues because they wouldn't be understood`,
`They feel like they are not supported in the way they need`,
`No support &amp; acceptance for the decisions they’ve made`,
`Their struggles are being dismissed or ignored`,
`Their feelings and what they want are not considered, do not have a choice`,
`Did not choose this path, it was chosen for them`,
`Feel neglected, can't get attention`,
`Not recognized, rewarded for their accomplishments`,
`No belief in their abilities, not allowed to take on more responsibility`,
`Their name is continually mispronounced or misspelled`,
`Attention, recognition is being given to someone else`,
`Do not fit in to the culture around them`,
`Their traditions are not respected`,
`Finding it hard to have trust in the relationship`,
`Do not feel needed, that they have worth`,
`Feel weak, incompetent when around certain people`,
`Do not feel safe, feel like they could be harmed at any time`,
`Lack of stability in the environment, feel like things could get worse at anytime`,
`People around them are leaving`,
`Feel trapped in the relationship`,
`Being threatened with harm if they were to leave the relationship`,</v>
      </c>
    </row>
    <row r="100" spans="1:8" ht="409.6" x14ac:dyDescent="0.2">
      <c r="B100" s="15" t="s">
        <v>106</v>
      </c>
      <c r="C100" s="5" t="s">
        <v>73</v>
      </c>
      <c r="D100" s="5" t="s">
        <v>362</v>
      </c>
      <c r="F100" s="4" t="str">
        <f t="shared" si="6"/>
        <v>`Z does not feel secure`</v>
      </c>
      <c r="G100" s="8" t="str">
        <f t="shared" si="7"/>
        <v>`Z does not feel safe, stable or secure and it is hard for them to trust.`</v>
      </c>
      <c r="H100" s="5" t="str">
        <f t="shared" si="5"/>
        <v>`No confidence, low self-esteem`,
`Have doubts about the future of the relationship`,
`They feel like they can't talk about certain issues because they wouldn't be understood`,
`They feel like they are not supported in the way they need`,
`No support &amp; acceptance for the decisions they’ve made`,
`Their struggles are being dismissed or ignored`,
`Their feelings and what they want are not considered, do not have a choice`,
`Did not choose this path, it was chosen for them`,
`Feel neglected, can't get attention`,
`Not recognized, rewarded for their accomplishments`,
`No belief in their abilities, not allowed to take on more responsibility`,
`Their name is continually mispronounced or misspelled`,
`Attention, recognition is being given to someone else`,
`Do not fit in to the culture around them`,
`Their traditions are not respected`,
`Finding it hard to have trust in the relationship`,
`Do not feel needed, that they have worth`,
`Feel weak, incompetent when around certain people`,
`Do not feel safe, feel like they could be harmed at any time`,
`Lack of stability in the environment, feel like things could get worse at anytime`,
`People around them are leaving`,
`Feel trapped in the relationship`,
`Being threatened with harm if they were to leave the relationship`,</v>
      </c>
    </row>
    <row r="101" spans="1:8" ht="204" x14ac:dyDescent="0.2">
      <c r="B101" s="15" t="s">
        <v>74</v>
      </c>
      <c r="C101" s="5" t="s">
        <v>113</v>
      </c>
      <c r="D101" s="6" t="s">
        <v>363</v>
      </c>
      <c r="F101" s="4" t="str">
        <f t="shared" si="6"/>
        <v>`X is not treated fairly`</v>
      </c>
      <c r="G101" s="8" t="str">
        <f t="shared" si="7"/>
        <v>`X feels that they are not being treated fairly.`</v>
      </c>
      <c r="H101" s="5" t="str">
        <f t="shared" si="5"/>
        <v>`Not treated with respect, dignity`,
`Giving more effort into the relationship`,
`Boundaries were not honored, respected`,
`Doing more work than the people around them`,
`Treated worse or differently than the people around them`,
`Was wrongly accused and not apologized to`,
`Was not given what they have earned`,
`Was not given what they were promised`,
`Do not get paid enough for the work that they do`,
`Not allowed to succeed`,
`No justice administered for wrongdoing done to them`,
`Stereotypes about their identity were used against them`,</v>
      </c>
    </row>
    <row r="102" spans="1:8" ht="204" x14ac:dyDescent="0.2">
      <c r="B102" s="15" t="s">
        <v>75</v>
      </c>
      <c r="C102" s="5" t="s">
        <v>114</v>
      </c>
      <c r="D102" s="6" t="s">
        <v>363</v>
      </c>
      <c r="F102" s="4" t="str">
        <f t="shared" si="6"/>
        <v>`Z is not treated fairly`</v>
      </c>
      <c r="G102" s="8" t="str">
        <f t="shared" si="7"/>
        <v>`Z feels that they are not being treated fairly.`</v>
      </c>
      <c r="H102" s="5" t="str">
        <f t="shared" si="5"/>
        <v>`Not treated with respect, dignity`,
`Giving more effort into the relationship`,
`Boundaries were not honored, respected`,
`Doing more work than the people around them`,
`Treated worse or differently than the people around them`,
`Was wrongly accused and not apologized to`,
`Was not given what they have earned`,
`Was not given what they were promised`,
`Do not get paid enough for the work that they do`,
`Not allowed to succeed`,
`No justice administered for wrongdoing done to them`,
`Stereotypes about their identity were used against them`,</v>
      </c>
    </row>
    <row r="103" spans="1:8" ht="323" x14ac:dyDescent="0.2">
      <c r="A103" s="4"/>
      <c r="B103" s="15" t="s">
        <v>236</v>
      </c>
      <c r="C103" s="5" t="s">
        <v>238</v>
      </c>
      <c r="D103" s="5" t="s">
        <v>364</v>
      </c>
      <c r="F103" s="4" t="str">
        <f t="shared" si="6"/>
        <v>`X is stressed and overwhelmed`</v>
      </c>
      <c r="G103" s="8" t="str">
        <f t="shared" si="7"/>
        <v>`X feel stressed and overwhelmed by what is going on around them.`</v>
      </c>
      <c r="H103" s="5" t="str">
        <f t="shared" si="5"/>
        <v>`Rushed, pressured`,
`Overwhelmed by everything going on, forgetting to ask for help`,
`Stressed out by something else that just happened`,
`Haven't had a chance to eat, rest`,
`Feel more tired than usual`,
`Feel stressed when around certain people`,
`Reminded of bad experiences when around certain people`,
`Stressed after doing something wrong`,
`Do not know how to behave around someone who is doing worse than them`,
`Annoyed, frustrated at someone or at the situation`,
`Disappointed by an experience they were looking forward to`,
`Unwanted temptation making it hard to focus`,
`Faced with a decision that betrays their morals or principles`,
`Things are not going according to their plans`,
`Working too much, burnt out`,
`Bad work life balance`,
`Trying to do too many things at once and can't do it anymore`,
`Do not have any energy, motivation to continue on`,
`Managing pain, injury or a medical condition`,</v>
      </c>
    </row>
    <row r="104" spans="1:8" ht="323" x14ac:dyDescent="0.2">
      <c r="B104" s="15" t="s">
        <v>237</v>
      </c>
      <c r="C104" s="5" t="s">
        <v>239</v>
      </c>
      <c r="D104" s="5" t="s">
        <v>364</v>
      </c>
      <c r="F104" s="4" t="str">
        <f t="shared" si="6"/>
        <v>`Z is stressed and overwhelmed`</v>
      </c>
      <c r="G104" s="8" t="str">
        <f t="shared" si="7"/>
        <v>`Z feel stressed and overwhelmed by what is going on around them.`</v>
      </c>
      <c r="H104" s="5" t="str">
        <f t="shared" si="5"/>
        <v>`Rushed, pressured`,
`Overwhelmed by everything going on, forgetting to ask for help`,
`Stressed out by something else that just happened`,
`Haven't had a chance to eat, rest`,
`Feel more tired than usual`,
`Feel stressed when around certain people`,
`Reminded of bad experiences when around certain people`,
`Stressed after doing something wrong`,
`Do not know how to behave around someone who is doing worse than them`,
`Annoyed, frustrated at someone or at the situation`,
`Disappointed by an experience they were looking forward to`,
`Unwanted temptation making it hard to focus`,
`Faced with a decision that betrays their morals or principles`,
`Things are not going according to their plans`,
`Working too much, burnt out`,
`Bad work life balance`,
`Trying to do too many things at once and can't do it anymore`,
`Do not have any energy, motivation to continue on`,
`Managing pain, injury or a medical condition`,</v>
      </c>
    </row>
    <row r="105" spans="1:8" ht="102" x14ac:dyDescent="0.2">
      <c r="B105" s="15" t="s">
        <v>76</v>
      </c>
      <c r="C105" s="5" t="s">
        <v>78</v>
      </c>
      <c r="D105" s="5" t="s">
        <v>365</v>
      </c>
      <c r="F105" s="4" t="str">
        <f t="shared" si="6"/>
        <v>`X feels like nothing is changing`</v>
      </c>
      <c r="G105" s="8" t="str">
        <f t="shared" si="7"/>
        <v>`X feels stuck and that nothing is changing.`</v>
      </c>
      <c r="H105" s="5" t="str">
        <f t="shared" si="5"/>
        <v>`Can’t move on, still angry and in pain`,
`Being held where they are, not allowed to move forward`,
`The current path is not resolving the issue`,
`The culture and environment are not changing in the way it needs to`,
`The same thing is happening again and again`,
`Not left alone even though they asked for space`,</v>
      </c>
    </row>
    <row r="106" spans="1:8" ht="102" x14ac:dyDescent="0.2">
      <c r="B106" s="15" t="s">
        <v>77</v>
      </c>
      <c r="C106" s="5" t="s">
        <v>79</v>
      </c>
      <c r="D106" s="5" t="s">
        <v>365</v>
      </c>
      <c r="F106" s="4" t="str">
        <f t="shared" si="6"/>
        <v>`Z feels like nothing is changing`</v>
      </c>
      <c r="G106" s="8" t="str">
        <f t="shared" si="7"/>
        <v>`Z feels stuck and that nothing is changing.`</v>
      </c>
      <c r="H106" s="5" t="str">
        <f t="shared" si="5"/>
        <v>`Can’t move on, still angry and in pain`,
`Being held where they are, not allowed to move forward`,
`The current path is not resolving the issue`,
`The culture and environment are not changing in the way it needs to`,
`The same thing is happening again and again`,
`Not left alone even though they asked for space`,</v>
      </c>
    </row>
    <row r="107" spans="1:8" ht="102" x14ac:dyDescent="0.2">
      <c r="A107" s="1"/>
      <c r="B107" s="15" t="s">
        <v>260</v>
      </c>
      <c r="C107" s="5" t="s">
        <v>262</v>
      </c>
      <c r="D107" s="5" t="s">
        <v>366</v>
      </c>
      <c r="F107" s="4" t="str">
        <f t="shared" si="6"/>
        <v>`X is scared of being hurt`</v>
      </c>
      <c r="G107" s="8" t="str">
        <f t="shared" si="7"/>
        <v>`X is afraid that they are going to get hurt, betrayed or abandoned.`</v>
      </c>
      <c r="H107" s="5" t="str">
        <f t="shared" si="5"/>
        <v>`Afraid of being abandoned and left alone`,
`Afraid that they will be betrayed`,
`Afraid to get hurt if a relationship didn't work out`,
`Afraid to get hurt if they choose to stay in a relationship`,
`Afraid of drifting apart and losing touch`,
`Afraid that they will be left when they are not needed anymore`,</v>
      </c>
    </row>
    <row r="108" spans="1:8" ht="102" x14ac:dyDescent="0.2">
      <c r="B108" s="15" t="s">
        <v>261</v>
      </c>
      <c r="C108" s="5" t="s">
        <v>263</v>
      </c>
      <c r="D108" s="5" t="s">
        <v>366</v>
      </c>
      <c r="E108" s="8"/>
      <c r="F108" s="4" t="str">
        <f t="shared" si="6"/>
        <v>`Z is scared of being hurt`</v>
      </c>
      <c r="G108" s="8" t="str">
        <f t="shared" si="7"/>
        <v>`Z is afraid that they are going to get hurt, betrayed or abandoned.`</v>
      </c>
      <c r="H108" s="5" t="str">
        <f t="shared" si="5"/>
        <v>`Afraid of being abandoned and left alone`,
`Afraid that they will be betrayed`,
`Afraid to get hurt if a relationship didn't work out`,
`Afraid to get hurt if they choose to stay in a relationship`,
`Afraid of drifting apart and losing touch`,
`Afraid that they will be left when they are not needed anymore`,</v>
      </c>
    </row>
    <row r="109" spans="1:8" ht="221" x14ac:dyDescent="0.2">
      <c r="B109" s="15" t="s">
        <v>12</v>
      </c>
      <c r="C109" s="5" t="s">
        <v>90</v>
      </c>
      <c r="D109" s="6" t="s">
        <v>367</v>
      </c>
      <c r="F109" s="4" t="str">
        <f t="shared" si="6"/>
        <v>`X is afraid to fail`</v>
      </c>
      <c r="G109" s="8" t="str">
        <f t="shared" si="7"/>
        <v>`X is afraid of failing, being at fault or feeling like they were not good enough.`</v>
      </c>
      <c r="H109" s="5" t="str">
        <f t="shared" si="5"/>
        <v>`Afraid that they are going to miss out on an opportunity`,
`Afraid to be on the wrong side of things`,
`Feel like they are a bad influence, afraid to bring people down with them`,
`Afraid that they will be rejected if they ask for something`,
`Afraid that they won't achieve their goals, be stuck in a position they do not want to be in`,
`Feel like it's going to be their fault when it doesn't work out`,
`They don’t want to regret their decision`,
`Afraid that people are right about them`,
`Afraid to be judged by others, that everyone will hate them`,
`Afraid to have all their worst thoughts about themselves be validated`,
`Afraid that they won’t live up to expectations`,
`Afraid that they are the reason people will leave them`,</v>
      </c>
    </row>
    <row r="110" spans="1:8" ht="221" x14ac:dyDescent="0.2">
      <c r="B110" s="15" t="s">
        <v>19</v>
      </c>
      <c r="C110" s="5" t="s">
        <v>91</v>
      </c>
      <c r="D110" s="6" t="s">
        <v>367</v>
      </c>
      <c r="F110" s="4" t="str">
        <f t="shared" si="6"/>
        <v>`Z is afraid to fail`</v>
      </c>
      <c r="G110" s="8" t="str">
        <f t="shared" si="7"/>
        <v>`Z is afraid of failing, being at fault or feeling like they were not good enough.`</v>
      </c>
      <c r="H110" s="5" t="str">
        <f t="shared" si="5"/>
        <v>`Afraid that they are going to miss out on an opportunity`,
`Afraid to be on the wrong side of things`,
`Feel like they are a bad influence, afraid to bring people down with them`,
`Afraid that they will be rejected if they ask for something`,
`Afraid that they won't achieve their goals, be stuck in a position they do not want to be in`,
`Feel like it's going to be their fault when it doesn't work out`,
`They don’t want to regret their decision`,
`Afraid that people are right about them`,
`Afraid to be judged by others, that everyone will hate them`,
`Afraid to have all their worst thoughts about themselves be validated`,
`Afraid that they won’t live up to expectations`,
`Afraid that they are the reason people will leave them`,</v>
      </c>
    </row>
    <row r="111" spans="1:8" ht="136" x14ac:dyDescent="0.2">
      <c r="B111" s="15" t="s">
        <v>88</v>
      </c>
      <c r="C111" s="5" t="s">
        <v>92</v>
      </c>
      <c r="D111" s="5" t="s">
        <v>368</v>
      </c>
      <c r="F111" s="4" t="str">
        <f t="shared" si="6"/>
        <v>`X is afraid of things beyond their control`</v>
      </c>
      <c r="G111" s="8" t="str">
        <f t="shared" si="7"/>
        <v>`X is afraid of things that are outside of their control that could really hurt them or the people they care about.`</v>
      </c>
      <c r="H111" s="5" t="str">
        <f t="shared" si="5"/>
        <v>`Afraid of war`,
`Afraid of crime, terrorism`,
`Afraid of getting sick, hurt, dying`,
`Afraid to get pregnant`,
`Afraid that they'll never have children`,
`Afraid that someone will seek revenge against them`,
`Afraid of losing their job`,
`Afraid that their loved ones will get hurt, die`,</v>
      </c>
    </row>
    <row r="112" spans="1:8" ht="136" x14ac:dyDescent="0.2">
      <c r="B112" s="15" t="s">
        <v>89</v>
      </c>
      <c r="C112" s="5" t="s">
        <v>93</v>
      </c>
      <c r="D112" s="5" t="s">
        <v>368</v>
      </c>
      <c r="F112" s="4" t="str">
        <f t="shared" si="6"/>
        <v>`Z is afraid of things beyond their control`</v>
      </c>
      <c r="G112" s="8" t="str">
        <f t="shared" si="7"/>
        <v>`Z is afraid of things that are outside of their control that could really hurt them or the people they care about.`</v>
      </c>
      <c r="H112" s="5" t="str">
        <f t="shared" si="5"/>
        <v>`Afraid of war`,
`Afraid of crime, terrorism`,
`Afraid of getting sick, hurt, dying`,
`Afraid to get pregnant`,
`Afraid that they'll never have children`,
`Afraid that someone will seek revenge against them`,
`Afraid of losing their job`,
`Afraid that their loved ones will get hurt, die`,</v>
      </c>
    </row>
    <row r="113" spans="1:8" ht="187" x14ac:dyDescent="0.2">
      <c r="B113" s="15" t="s">
        <v>244</v>
      </c>
      <c r="C113" s="5" t="s">
        <v>246</v>
      </c>
      <c r="D113" s="5" t="s">
        <v>369</v>
      </c>
      <c r="F113" s="4" t="str">
        <f t="shared" si="6"/>
        <v>`X feels lost and alone`</v>
      </c>
      <c r="G113" s="8" t="str">
        <f t="shared" si="7"/>
        <v>`X feels lost and alone in life.`</v>
      </c>
      <c r="H113" s="5" t="str">
        <f t="shared" si="5"/>
        <v>`They feel like they do not fit in anywhere, feel left out`,
`Have no connection with anyone`,
`They feel like no one will ever understand them`,
`They feel like no one will ever love them`,
`They feel that they are too damaged for anyone to ever accept them`,
`They feel like no one is there for them, that they are on their own`,
`Far away from the people they love and trust`,
`Do not feel a sense of purpose`,
`Do not know what they are doing with their life`,
`Do not have passion for what they are doing`,
`Do not know who they are anymore`,</v>
      </c>
    </row>
    <row r="114" spans="1:8" ht="187" x14ac:dyDescent="0.2">
      <c r="B114" s="15" t="s">
        <v>245</v>
      </c>
      <c r="C114" s="5" t="s">
        <v>247</v>
      </c>
      <c r="D114" s="5" t="s">
        <v>369</v>
      </c>
      <c r="F114" s="4" t="str">
        <f t="shared" si="6"/>
        <v>`Z feels lost and alone`</v>
      </c>
      <c r="G114" s="8" t="str">
        <f t="shared" si="7"/>
        <v>`Z feels lost and alone in life.`</v>
      </c>
      <c r="H114" s="5" t="str">
        <f t="shared" si="5"/>
        <v>`They feel like they do not fit in anywhere, feel left out`,
`Have no connection with anyone`,
`They feel like no one will ever understand them`,
`They feel like no one will ever love them`,
`They feel that they are too damaged for anyone to ever accept them`,
`They feel like no one is there for them, that they are on their own`,
`Far away from the people they love and trust`,
`Do not feel a sense of purpose`,
`Do not know what they are doing with their life`,
`Do not have passion for what they are doing`,
`Do not know who they are anymore`,</v>
      </c>
    </row>
    <row r="115" spans="1:8" ht="255" x14ac:dyDescent="0.2">
      <c r="B115" s="15" t="s">
        <v>11</v>
      </c>
      <c r="C115" s="5" t="s">
        <v>86</v>
      </c>
      <c r="D115" s="20" t="s">
        <v>387</v>
      </c>
      <c r="F115" s="4" t="str">
        <f t="shared" si="6"/>
        <v>`X is spiraling`</v>
      </c>
      <c r="G115" s="8" t="str">
        <f t="shared" si="7"/>
        <v>`X is feeling worse and worse and can't seem to stop it.`</v>
      </c>
      <c r="H115" s="5" t="str">
        <f t="shared" si="5"/>
        <v>`Don't know why they responded that way, can't control it`,
`Can't recover from the guilt of something that happened`,
`Punishing themselves for past mistakes`,
`Always sad and anxious, can't control it`,
`Feel numb, can't feel any positive emotions`,
`Constantly overreacting to small things that annoy them`,
`Always angry, feel like they are going to explode`,
`They feel like they're going to hurt themselves`,
`Responding like they did in the past in a similar stressful or abusive situation`,
`Addicted to something, cannot control their urges`,
`Thinking about committing suicide`,
`They feel like they're going to hurt someone else`,
`Having crazy, socially unacceptable or violent thoughts`,
`Feel like they could do something crazy`,</v>
      </c>
    </row>
    <row r="116" spans="1:8" ht="255" x14ac:dyDescent="0.2">
      <c r="B116" s="15" t="s">
        <v>18</v>
      </c>
      <c r="C116" s="5" t="s">
        <v>87</v>
      </c>
      <c r="D116" s="20" t="s">
        <v>387</v>
      </c>
      <c r="F116" s="4" t="str">
        <f t="shared" si="6"/>
        <v>`Z is spiraling`</v>
      </c>
      <c r="G116" s="8" t="str">
        <f t="shared" si="7"/>
        <v>`Z is feeling worse and worse and can't seem to stop it.`</v>
      </c>
      <c r="H116" s="5" t="str">
        <f t="shared" si="5"/>
        <v>`Don't know why they responded that way, can't control it`,
`Can't recover from the guilt of something that happened`,
`Punishing themselves for past mistakes`,
`Always sad and anxious, can't control it`,
`Feel numb, can't feel any positive emotions`,
`Constantly overreacting to small things that annoy them`,
`Always angry, feel like they are going to explode`,
`They feel like they're going to hurt themselves`,
`Responding like they did in the past in a similar stressful or abusive situation`,
`Addicted to something, cannot control their urges`,
`Thinking about committing suicide`,
`They feel like they're going to hurt someone else`,
`Having crazy, socially unacceptable or violent thoughts`,
`Feel like they could do something crazy`,</v>
      </c>
    </row>
    <row r="117" spans="1:8" ht="221" x14ac:dyDescent="0.2">
      <c r="B117" s="15" t="s">
        <v>83</v>
      </c>
      <c r="C117" s="5" t="s">
        <v>85</v>
      </c>
      <c r="D117" s="5" t="s">
        <v>370</v>
      </c>
      <c r="F117" s="4" t="str">
        <f t="shared" si="6"/>
        <v>`X is ignoring or preventing the pain`</v>
      </c>
      <c r="G117" s="8" t="str">
        <f t="shared" si="7"/>
        <v>`X is relying on something to numb, escape, ignore or prevent the pain, negative influences and negative feelings in their life.`</v>
      </c>
      <c r="H117" s="5" t="str">
        <f t="shared" si="5"/>
        <v>`Looking for attention from other people`,
`Forming co-dependent relationships`,
`Working too much`,
`Binge eating`,
`Excessive sleep`,
`Entertainment - video games, social media, sports, partying`,
`Shopping`,
`Substances - smoking, alcohol, drugs`,
`Sex, pleasure`,
`Relishing other people's pain or hurting themselves`,
`Doing good deeds or helping others so they feel that they have worth`,
`Staying in their own imagination or fantasies`,
`Trying to fix everything so that bad things do not happen again`,</v>
      </c>
    </row>
    <row r="118" spans="1:8" ht="221" x14ac:dyDescent="0.2">
      <c r="B118" s="15" t="s">
        <v>84</v>
      </c>
      <c r="C118" s="5" t="s">
        <v>101</v>
      </c>
      <c r="D118" s="5" t="s">
        <v>370</v>
      </c>
      <c r="F118" s="4" t="str">
        <f t="shared" si="6"/>
        <v>`Z is ignoring or preventing the pain`</v>
      </c>
      <c r="G118" s="8" t="str">
        <f t="shared" si="7"/>
        <v>`Z is relying on something to numb, escape, ignore or trying to prevent feeling the pain, negative influences and negative feelings in their life.`</v>
      </c>
      <c r="H118" s="5" t="str">
        <f t="shared" si="5"/>
        <v>`Looking for attention from other people`,
`Forming co-dependent relationships`,
`Working too much`,
`Binge eating`,
`Excessive sleep`,
`Entertainment - video games, social media, sports, partying`,
`Shopping`,
`Substances - smoking, alcohol, drugs`,
`Sex, pleasure`,
`Relishing other people's pain or hurting themselves`,
`Doing good deeds or helping others so they feel that they have worth`,
`Staying in their own imagination or fantasies`,
`Trying to fix everything so that bad things do not happen again`,</v>
      </c>
    </row>
    <row r="119" spans="1:8" ht="136" x14ac:dyDescent="0.2">
      <c r="A119" s="1"/>
      <c r="B119" s="15" t="s">
        <v>31</v>
      </c>
      <c r="C119" s="5" t="s">
        <v>81</v>
      </c>
      <c r="D119" s="6" t="s">
        <v>371</v>
      </c>
      <c r="F119" s="4" t="str">
        <f t="shared" si="6"/>
        <v>`X was abused`</v>
      </c>
      <c r="G119" s="8" t="str">
        <f t="shared" si="7"/>
        <v>`X has or is experiencing abuse, whether that is mental, physical or sexual.`</v>
      </c>
      <c r="H119" s="5" t="str">
        <f t="shared" si="5"/>
        <v>`Bullying, cyberbullying`,
`Constant yelling and being put down with words`,
`Harmful threats`,
`Mean pranks`,
`Harassment`,
`Physically harmed by someone`,
`Physical intimidation or violence`,
`Sexual assault`,</v>
      </c>
    </row>
    <row r="120" spans="1:8" ht="136" x14ac:dyDescent="0.2">
      <c r="B120" s="15" t="s">
        <v>80</v>
      </c>
      <c r="C120" s="5" t="s">
        <v>82</v>
      </c>
      <c r="D120" s="6" t="s">
        <v>371</v>
      </c>
      <c r="F120" s="4" t="str">
        <f t="shared" si="6"/>
        <v>`Z was abused`</v>
      </c>
      <c r="G120" s="8" t="str">
        <f t="shared" si="7"/>
        <v>`Z has or is experiencing abuse, whether that is mental, physical or sexual.`</v>
      </c>
      <c r="H120" s="5" t="str">
        <f t="shared" si="5"/>
        <v>`Bullying, cyberbullying`,
`Constant yelling and being put down with words`,
`Harmful threats`,
`Mean pranks`,
`Harassment`,
`Physically harmed by someone`,
`Physical intimidation or violence`,
`Sexual assault`,</v>
      </c>
    </row>
    <row r="121" spans="1:8" ht="187" x14ac:dyDescent="0.2">
      <c r="B121" s="15" t="s">
        <v>229</v>
      </c>
      <c r="C121" s="5" t="s">
        <v>94</v>
      </c>
      <c r="D121" s="15" t="s">
        <v>380</v>
      </c>
      <c r="F121" s="4" t="str">
        <f t="shared" si="6"/>
        <v>`X is affected by disastrous events`</v>
      </c>
      <c r="G121" s="8" t="str">
        <f t="shared" si="7"/>
        <v>`X is affected by a disastrous set of events that are outside of their control.`</v>
      </c>
      <c r="H121" s="5" t="str">
        <f t="shared" si="5"/>
        <v>`War`,
`Violent attack - shooting, bombing`,
`Natural disaster`,
`Extreme weather`,
`Pandemic`,
`Victim of a crime`,
`In an a near death accident`,
`Almost died because of something they did`,
`Almost died because of something someone else did`,
`Dying or health is permanently affected`
`Death of a loved one`</v>
      </c>
    </row>
    <row r="122" spans="1:8" s="11" customFormat="1" ht="187" x14ac:dyDescent="0.2">
      <c r="A122" s="10"/>
      <c r="B122" s="15" t="s">
        <v>230</v>
      </c>
      <c r="C122" s="5" t="s">
        <v>95</v>
      </c>
      <c r="D122" s="15" t="s">
        <v>380</v>
      </c>
      <c r="F122" s="4" t="str">
        <f t="shared" si="6"/>
        <v>`Z is affected by disastrous events`</v>
      </c>
      <c r="G122" s="8" t="str">
        <f t="shared" si="7"/>
        <v>`Z is affected by a disastrous set of events that are outside of their control.`</v>
      </c>
      <c r="H122" s="5" t="str">
        <f t="shared" si="5"/>
        <v>`War`,
`Violent attack - shooting, bombing`,
`Natural disaster`,
`Extreme weather`,
`Pandemic`,
`Victim of a crime`,
`In an a near death accident`,
`Almost died because of something they did`,
`Almost died because of something someone else did`,
`Dying or health is permanently affected`
`Death of a loved one`</v>
      </c>
    </row>
    <row r="123" spans="1:8" ht="356" x14ac:dyDescent="0.2">
      <c r="A123" s="1" t="s">
        <v>184</v>
      </c>
      <c r="B123" s="15" t="s">
        <v>109</v>
      </c>
      <c r="C123" s="5" t="s">
        <v>111</v>
      </c>
      <c r="D123" s="15" t="s">
        <v>382</v>
      </c>
      <c r="F123" s="4" t="str">
        <f t="shared" si="6"/>
        <v>`X wants to feel more secure`</v>
      </c>
      <c r="G123" s="8" t="str">
        <f t="shared" si="7"/>
        <v>`X wants to feels more safety, stability or security. They want to feel like they can trust more.`</v>
      </c>
      <c r="H123" s="5" t="str">
        <f t="shared" si="5"/>
        <v>`Want more confidence and self-esteem`,
`Want to feel more certain about the future of the relationship`,
`Want the situation to turn out the way they want`,
`Want a better support system than they have`,
`Want support &amp; acceptance for the decisions they've made`,
`Do not want to feel guilty about the decisions that they've made`,
`Want to make up for past mistakes, to prove themselves`,
`Want to feel like they fit in, feel accepted`,
`Want their traditions and to be respected`,
`Want to hold on to their traditions and customs`,
`Want to live closer to the people that they love and trust`,
`Want to spend more time with the people they love, miss them`,
`Want to have more trust in their relationships`,
`Want to have more connections with people`,
`Want to feel more loved`,
`Want validation first before giving it`,
`Want to feel needed, that they have worth`,
`Want companionship, someone to spend time with`,
`Want to feel safer, that no harm will come to them`,
`Want more stability in the environment, less chaos`,
`Want better work life balance`,</v>
      </c>
    </row>
    <row r="124" spans="1:8" ht="356" x14ac:dyDescent="0.2">
      <c r="B124" s="15" t="s">
        <v>110</v>
      </c>
      <c r="C124" s="5" t="s">
        <v>112</v>
      </c>
      <c r="D124" s="15" t="s">
        <v>382</v>
      </c>
      <c r="F124" s="4" t="str">
        <f t="shared" si="6"/>
        <v>`Z wants to feel more secure`</v>
      </c>
      <c r="G124" s="8" t="str">
        <f t="shared" si="7"/>
        <v>`Z wants to feels more safety, stability or security. They want to feel like they can trust more.`</v>
      </c>
      <c r="H124" s="5" t="str">
        <f t="shared" si="5"/>
        <v>`Want more confidence and self-esteem`,
`Want to feel more certain about the future of the relationship`,
`Want the situation to turn out the way they want`,
`Want a better support system than they have`,
`Want support &amp; acceptance for the decisions they've made`,
`Do not want to feel guilty about the decisions that they've made`,
`Want to make up for past mistakes, to prove themselves`,
`Want to feel like they fit in, feel accepted`,
`Want their traditions and to be respected`,
`Want to hold on to their traditions and customs`,
`Want to live closer to the people that they love and trust`,
`Want to spend more time with the people they love, miss them`,
`Want to have more trust in their relationships`,
`Want to have more connections with people`,
`Want to feel more loved`,
`Want validation first before giving it`,
`Want to feel needed, that they have worth`,
`Want companionship, someone to spend time with`,
`Want to feel safer, that no harm will come to them`,
`Want more stability in the environment, less chaos`,
`Want better work life balance`,</v>
      </c>
    </row>
    <row r="125" spans="1:8" ht="409.6" x14ac:dyDescent="0.2">
      <c r="A125" s="4"/>
      <c r="B125" s="15" t="s">
        <v>104</v>
      </c>
      <c r="C125" s="5" t="s">
        <v>107</v>
      </c>
      <c r="D125" s="5" t="s">
        <v>372</v>
      </c>
      <c r="F125" s="4" t="str">
        <f t="shared" si="6"/>
        <v>`X feels secure`</v>
      </c>
      <c r="G125" s="8" t="str">
        <f t="shared" si="7"/>
        <v>`X feels safe, stable or secure and they are able to trust.`</v>
      </c>
      <c r="H125" s="5" t="str">
        <f t="shared" si="5"/>
        <v>`Have confidence and self-esteem`,
`Have confidence in the future of the relationship`,
`They feel they can talk about certain issues because they would be understood`,
`They feel they are supported in the ways they need`,
`They feel people are there for them, that they are not alone`,
`Have a support system`,
`Support &amp; acceptance for the decisions they've made`,
`Their struggles are being listened to or addressed`,
`Their feelings and what they want are considered`,
`Being encouraged and validated`,
`Feel like they are being seen, being paid attention to`,
`Recognized, rewarded for their accomplishments`,
`Belief  in what they can do, allow them to take on more responsibility`,
`Remembering things about them that they mentioned before`,
`They fit in to the culture around them`,
`Their traditions are respected`,
`People that they love and trust are close by`,
`Can trust people`,
`Have deep connections with people`,
`They feel loved`,
`Feel needed, that they have worth`,
`They feel safe, feel like no harm will come to them`,
`Stability and safety in the environment around them`,
`Good work life balance`,</v>
      </c>
    </row>
    <row r="126" spans="1:8" ht="409.6" x14ac:dyDescent="0.2">
      <c r="B126" s="15" t="s">
        <v>221</v>
      </c>
      <c r="C126" s="5" t="s">
        <v>108</v>
      </c>
      <c r="D126" s="5" t="s">
        <v>372</v>
      </c>
      <c r="F126" s="4" t="str">
        <f t="shared" si="6"/>
        <v>`Z feels secure`</v>
      </c>
      <c r="G126" s="8" t="str">
        <f t="shared" si="7"/>
        <v>`Z feels safe, stable or secure and they are able to trust.`</v>
      </c>
      <c r="H126" s="5" t="str">
        <f t="shared" si="5"/>
        <v>`Have confidence and self-esteem`,
`Have confidence in the future of the relationship`,
`They feel they can talk about certain issues because they would be understood`,
`They feel they are supported in the ways they need`,
`They feel people are there for them, that they are not alone`,
`Have a support system`,
`Support &amp; acceptance for the decisions they've made`,
`Their struggles are being listened to or addressed`,
`Their feelings and what they want are considered`,
`Being encouraged and validated`,
`Feel like they are being seen, being paid attention to`,
`Recognized, rewarded for their accomplishments`,
`Belief  in what they can do, allow them to take on more responsibility`,
`Remembering things about them that they mentioned before`,
`They fit in to the culture around them`,
`Their traditions are respected`,
`People that they love and trust are close by`,
`Can trust people`,
`Have deep connections with people`,
`They feel loved`,
`Feel needed, that they have worth`,
`They feel safe, feel like no harm will come to them`,
`Stability and safety in the environment around them`,
`Good work life balance`,</v>
      </c>
    </row>
    <row r="127" spans="1:8" ht="170" x14ac:dyDescent="0.2">
      <c r="A127" s="4"/>
      <c r="B127" s="15" t="s">
        <v>32</v>
      </c>
      <c r="C127" s="5" t="s">
        <v>212</v>
      </c>
      <c r="D127" s="6" t="s">
        <v>373</v>
      </c>
      <c r="F127" s="4" t="str">
        <f t="shared" si="6"/>
        <v>`X was treated fairly`</v>
      </c>
      <c r="G127" s="8" t="str">
        <f t="shared" si="7"/>
        <v>`X feels that they were treated fairly.`</v>
      </c>
      <c r="H127" s="5" t="str">
        <f t="shared" si="5"/>
        <v>`Treated with respect, dignity`,
`Same level of effort put in to the relationship`,
`Their boundaries were honored, respected`,
`Doing the same amount of work as their peers`,
`Given equal treatment as everyone else`,
`Was genuinely apologized to, when they were wrongly accused`,
`Given what they have earned`,
`Given what they were promised`,
`Get paid enough for the work that they do`,
`Culture, environment is fair and equal`,</v>
      </c>
    </row>
    <row r="128" spans="1:8" ht="170" x14ac:dyDescent="0.2">
      <c r="B128" s="15" t="s">
        <v>211</v>
      </c>
      <c r="C128" s="5" t="s">
        <v>213</v>
      </c>
      <c r="D128" s="6" t="s">
        <v>373</v>
      </c>
      <c r="F128" s="4" t="str">
        <f t="shared" si="6"/>
        <v>`Z was treated fairly`</v>
      </c>
      <c r="G128" s="8" t="str">
        <f t="shared" si="7"/>
        <v>`Z feels that they were treated fairly.`</v>
      </c>
      <c r="H128" s="5" t="str">
        <f t="shared" si="5"/>
        <v>`Treated with respect, dignity`,
`Same level of effort put in to the relationship`,
`Their boundaries were honored, respected`,
`Doing the same amount of work as their peers`,
`Given equal treatment as everyone else`,
`Was genuinely apologized to, when they were wrongly accused`,
`Given what they have earned`,
`Given what they were promised`,
`Get paid enough for the work that they do`,
`Culture, environment is fair and equal`,</v>
      </c>
    </row>
    <row r="129" spans="1:8" ht="372" x14ac:dyDescent="0.2">
      <c r="B129" s="15" t="s">
        <v>100</v>
      </c>
      <c r="C129" s="5" t="s">
        <v>102</v>
      </c>
      <c r="D129" s="5" t="s">
        <v>374</v>
      </c>
      <c r="F129" s="4" t="str">
        <f t="shared" si="6"/>
        <v>`X is healing and recovering`</v>
      </c>
      <c r="G129" s="8" t="str">
        <f t="shared" si="7"/>
        <v>`X is engaging in something to help them heal, process, accept or move on from the pain, negative influences and feelings in their life.`</v>
      </c>
      <c r="H129" s="5" t="str">
        <f t="shared" si="5"/>
        <v>`Seeing a professional - counselor, psychiatrist, therapist, rehab`,
`Medicine`,
`Recovering from addiction`,
`Spending time away from negative environments or moved away`,
`Learning to forgive someone who hurt them`,
`Reaching out to someone who hurt them and talking to them about what happened`,
`Learning to forgive themselves`,
`Doing what makes them happy, bringing them joy`,
`Focusing something that makes them feel like they achieved something`,
`Engaging in hobbies that help relieve stress`,
`Letting out the emotions through crying, laughing or venting`,
`Thinking through and addressing past pains and traumas`,
`Writing it all out to help reflect and think through it`,
`Revisiting happier memories to bring hope and joy`,
`Taking care of themselves - sleep, rest, eating well, exercise`,
`Spending time with friends and loved ones`,
`Organizing and clearing out the space around them`,
`Taking a break from the usual routine to readjust and relax`,
`Talking about what happened`,
`Believing in something bigger than themselves, living a spiritual life`,
`Changed their perspective and expectations`,</v>
      </c>
    </row>
    <row r="130" spans="1:8" ht="372" x14ac:dyDescent="0.2">
      <c r="B130" s="15" t="s">
        <v>217</v>
      </c>
      <c r="C130" s="5" t="s">
        <v>103</v>
      </c>
      <c r="D130" s="5" t="s">
        <v>374</v>
      </c>
      <c r="F130" s="4" t="str">
        <f t="shared" si="6"/>
        <v>`Z is healing and recovering`</v>
      </c>
      <c r="G130" s="8" t="str">
        <f t="shared" si="7"/>
        <v>`Z is engaging in something to help them heal, process, accept or move on from the pain, negative influences and feelings in their life.`</v>
      </c>
      <c r="H130" s="5" t="str">
        <f t="shared" si="5"/>
        <v>`Seeing a professional - counselor, psychiatrist, therapist, rehab`,
`Medicine`,
`Recovering from addiction`,
`Spending time away from negative environments or moved away`,
`Learning to forgive someone who hurt them`,
`Reaching out to someone who hurt them and talking to them about what happened`,
`Learning to forgive themselves`,
`Doing what makes them happy, bringing them joy`,
`Focusing something that makes them feel like they achieved something`,
`Engaging in hobbies that help relieve stress`,
`Letting out the emotions through crying, laughing or venting`,
`Thinking through and addressing past pains and traumas`,
`Writing it all out to help reflect and think through it`,
`Revisiting happier memories to bring hope and joy`,
`Taking care of themselves - sleep, rest, eating well, exercise`,
`Spending time with friends and loved ones`,
`Organizing and clearing out the space around them`,
`Taking a break from the usual routine to readjust and relax`,
`Talking about what happened`,
`Believing in something bigger than themselves, living a spiritual life`,
`Changed their perspective and expectations`,</v>
      </c>
    </row>
    <row r="131" spans="1:8" ht="170" x14ac:dyDescent="0.2">
      <c r="B131" s="15" t="s">
        <v>96</v>
      </c>
      <c r="C131" s="5" t="s">
        <v>98</v>
      </c>
      <c r="D131" s="5" t="s">
        <v>375</v>
      </c>
      <c r="F131" s="4" t="str">
        <f t="shared" si="6"/>
        <v>`X asked for help and support`</v>
      </c>
      <c r="G131" s="8" t="str">
        <f t="shared" si="7"/>
        <v>`X asked for help and support in their efforts.`</v>
      </c>
      <c r="H131" s="5" t="str">
        <f t="shared" si="5"/>
        <v>`Asked to take on some of their responsibilities for a while, share the burden`,
`Asked to accept their decision`,
`Asked for support, to help them get through a difficult situation`,
`Asked to help them out by making a sacrifice for them`,
`Asked to get them in touch with someone else that could help`,
`Asked to borrow money`,
`Asked to join me in doing something that would break the rules`,
`Asked to join them in something that they I care about`,
`Asked to help achieve their goals`,
`Asked to choose them over someone else`,</v>
      </c>
    </row>
    <row r="132" spans="1:8" ht="170" x14ac:dyDescent="0.2">
      <c r="B132" s="15" t="s">
        <v>97</v>
      </c>
      <c r="C132" s="5" t="s">
        <v>99</v>
      </c>
      <c r="D132" s="5" t="s">
        <v>375</v>
      </c>
      <c r="F132" s="4" t="str">
        <f t="shared" si="6"/>
        <v>`Z asked for help and support`</v>
      </c>
      <c r="G132" s="8" t="str">
        <f t="shared" si="7"/>
        <v>`Z asked for help and support in their efforts.`</v>
      </c>
      <c r="H132" s="5" t="str">
        <f t="shared" ref="H132:H140" si="8">D132</f>
        <v>`Asked to take on some of their responsibilities for a while, share the burden`,
`Asked to accept their decision`,
`Asked for support, to help them get through a difficult situation`,
`Asked to help them out by making a sacrifice for them`,
`Asked to get them in touch with someone else that could help`,
`Asked to borrow money`,
`Asked to join me in doing something that would break the rules`,
`Asked to join them in something that they I care about`,
`Asked to help achieve their goals`,
`Asked to choose them over someone else`,</v>
      </c>
    </row>
    <row r="133" spans="1:8" ht="204" x14ac:dyDescent="0.2">
      <c r="A133" s="1" t="s">
        <v>6</v>
      </c>
      <c r="B133" s="15" t="s">
        <v>278</v>
      </c>
      <c r="C133" s="5" t="s">
        <v>279</v>
      </c>
      <c r="D133" s="5" t="s">
        <v>376</v>
      </c>
      <c r="F133" s="4" t="str">
        <f t="shared" ref="F133:F140" si="9">CONCATENATE($K$1,B133,$K$2)</f>
        <v>`X is trying to understand the situation`</v>
      </c>
      <c r="G133" s="8" t="str">
        <f t="shared" ref="G133:G140" si="10">CONCATENATE($K$1,C133,$K$2)</f>
        <v>`X is trying to figure out something about themselves, about Z or about what is happening.`</v>
      </c>
      <c r="H133" s="5" t="str">
        <f t="shared" si="8"/>
        <v>`Figuring out what they want out of a relationship`,
`Figuring out how they feel about the situation`,
`Figuring out what their boundaries are`,
`Trying to understand why they behaved a certain way`,
`Figuring out how they really feel about someone`,
`Figuring out what they believe in, what matters to them`,
`Figuring out what they believe to be right vs. wrong`,
`Figuring out what they want to do with their life, what they like to do`,
`Trying to figure out something intellectually`,
`Trying to figure out how they want to live their life`,
`Trying to figure out their identity, who they are`,
`Figuring out what their limits are, how far they can be pushed`,</v>
      </c>
    </row>
    <row r="134" spans="1:8" ht="204" x14ac:dyDescent="0.2">
      <c r="B134" s="15" t="s">
        <v>281</v>
      </c>
      <c r="C134" s="5" t="s">
        <v>280</v>
      </c>
      <c r="D134" s="5" t="s">
        <v>376</v>
      </c>
      <c r="F134" s="4" t="str">
        <f t="shared" si="9"/>
        <v>`Z is trying to understand the situation`</v>
      </c>
      <c r="G134" s="8" t="str">
        <f t="shared" si="10"/>
        <v>`Z is trying to figure out something about themselves, about X or about what is happening.`</v>
      </c>
      <c r="H134" s="5" t="str">
        <f t="shared" si="8"/>
        <v>`Figuring out what they want out of a relationship`,
`Figuring out how they feel about the situation`,
`Figuring out what their boundaries are`,
`Trying to understand why they behaved a certain way`,
`Figuring out how they really feel about someone`,
`Figuring out what they believe in, what matters to them`,
`Figuring out what they believe to be right vs. wrong`,
`Figuring out what they want to do with their life, what they like to do`,
`Trying to figure out something intellectually`,
`Trying to figure out how they want to live their life`,
`Trying to figure out their identity, who they are`,
`Figuring out what their limits are, how far they can be pushed`,</v>
      </c>
    </row>
    <row r="135" spans="1:8" ht="102" x14ac:dyDescent="0.2">
      <c r="B135" s="15" t="s">
        <v>10</v>
      </c>
      <c r="C135" s="5" t="s">
        <v>53</v>
      </c>
      <c r="D135" s="5" t="s">
        <v>377</v>
      </c>
      <c r="F135" s="4" t="str">
        <f t="shared" si="9"/>
        <v>`X is figuring out what to do`</v>
      </c>
      <c r="G135" s="8" t="str">
        <f t="shared" si="10"/>
        <v>`X is figuring out what they can practically do about the situation.`</v>
      </c>
      <c r="H135" s="5" t="str">
        <f t="shared" si="8"/>
        <v>`Figuring out how to approach having a difficult conversation`,
`Figuring out how to respond to them`,
`Figuring out what path to take`,
`Figuring out where to start`,
`Deciding what to do, what not to do`,
`Planning out next steps`,</v>
      </c>
    </row>
    <row r="136" spans="1:8" ht="102" x14ac:dyDescent="0.2">
      <c r="B136" s="15" t="s">
        <v>17</v>
      </c>
      <c r="C136" s="5" t="s">
        <v>61</v>
      </c>
      <c r="D136" s="5" t="s">
        <v>377</v>
      </c>
      <c r="F136" s="4" t="str">
        <f t="shared" si="9"/>
        <v>`Z is figuring out what to do`</v>
      </c>
      <c r="G136" s="8" t="str">
        <f t="shared" si="10"/>
        <v>`Z is figuring out what they can practically do about the situation.`</v>
      </c>
      <c r="H136" s="5" t="str">
        <f t="shared" si="8"/>
        <v>`Figuring out how to approach having a difficult conversation`,
`Figuring out how to respond to them`,
`Figuring out what path to take`,
`Figuring out where to start`,
`Deciding what to do, what not to do`,
`Planning out next steps`,</v>
      </c>
    </row>
    <row r="137" spans="1:8" ht="409.6" x14ac:dyDescent="0.2">
      <c r="B137" s="15" t="s">
        <v>276</v>
      </c>
      <c r="C137" s="5" t="s">
        <v>52</v>
      </c>
      <c r="D137" s="15" t="s">
        <v>386</v>
      </c>
      <c r="F137" s="4" t="str">
        <f t="shared" si="9"/>
        <v>`X is rationalizing the situation`</v>
      </c>
      <c r="G137" s="8" t="str">
        <f t="shared" si="10"/>
        <v>`X is justifying their perspective of what is happening with reasons that sound good to them, even if they are not are consistent with what happened or with other beliefs they have.`</v>
      </c>
      <c r="H137" s="5" t="str">
        <f t="shared" si="8"/>
        <v>`Think that their current situation is never going to change, not worth trying to get out it`,
`Think they have to do everything, that there is no one to help them`,
`Feeling that they do not deserve anything good, that it's wrong to want things`,
`Telling themselves that doing something bad is ok as long as it doesn’t hurt anyone`,
`Assume everything is going to be fine`,
`Ignoring their own issues, feel like they are not a big deal`,
`Deny that something happened`,
`Reject the possibility that something could happen`,
`Not acknowledging that some other explanation could be true even if there is evidence that supports it`,
`Come up with their own reason of why something happened with no real evidence`,
`Creating their own reasons or morality to justify their actions`,
`Want things to be how they dreamed, convincing themselves that it's going to happen`,
`Thinking that because something good happened once, it will always happen`,
`Making assumptions based on stereotypes and refuse to change their opinion`,
`Avoiding difficult conversations or saying that it doesn’t matter when it really does`,
`Refuse to acknowledge that they are wrong when they have been proven wrong`,
`Reacting without thinking about what really happened`,
`Not thinking through what they are about to do, think it will all work out fine`,
`Obsessed with what someone represents to them, not who they really are`,</v>
      </c>
    </row>
    <row r="138" spans="1:8" ht="409.6" x14ac:dyDescent="0.2">
      <c r="B138" s="15" t="s">
        <v>277</v>
      </c>
      <c r="C138" s="15" t="s">
        <v>226</v>
      </c>
      <c r="D138" s="15" t="s">
        <v>378</v>
      </c>
      <c r="F138" s="4" t="str">
        <f t="shared" si="9"/>
        <v>`Z is rationalizing the situation`</v>
      </c>
      <c r="G138" s="8" t="str">
        <f t="shared" si="10"/>
        <v>`Z is rationalizing their behavior`</v>
      </c>
      <c r="H138" s="5" t="str">
        <f t="shared" si="8"/>
        <v>`Think that their current situation is never going to change, not worth trying to get out it`,
`Feeling that they do not deserve anything good, that it's wrong to want things`,
`Telling themselves that doing something bad is ok as long as it doesn’t hurt anyone`,
`Assume everything is going to be fine`,
`Ignoring their own issues, feel like they are not a big deal`,
`Deny that something happened`,
`Reject the possibility that something could happen`,
`Not acknowledging that some other explanation could be true even if there is evidence that supports it`,
`Come up with their own reason of why something happened with no real evidence`,
`Creating their own reasons or morality to justify their actions`,
`Want things to be how they dreamed, convincing themselves that it's going to happen`,
`Thinking that because something good happened once, it will always happen`,
`Making assumptions based on stereotypes and refuse to change their opinion`,
`Avoiding difficult conversations or saying that it doesn’t matter when it really does`,
`Refuse to acknowledge that they are wrong when they have been proven wrong`,
`Reacting without thinking about what really happened`,
`Not thinking through what they are about to do, think it will all work out fine`,
`Obsessed with what someone represents to them, not who they really are`,</v>
      </c>
    </row>
    <row r="139" spans="1:8" ht="289" x14ac:dyDescent="0.2">
      <c r="B139" s="15" t="s">
        <v>54</v>
      </c>
      <c r="C139" s="5" t="s">
        <v>56</v>
      </c>
      <c r="D139" s="5" t="s">
        <v>379</v>
      </c>
      <c r="F139" s="4" t="str">
        <f t="shared" si="9"/>
        <v>`X does not know what to do`</v>
      </c>
      <c r="G139" s="8" t="str">
        <f t="shared" si="10"/>
        <v>`X does not know what to do or how to feel.`</v>
      </c>
      <c r="H139" s="5" t="str">
        <f t="shared" si="8"/>
        <v>`Tried to figure out what to do, but still not sure`,
`Do not know what to do with their life`,
`Do not know which choice to make`,
`Do not know how to leave`,
`Do not know who to ask for help`,
`Do not know how to have a hard conversation`,
`Do not know how to share bad news`,
`Do not know where to go from here`,
`Do not know how to get out of this situation`,
`Do not know how to feel about what happened`,
`Do not know how to say how they really feel because it might be offensive`,
`Do not trust their judgement`,
`Do not know how to talk about what happened`,
`Do not know how to handle a sensitive situation`,
`Do not know how to approach someone with a difficult personality`,
`Haven't found an alternative solution to the problem`,
`Have no plans, haven't figured things out`,</v>
      </c>
    </row>
    <row r="140" spans="1:8" ht="289" x14ac:dyDescent="0.2">
      <c r="B140" s="15" t="s">
        <v>55</v>
      </c>
      <c r="C140" s="5" t="s">
        <v>145</v>
      </c>
      <c r="D140" s="5" t="s">
        <v>379</v>
      </c>
      <c r="F140" s="4" t="str">
        <f t="shared" si="9"/>
        <v>`Z does not know what to do`</v>
      </c>
      <c r="G140" s="8" t="str">
        <f t="shared" si="10"/>
        <v>`X made an effort in the relationship in order to make it better.`</v>
      </c>
      <c r="H140" s="5" t="str">
        <f t="shared" si="8"/>
        <v>`Tried to figure out what to do, but still not sure`,
`Do not know what to do with their life`,
`Do not know which choice to make`,
`Do not know how to leave`,
`Do not know who to ask for help`,
`Do not know how to have a hard conversation`,
`Do not know how to share bad news`,
`Do not know where to go from here`,
`Do not know how to get out of this situation`,
`Do not know how to feel about what happened`,
`Do not know how to say how they really feel because it might be offensive`,
`Do not trust their judgement`,
`Do not know how to talk about what happened`,
`Do not know how to handle a sensitive situation`,
`Do not know how to approach someone with a difficult personality`,
`Haven't found an alternative solution to the problem`,
`Have no plans, haven't figured things out`,</v>
      </c>
    </row>
  </sheetData>
  <autoFilter ref="A1:D1" xr:uid="{0C787319-F427-EC40-80BA-53EFE5D7EF4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97E8-9845-6848-9C8C-F963CFD799DA}">
  <dimension ref="B5"/>
  <sheetViews>
    <sheetView workbookViewId="0">
      <selection activeCell="G14" sqref="G14"/>
    </sheetView>
  </sheetViews>
  <sheetFormatPr baseColWidth="10" defaultRowHeight="16" x14ac:dyDescent="0.2"/>
  <sheetData>
    <row r="5" spans="2:2" ht="52" x14ac:dyDescent="0.6">
      <c r="B5" s="19" t="s">
        <v>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Gyou-Re Lee</dc:creator>
  <cp:lastModifiedBy>Gyou-Re Lee</cp:lastModifiedBy>
  <dcterms:created xsi:type="dcterms:W3CDTF">2021-12-03T19:01:33Z</dcterms:created>
  <dcterms:modified xsi:type="dcterms:W3CDTF">2022-10-03T16:28:58Z</dcterms:modified>
</cp:coreProperties>
</file>