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<sst xmlns="http://schemas.openxmlformats.org/spreadsheetml/2006/main" count="138" uniqueCount="75">
  <si>
    <t xml:space="preserve">Riassunto tempi e costi</t>
  </si>
  <si>
    <t xml:space="preserve">Costi migliori
(media su 1 tentativi)</t>
  </si>
  <si>
    <t xml:space="preserve">Tempo di esecuzione
(media su 1 tentativi)</t>
  </si>
  <si>
    <t xml:space="preserve">Speedup</t>
  </si>
  <si>
    <t xml:space="preserve">encoding</t>
  </si>
  <si>
    <t xml:space="preserve">euristica usata</t>
  </si>
  <si>
    <t xml:space="preserve">costo1</t>
  </si>
  <si>
    <t xml:space="preserve">costo2</t>
  </si>
  <si>
    <t xml:space="preserve">tempo (s)</t>
  </si>
  <si>
    <t xml:space="preserve">speedup</t>
  </si>
  <si>
    <t xml:space="preserve">original_encoding + input_trial</t>
  </si>
  <si>
    <t xml:space="preserve">4 + 11</t>
  </si>
  <si>
    <t xml:space="preserve">2 + 11</t>
  </si>
  <si>
    <t xml:space="preserve">X</t>
  </si>
  <si>
    <t xml:space="preserve">2 + 4</t>
  </si>
  <si>
    <t xml:space="preserve">1 + 3 + 4 + 10 + 11</t>
  </si>
  <si>
    <t xml:space="preserve">4</t>
  </si>
  <si>
    <t xml:space="preserve">10</t>
  </si>
  <si>
    <t xml:space="preserve">3</t>
  </si>
  <si>
    <t xml:space="preserve">2 + 3 + 4 + 10 + 11</t>
  </si>
  <si>
    <t xml:space="preserve">1 + 2 + 3 + 10 + 11</t>
  </si>
  <si>
    <t xml:space="preserve">2</t>
  </si>
  <si>
    <t xml:space="preserve">1 + 2 + 3</t>
  </si>
  <si>
    <t xml:space="preserve">2 + 3 + 11</t>
  </si>
  <si>
    <t xml:space="preserve">1 + 2 + 10</t>
  </si>
  <si>
    <t xml:space="preserve">2 + 10 + 11</t>
  </si>
  <si>
    <t xml:space="preserve">2 + 3 + 10</t>
  </si>
  <si>
    <t xml:space="preserve">1 + 2 + 3 + 4 + 10</t>
  </si>
  <si>
    <t xml:space="preserve">1 + 2</t>
  </si>
  <si>
    <t xml:space="preserve">1 + 2 + 4</t>
  </si>
  <si>
    <t xml:space="preserve">11</t>
  </si>
  <si>
    <t xml:space="preserve">2 + 3</t>
  </si>
  <si>
    <t xml:space="preserve">2 + 10</t>
  </si>
  <si>
    <t xml:space="preserve">2 + 4 + 10</t>
  </si>
  <si>
    <t xml:space="preserve">2 + 3 + 4</t>
  </si>
  <si>
    <t xml:space="preserve">1 + 2 + 10 + 11</t>
  </si>
  <si>
    <t xml:space="preserve">4 + 10 + 11</t>
  </si>
  <si>
    <t xml:space="preserve">1 + 2 + 3 + 11</t>
  </si>
  <si>
    <t xml:space="preserve">3 + 4 + 11</t>
  </si>
  <si>
    <t xml:space="preserve">1 + 4 + 11</t>
  </si>
  <si>
    <t xml:space="preserve">1 + 2 + 3 + 10</t>
  </si>
  <si>
    <t xml:space="preserve">1 + 3 + 4 + 10</t>
  </si>
  <si>
    <t xml:space="preserve">1 + 3 + 10</t>
  </si>
  <si>
    <t xml:space="preserve">1 + 10</t>
  </si>
  <si>
    <t xml:space="preserve">1 + 3</t>
  </si>
  <si>
    <t xml:space="preserve">1 + 2 + 3 + 4 + 10 + 11</t>
  </si>
  <si>
    <t xml:space="preserve">3 + 4 + 10 + 11</t>
  </si>
  <si>
    <t xml:space="preserve">1 + 2 + 11</t>
  </si>
  <si>
    <t xml:space="preserve">3 + 10 + 11</t>
  </si>
  <si>
    <t xml:space="preserve">1 + 3 + 10 + 11</t>
  </si>
  <si>
    <t xml:space="preserve">1 + 2 + 4 + 10 + 11</t>
  </si>
  <si>
    <t xml:space="preserve">1 + 2 + 3 + 4 + 11</t>
  </si>
  <si>
    <t xml:space="preserve">1 + 4</t>
  </si>
  <si>
    <t xml:space="preserve">1 + 4 + 10 + 11</t>
  </si>
  <si>
    <t xml:space="preserve">1 + 3 + 4 + 11</t>
  </si>
  <si>
    <t xml:space="preserve">2 + 4 + 11</t>
  </si>
  <si>
    <t xml:space="preserve">2 + 3 + 4 + 11</t>
  </si>
  <si>
    <t xml:space="preserve">2 + 4 + 10 + 11</t>
  </si>
  <si>
    <t xml:space="preserve">3 + 4</t>
  </si>
  <si>
    <t xml:space="preserve">1</t>
  </si>
  <si>
    <t xml:space="preserve">4 + 10</t>
  </si>
  <si>
    <t xml:space="preserve">1 + 2 + 4 + 11</t>
  </si>
  <si>
    <t xml:space="preserve">1 + 3 + 4</t>
  </si>
  <si>
    <t xml:space="preserve">1 + 4 + 10</t>
  </si>
  <si>
    <t xml:space="preserve">3 + 10</t>
  </si>
  <si>
    <t xml:space="preserve">1 + 11</t>
  </si>
  <si>
    <t xml:space="preserve">1 + 10 + 11</t>
  </si>
  <si>
    <t xml:space="preserve">1 + 3 + 11</t>
  </si>
  <si>
    <t xml:space="preserve">3 + 4 + 10</t>
  </si>
  <si>
    <t xml:space="preserve">10 + 11</t>
  </si>
  <si>
    <t xml:space="preserve">3 + 11</t>
  </si>
  <si>
    <t xml:space="preserve">1 + 2 + 3 + 4</t>
  </si>
  <si>
    <t xml:space="preserve">1 + 2 + 4 + 10</t>
  </si>
  <si>
    <t xml:space="preserve">2 + 3 + 10 + 11</t>
  </si>
  <si>
    <t xml:space="preserve">2 + 3 + 4 + 10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</si>
</sst>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FF00"/>
          <bgColor rgb="FF000000"/>
        </patternFill>
      </fill>
    </dxf>
    <dxf>
      <fill>
        <patternFill patternType="solid">
          <fgColor rgb="FF07FF07"/>
          <bgColor rgb="FF000000"/>
        </patternFill>
      </fill>
    </dxf>
    <dxf>
      <fill>
        <patternFill patternType="solid">
          <fgColor rgb="FF11FF11"/>
          <bgColor rgb="FF000000"/>
        </patternFill>
      </fill>
    </dxf>
    <dxf>
      <fill>
        <patternFill patternType="solid">
          <fgColor rgb="FF25FF25"/>
          <bgColor rgb="FF000000"/>
        </patternFill>
      </fill>
    </dxf>
    <dxf>
      <fill>
        <patternFill patternType="solid">
          <fgColor rgb="FF33FF33"/>
          <bgColor rgb="FF000000"/>
        </patternFill>
      </fill>
    </dxf>
    <dxf>
      <fill>
        <patternFill patternType="solid">
          <fgColor rgb="FF34FF34"/>
          <bgColor rgb="FF000000"/>
        </patternFill>
      </fill>
    </dxf>
    <dxf>
      <fill>
        <patternFill patternType="solid">
          <fgColor rgb="FF3DFF3D"/>
          <bgColor rgb="FF000000"/>
        </patternFill>
      </fill>
    </dxf>
    <dxf>
      <fill>
        <patternFill patternType="solid">
          <fgColor rgb="FF45FF45"/>
          <bgColor rgb="FF000000"/>
        </patternFill>
      </fill>
    </dxf>
    <dxf>
      <fill>
        <patternFill patternType="solid">
          <fgColor rgb="FFD4FFD4"/>
          <bgColor rgb="FF000000"/>
        </patternFill>
      </fill>
    </dxf>
    <dxf>
      <fill>
        <patternFill patternType="solid">
          <fgColor rgb="FFFFE4E4"/>
          <bgColor rgb="FF000000"/>
        </patternFill>
      </fill>
    </dxf>
    <dxf>
      <fill>
        <patternFill patternType="solid">
          <fgColor rgb="FFFFE5E5"/>
          <bgColor rgb="FF000000"/>
        </patternFill>
      </fill>
    </dxf>
    <dxf>
      <fill>
        <patternFill patternType="solid">
          <fgColor rgb="FFFFFEFE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G7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8" activeCellId="0" sqref="I8"/>
    </sheetView>
  </sheetViews>
  <sheetFormatPr defaultColWidth="10.16015625" defaultRowHeight="15" customHeight="true" zeroHeight="false" outlineLevelRow="0" outlineLevelCol="0"/>
  <cols>
    <col collapsed="false" customWidth="false" hidden="false" outlineLevel="0" max="1" min="1" style="1" width="10.16"/>
    <col collapsed="false" customWidth="true" hidden="false" outlineLevel="0" max="2" min="2" style="1" width="27.28"/>
    <col collapsed="false" customWidth="true" hidden="false" outlineLevel="0" max="3" min="3" style="1" width="19.75"/>
    <col collapsed="false" customWidth="true" hidden="false" outlineLevel="0" max="4" min="4" style="1" width="9.69"/>
    <col collapsed="false" customWidth="true" hidden="false" outlineLevel="0" max="5" min="5" style="1" width="9.08"/>
    <col collapsed="false" customWidth="true" hidden="false" outlineLevel="0" max="6" min="6" style="1" width="13.62"/>
    <col collapsed="false" customWidth="true" hidden="false" outlineLevel="0" max="7" min="7" style="1" width="10.06"/>
    <col collapsed="false" customWidth="false" hidden="false" outlineLevel="0" max="16384" min="8" style="1" width="10.16"/>
  </cols>
  <sheetData>
    <row r="3" customFormat="false" ht="15" hidden="false" customHeight="false" outlineLevel="0" collapsed="false">
      <c r="B3" s="1" t="s">
        <v>0</v>
      </c>
    </row>
    <row r="5" customFormat="false" ht="61.15" hidden="false" customHeight="true" outlineLevel="0" collapsed="false">
      <c r="D5" s="2" t="s">
        <v>1</v>
      </c>
      <c r="E5" s="2"/>
      <c r="F5" s="2" t="s">
        <v>2</v>
      </c>
      <c r="G5" s="1" t="s">
        <v>3</v>
      </c>
    </row>
    <row r="7" customFormat="false" ht="15" hidden="false" customHeight="false" outlineLevel="0" collapsed="false"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</row>
    <row r="8" customFormat="false" ht="16.4" hidden="false" customHeight="false" outlineLevel="0" collapsed="false">
      <c r="B8" s="1" t="s">
        <v>10</v>
      </c>
      <c r="C8" s="1" t="s">
        <v>11</v>
      </c>
      <c r="D8" s="1" t="n">
        <v>2</v>
      </c>
      <c r="E8" s="1" t="n">
        <v>25</v>
      </c>
      <c r="F8" s="1" t="n">
        <v>140.109</v>
      </c>
      <c r="G8" s="3" t="n">
        <f aca="false">(133.274852275848-F8)/133.274852275848</f>
        <v>-0.0512785991314138</v>
      </c>
    </row>
    <row r="9" customFormat="false" ht="16.4" hidden="false" customHeight="false" outlineLevel="0" collapsed="false">
      <c r="B9" s="1" t="s">
        <v>10</v>
      </c>
      <c r="C9" s="1" t="s">
        <v>12</v>
      </c>
      <c r="D9" s="1" t="n">
        <v>2</v>
      </c>
      <c r="E9" s="1" t="n">
        <v>25</v>
      </c>
      <c r="F9" s="1" t="n">
        <v>140.027</v>
      </c>
      <c r="G9" s="3" t="n">
        <f aca="false">(133.274852275848-F9)/133.274852275848</f>
        <v>-0.0506633292691723</v>
      </c>
    </row>
    <row r="10" customFormat="false" ht="16.4" hidden="false" customHeight="false" outlineLevel="0" collapsed="false">
      <c r="B10" s="1" t="s">
        <v>10</v>
      </c>
      <c r="C10" s="1" t="s">
        <v>13</v>
      </c>
      <c r="D10" s="1" t="n">
        <v>2</v>
      </c>
      <c r="E10" s="1" t="n">
        <v>25</v>
      </c>
      <c r="F10" s="1" t="n">
        <v>133.275</v>
      </c>
      <c r="G10" s="3" t="n">
        <f aca="false">(133.274852275848-F10)/133.274852275848</f>
        <v>-1.10841729774539E-006</v>
      </c>
    </row>
    <row r="11" customFormat="false" ht="16.4" hidden="false" customHeight="false" outlineLevel="0" collapsed="false">
      <c r="B11" s="1" t="s">
        <v>10</v>
      </c>
      <c r="C11" s="1" t="s">
        <v>14</v>
      </c>
      <c r="D11" s="1" t="n">
        <v>2</v>
      </c>
      <c r="E11" s="1" t="n">
        <v>25</v>
      </c>
      <c r="F11" s="1" t="n">
        <v>121.873</v>
      </c>
      <c r="G11" s="3" t="n">
        <f aca="false">(133.274852275848-F11)/133.274852275848</f>
        <v>0.0855514155982643</v>
      </c>
    </row>
    <row r="12" customFormat="false" ht="16.4" hidden="false" customHeight="false" outlineLevel="0" collapsed="false">
      <c r="B12" s="1" t="s">
        <v>10</v>
      </c>
      <c r="C12" s="1" t="s">
        <v>15</v>
      </c>
      <c r="D12" s="1" t="n">
        <v>2</v>
      </c>
      <c r="E12" s="1" t="n">
        <v>25</v>
      </c>
      <c r="F12" s="1" t="n">
        <v>84.667</v>
      </c>
      <c r="G12" s="3" t="n">
        <f aca="false">(133.274852275848-F12)/133.274852275848</f>
        <v>0.364718860653781</v>
      </c>
    </row>
    <row r="13" customFormat="false" ht="16.4" hidden="false" customHeight="false" outlineLevel="0" collapsed="false">
      <c r="B13" s="1" t="s">
        <v>10</v>
      </c>
      <c r="C13" s="1" t="s">
        <v>16</v>
      </c>
      <c r="D13" s="1" t="n">
        <v>2</v>
      </c>
      <c r="E13" s="1" t="n">
        <v>25</v>
      </c>
      <c r="F13" s="1" t="n">
        <v>82.462</v>
      </c>
      <c r="G13" s="3" t="n">
        <f aca="false">(133.274852275848-F13)/133.274852275848</f>
        <v>0.381263617315271</v>
      </c>
    </row>
    <row r="14" customFormat="false" ht="16.4" hidden="false" customHeight="false" outlineLevel="0" collapsed="false">
      <c r="B14" s="1" t="s">
        <v>10</v>
      </c>
      <c r="C14" s="1" t="s">
        <v>17</v>
      </c>
      <c r="D14" s="1" t="n">
        <v>2</v>
      </c>
      <c r="E14" s="1" t="n">
        <v>25</v>
      </c>
      <c r="F14" s="1" t="n">
        <v>80.012</v>
      </c>
      <c r="G14" s="3" t="n">
        <f aca="false">(133.274852275848-F14)/133.274852275848</f>
        <v>0.399646680272483</v>
      </c>
    </row>
    <row r="15" customFormat="false" ht="16.4" hidden="false" customHeight="false" outlineLevel="0" collapsed="false">
      <c r="B15" s="1" t="s">
        <v>10</v>
      </c>
      <c r="C15" s="1" t="s">
        <v>18</v>
      </c>
      <c r="D15" s="1" t="n">
        <v>2</v>
      </c>
      <c r="E15" s="1" t="n">
        <v>25</v>
      </c>
      <c r="F15" s="1" t="n">
        <v>79.855</v>
      </c>
      <c r="G15" s="3" t="n">
        <f aca="false">(133.274852275848-F15)/133.274852275848</f>
        <v>0.400824696959945</v>
      </c>
    </row>
    <row r="16" customFormat="false" ht="16.4" hidden="false" customHeight="false" outlineLevel="0" collapsed="false">
      <c r="B16" s="1" t="s">
        <v>10</v>
      </c>
      <c r="C16" s="1" t="s">
        <v>19</v>
      </c>
      <c r="D16" s="1" t="n">
        <v>2</v>
      </c>
      <c r="E16" s="1" t="n">
        <v>25</v>
      </c>
      <c r="F16" s="1" t="n">
        <v>76.07</v>
      </c>
      <c r="G16" s="3" t="n">
        <f aca="false">(133.274852275848-F16)/133.274852275848</f>
        <v>0.429224653406086</v>
      </c>
    </row>
    <row r="17" customFormat="false" ht="16.4" hidden="false" customHeight="false" outlineLevel="0" collapsed="false">
      <c r="B17" s="1" t="s">
        <v>10</v>
      </c>
      <c r="C17" s="1" t="s">
        <v>20</v>
      </c>
      <c r="D17" s="1" t="n">
        <v>2</v>
      </c>
      <c r="E17" s="1" t="n">
        <v>25</v>
      </c>
      <c r="F17" s="1" t="n">
        <v>70.885</v>
      </c>
      <c r="G17" s="3" t="n">
        <f aca="false">(133.274852275848-F17)/133.274852275848</f>
        <v>0.468129217256349</v>
      </c>
    </row>
    <row r="18" customFormat="false" ht="16.4" hidden="false" customHeight="false" outlineLevel="0" collapsed="false">
      <c r="B18" s="1" t="s">
        <v>10</v>
      </c>
      <c r="C18" s="1" t="s">
        <v>21</v>
      </c>
      <c r="D18" s="1" t="n">
        <v>2</v>
      </c>
      <c r="E18" s="1" t="n">
        <v>25</v>
      </c>
      <c r="F18" s="1" t="n">
        <v>68.368</v>
      </c>
      <c r="G18" s="3" t="n">
        <f aca="false">(133.274852275848-F18)/133.274852275848</f>
        <v>0.487015000710757</v>
      </c>
    </row>
    <row r="19" customFormat="false" ht="16.4" hidden="false" customHeight="false" outlineLevel="0" collapsed="false">
      <c r="B19" s="1" t="s">
        <v>10</v>
      </c>
      <c r="C19" s="1" t="s">
        <v>22</v>
      </c>
      <c r="D19" s="1" t="n">
        <v>2</v>
      </c>
      <c r="E19" s="1" t="n">
        <v>25</v>
      </c>
      <c r="F19" s="1" t="n">
        <v>65.089</v>
      </c>
      <c r="G19" s="3" t="n">
        <f aca="false">(133.274852275848-F19)/133.274852275848</f>
        <v>0.511618291909409</v>
      </c>
    </row>
    <row r="20" customFormat="false" ht="16.4" hidden="false" customHeight="false" outlineLevel="0" collapsed="false">
      <c r="B20" s="1" t="s">
        <v>10</v>
      </c>
      <c r="C20" s="1" t="s">
        <v>23</v>
      </c>
      <c r="D20" s="1" t="n">
        <v>2</v>
      </c>
      <c r="E20" s="1" t="n">
        <v>25</v>
      </c>
      <c r="F20" s="1" t="n">
        <v>65.083</v>
      </c>
      <c r="G20" s="3" t="n">
        <f aca="false">(133.274852275848-F20)/133.274852275848</f>
        <v>0.511663311655427</v>
      </c>
    </row>
    <row r="21" customFormat="false" ht="16.4" hidden="false" customHeight="false" outlineLevel="0" collapsed="false">
      <c r="B21" s="1" t="s">
        <v>10</v>
      </c>
      <c r="C21" s="1" t="s">
        <v>24</v>
      </c>
      <c r="D21" s="1" t="n">
        <v>2</v>
      </c>
      <c r="E21" s="1" t="n">
        <v>25</v>
      </c>
      <c r="F21" s="1" t="n">
        <v>64.939</v>
      </c>
      <c r="G21" s="3" t="n">
        <f aca="false">(133.274852275848-F21)/133.274852275848</f>
        <v>0.512743785559851</v>
      </c>
    </row>
    <row r="22" customFormat="false" ht="16.4" hidden="false" customHeight="false" outlineLevel="0" collapsed="false">
      <c r="B22" s="1" t="s">
        <v>10</v>
      </c>
      <c r="C22" s="1" t="s">
        <v>25</v>
      </c>
      <c r="D22" s="1" t="n">
        <v>2</v>
      </c>
      <c r="E22" s="1" t="n">
        <v>25</v>
      </c>
      <c r="F22" s="1" t="n">
        <v>64.911</v>
      </c>
      <c r="G22" s="3" t="n">
        <f aca="false">(133.274852275848-F22)/133.274852275848</f>
        <v>0.512953877707933</v>
      </c>
    </row>
    <row r="23" customFormat="false" ht="16.4" hidden="false" customHeight="false" outlineLevel="0" collapsed="false">
      <c r="B23" s="1" t="s">
        <v>10</v>
      </c>
      <c r="C23" s="1" t="s">
        <v>26</v>
      </c>
      <c r="D23" s="1" t="n">
        <v>2</v>
      </c>
      <c r="E23" s="1" t="n">
        <v>25</v>
      </c>
      <c r="F23" s="1" t="n">
        <v>57.941</v>
      </c>
      <c r="G23" s="3" t="n">
        <f aca="false">(133.274852275848-F23)/133.274852275848</f>
        <v>0.565251815998449</v>
      </c>
    </row>
    <row r="24" customFormat="false" ht="16.4" hidden="false" customHeight="false" outlineLevel="0" collapsed="false">
      <c r="B24" s="1" t="s">
        <v>10</v>
      </c>
      <c r="C24" s="1" t="s">
        <v>27</v>
      </c>
      <c r="D24" s="1" t="n">
        <v>2</v>
      </c>
      <c r="E24" s="1" t="n">
        <v>25</v>
      </c>
      <c r="F24" s="1" t="n">
        <v>56.105</v>
      </c>
      <c r="G24" s="3" t="n">
        <f aca="false">(133.274852275848-F24)/133.274852275848</f>
        <v>0.579027858279854</v>
      </c>
    </row>
    <row r="25" customFormat="false" ht="16.4" hidden="false" customHeight="false" outlineLevel="0" collapsed="false">
      <c r="B25" s="1" t="s">
        <v>10</v>
      </c>
      <c r="C25" s="1" t="s">
        <v>28</v>
      </c>
      <c r="D25" s="1" t="n">
        <v>2</v>
      </c>
      <c r="E25" s="1" t="n">
        <v>25</v>
      </c>
      <c r="F25" s="1" t="n">
        <v>51.654</v>
      </c>
      <c r="G25" s="3" t="n">
        <f aca="false">(133.274852275848-F25)/133.274852275848</f>
        <v>0.612425006533955</v>
      </c>
    </row>
    <row r="26" customFormat="false" ht="16.4" hidden="false" customHeight="false" outlineLevel="0" collapsed="false">
      <c r="B26" s="1" t="s">
        <v>10</v>
      </c>
      <c r="C26" s="1" t="s">
        <v>29</v>
      </c>
      <c r="D26" s="1" t="n">
        <v>2</v>
      </c>
      <c r="E26" s="1" t="n">
        <v>25</v>
      </c>
      <c r="F26" s="1" t="n">
        <v>51.243</v>
      </c>
      <c r="G26" s="3" t="n">
        <f aca="false">(133.274852275848-F26)/133.274852275848</f>
        <v>0.615508859136165</v>
      </c>
    </row>
    <row r="27" customFormat="false" ht="16.4" hidden="false" customHeight="false" outlineLevel="0" collapsed="false">
      <c r="B27" s="1" t="s">
        <v>10</v>
      </c>
      <c r="C27" s="1" t="s">
        <v>30</v>
      </c>
      <c r="D27" s="1" t="n">
        <v>2</v>
      </c>
      <c r="E27" s="1" t="n">
        <v>25</v>
      </c>
      <c r="F27" s="1" t="n">
        <v>46.37</v>
      </c>
      <c r="G27" s="3" t="n">
        <f aca="false">(133.274852275848-F27)/133.274852275848</f>
        <v>0.652072396193509</v>
      </c>
    </row>
    <row r="28" customFormat="false" ht="16.4" hidden="false" customHeight="false" outlineLevel="0" collapsed="false">
      <c r="B28" s="1" t="s">
        <v>10</v>
      </c>
      <c r="C28" s="1" t="s">
        <v>31</v>
      </c>
      <c r="D28" s="1" t="n">
        <v>2</v>
      </c>
      <c r="E28" s="1" t="n">
        <v>25</v>
      </c>
      <c r="F28" s="1" t="n">
        <v>45.28</v>
      </c>
      <c r="G28" s="3" t="n">
        <f aca="false">(133.274852275848-F28)/133.274852275848</f>
        <v>0.660250983386717</v>
      </c>
    </row>
    <row r="29" customFormat="false" ht="16.4" hidden="false" customHeight="false" outlineLevel="0" collapsed="false">
      <c r="B29" s="1" t="s">
        <v>10</v>
      </c>
      <c r="C29" s="1" t="s">
        <v>32</v>
      </c>
      <c r="D29" s="1" t="n">
        <v>2</v>
      </c>
      <c r="E29" s="1" t="n">
        <v>25</v>
      </c>
      <c r="F29" s="1" t="n">
        <v>44.872</v>
      </c>
      <c r="G29" s="3" t="n">
        <f aca="false">(133.274852275848-F29)/133.274852275848</f>
        <v>0.663312326115918</v>
      </c>
    </row>
    <row r="30" customFormat="false" ht="16.4" hidden="false" customHeight="false" outlineLevel="0" collapsed="false">
      <c r="B30" s="1" t="s">
        <v>10</v>
      </c>
      <c r="C30" s="1" t="s">
        <v>33</v>
      </c>
      <c r="D30" s="1" t="n">
        <v>2</v>
      </c>
      <c r="E30" s="1" t="n">
        <v>25</v>
      </c>
      <c r="F30" s="1" t="n">
        <v>43.956</v>
      </c>
      <c r="G30" s="3" t="n">
        <f aca="false">(133.274852275848-F30)/133.274852275848</f>
        <v>0.670185340674615</v>
      </c>
    </row>
    <row r="31" customFormat="false" ht="16.4" hidden="false" customHeight="false" outlineLevel="0" collapsed="false">
      <c r="B31" s="1" t="s">
        <v>10</v>
      </c>
      <c r="C31" s="1" t="s">
        <v>34</v>
      </c>
      <c r="D31" s="1" t="n">
        <v>2</v>
      </c>
      <c r="E31" s="1" t="n">
        <v>25</v>
      </c>
      <c r="F31" s="1" t="n">
        <v>43.751</v>
      </c>
      <c r="G31" s="3" t="n">
        <f aca="false">(133.274852275848-F31)/133.274852275848</f>
        <v>0.671723515330218</v>
      </c>
    </row>
    <row r="32" customFormat="false" ht="16.4" hidden="false" customHeight="false" outlineLevel="0" collapsed="false">
      <c r="B32" s="1" t="s">
        <v>10</v>
      </c>
      <c r="C32" s="1" t="s">
        <v>35</v>
      </c>
      <c r="D32" s="1" t="n">
        <v>2</v>
      </c>
      <c r="E32" s="1" t="n">
        <v>25</v>
      </c>
      <c r="F32" s="1" t="n">
        <v>41.911</v>
      </c>
      <c r="G32" s="3" t="n">
        <f aca="false">(133.274852275848-F32)/133.274852275848</f>
        <v>0.685529570775634</v>
      </c>
    </row>
    <row r="33" customFormat="false" ht="16.4" hidden="false" customHeight="false" outlineLevel="0" collapsed="false">
      <c r="B33" s="1" t="s">
        <v>10</v>
      </c>
      <c r="C33" s="1" t="s">
        <v>36</v>
      </c>
      <c r="D33" s="1" t="n">
        <v>2</v>
      </c>
      <c r="E33" s="1" t="n">
        <v>25</v>
      </c>
      <c r="F33" s="1" t="n">
        <v>41.812</v>
      </c>
      <c r="G33" s="3" t="n">
        <f aca="false">(133.274852275848-F33)/133.274852275848</f>
        <v>0.686272396584926</v>
      </c>
    </row>
    <row r="34" customFormat="false" ht="16.4" hidden="false" customHeight="false" outlineLevel="0" collapsed="false">
      <c r="B34" s="1" t="s">
        <v>10</v>
      </c>
      <c r="C34" s="1" t="s">
        <v>37</v>
      </c>
      <c r="D34" s="1" t="n">
        <v>2</v>
      </c>
      <c r="E34" s="1" t="n">
        <v>25</v>
      </c>
      <c r="F34" s="1" t="n">
        <v>41.725</v>
      </c>
      <c r="G34" s="3" t="n">
        <f aca="false">(133.274852275848-F34)/133.274852275848</f>
        <v>0.686925182902182</v>
      </c>
    </row>
    <row r="35" customFormat="false" ht="16.4" hidden="false" customHeight="false" outlineLevel="0" collapsed="false">
      <c r="B35" s="1" t="s">
        <v>10</v>
      </c>
      <c r="C35" s="1" t="s">
        <v>38</v>
      </c>
      <c r="D35" s="1" t="n">
        <v>2</v>
      </c>
      <c r="E35" s="1" t="n">
        <v>25</v>
      </c>
      <c r="F35" s="1" t="n">
        <v>41.584</v>
      </c>
      <c r="G35" s="3" t="n">
        <f aca="false">(133.274852275848-F35)/133.274852275848</f>
        <v>0.687983146933597</v>
      </c>
    </row>
    <row r="36" customFormat="false" ht="16.4" hidden="false" customHeight="false" outlineLevel="0" collapsed="false">
      <c r="B36" s="1" t="s">
        <v>10</v>
      </c>
      <c r="C36" s="1" t="s">
        <v>39</v>
      </c>
      <c r="D36" s="1" t="n">
        <v>2</v>
      </c>
      <c r="E36" s="1" t="n">
        <v>25</v>
      </c>
      <c r="F36" s="1" t="n">
        <v>41.463</v>
      </c>
      <c r="G36" s="3" t="n">
        <f aca="false">(133.274852275848-F36)/133.274852275848</f>
        <v>0.688891045144953</v>
      </c>
    </row>
    <row r="37" customFormat="false" ht="16.4" hidden="false" customHeight="false" outlineLevel="0" collapsed="false">
      <c r="B37" s="1" t="s">
        <v>10</v>
      </c>
      <c r="C37" s="1" t="s">
        <v>40</v>
      </c>
      <c r="D37" s="1" t="n">
        <v>2</v>
      </c>
      <c r="E37" s="1" t="n">
        <v>25</v>
      </c>
      <c r="F37" s="1" t="n">
        <v>39.992</v>
      </c>
      <c r="G37" s="3" t="n">
        <f aca="false">(133.274852275848-F37)/133.274852275848</f>
        <v>0.699928386210283</v>
      </c>
    </row>
    <row r="38" customFormat="false" ht="16.4" hidden="false" customHeight="false" outlineLevel="0" collapsed="false">
      <c r="B38" s="1" t="s">
        <v>10</v>
      </c>
      <c r="C38" s="1" t="s">
        <v>41</v>
      </c>
      <c r="D38" s="1" t="n">
        <v>2</v>
      </c>
      <c r="E38" s="1" t="n">
        <v>25</v>
      </c>
      <c r="F38" s="1" t="n">
        <v>39.088</v>
      </c>
      <c r="G38" s="3" t="n">
        <f aca="false">(133.274852275848-F38)/133.274852275848</f>
        <v>0.706711361276944</v>
      </c>
    </row>
    <row r="39" customFormat="false" ht="16.4" hidden="false" customHeight="false" outlineLevel="0" collapsed="false">
      <c r="B39" s="1" t="s">
        <v>10</v>
      </c>
      <c r="C39" s="1" t="s">
        <v>42</v>
      </c>
      <c r="D39" s="1" t="n">
        <v>2</v>
      </c>
      <c r="E39" s="1" t="n">
        <v>25</v>
      </c>
      <c r="F39" s="1" t="n">
        <v>38.3</v>
      </c>
      <c r="G39" s="3" t="n">
        <f aca="false">(133.274852275848-F39)/133.274852275848</f>
        <v>0.712623954587263</v>
      </c>
    </row>
    <row r="40" customFormat="false" ht="16.4" hidden="false" customHeight="false" outlineLevel="0" collapsed="false">
      <c r="B40" s="1" t="s">
        <v>10</v>
      </c>
      <c r="C40" s="1" t="s">
        <v>43</v>
      </c>
      <c r="D40" s="1" t="n">
        <v>2</v>
      </c>
      <c r="E40" s="1" t="n">
        <v>25</v>
      </c>
      <c r="F40" s="1" t="n">
        <v>38.016</v>
      </c>
      <c r="G40" s="3" t="n">
        <f aca="false">(133.274852275848-F40)/133.274852275848</f>
        <v>0.714754889232099</v>
      </c>
    </row>
    <row r="41" customFormat="false" ht="16.4" hidden="false" customHeight="false" outlineLevel="0" collapsed="false">
      <c r="B41" s="1" t="s">
        <v>10</v>
      </c>
      <c r="C41" s="1" t="s">
        <v>44</v>
      </c>
      <c r="D41" s="1" t="n">
        <v>2</v>
      </c>
      <c r="E41" s="1" t="n">
        <v>25</v>
      </c>
      <c r="F41" s="1" t="n">
        <v>37.935</v>
      </c>
      <c r="G41" s="3" t="n">
        <f aca="false">(133.274852275848-F41)/133.274852275848</f>
        <v>0.715362655803338</v>
      </c>
    </row>
    <row r="42" customFormat="false" ht="16.4" hidden="false" customHeight="false" outlineLevel="0" collapsed="false">
      <c r="B42" s="1" t="s">
        <v>10</v>
      </c>
      <c r="C42" s="1" t="s">
        <v>45</v>
      </c>
      <c r="D42" s="1" t="n">
        <v>2</v>
      </c>
      <c r="E42" s="1" t="n">
        <v>25</v>
      </c>
      <c r="F42" s="1" t="n">
        <v>37.851</v>
      </c>
      <c r="G42" s="3" t="n">
        <f aca="false">(133.274852275848-F42)/133.274852275848</f>
        <v>0.715992932247585</v>
      </c>
    </row>
    <row r="43" customFormat="false" ht="16.4" hidden="false" customHeight="false" outlineLevel="0" collapsed="false">
      <c r="B43" s="1" t="s">
        <v>10</v>
      </c>
      <c r="C43" s="1" t="s">
        <v>46</v>
      </c>
      <c r="D43" s="1" t="n">
        <v>2</v>
      </c>
      <c r="E43" s="1" t="n">
        <v>25</v>
      </c>
      <c r="F43" s="1" t="n">
        <v>37.241</v>
      </c>
      <c r="G43" s="3" t="n">
        <f aca="false">(133.274852275848-F43)/133.274852275848</f>
        <v>0.72056993975938</v>
      </c>
    </row>
    <row r="44" customFormat="false" ht="16.4" hidden="false" customHeight="false" outlineLevel="0" collapsed="false">
      <c r="B44" s="1" t="s">
        <v>10</v>
      </c>
      <c r="C44" s="1" t="s">
        <v>47</v>
      </c>
      <c r="D44" s="1" t="n">
        <v>2</v>
      </c>
      <c r="E44" s="1" t="n">
        <v>25</v>
      </c>
      <c r="F44" s="1" t="n">
        <v>37.1</v>
      </c>
      <c r="G44" s="3" t="n">
        <f aca="false">(133.274852275848-F44)/133.274852275848</f>
        <v>0.721627903790795</v>
      </c>
    </row>
    <row r="45" customFormat="false" ht="16.4" hidden="false" customHeight="false" outlineLevel="0" collapsed="false">
      <c r="B45" s="1" t="s">
        <v>10</v>
      </c>
      <c r="C45" s="1" t="s">
        <v>48</v>
      </c>
      <c r="D45" s="1" t="n">
        <v>2</v>
      </c>
      <c r="E45" s="1" t="n">
        <v>25</v>
      </c>
      <c r="F45" s="1" t="n">
        <v>36.501</v>
      </c>
      <c r="G45" s="3" t="n">
        <f aca="false">(133.274852275848-F45)/133.274852275848</f>
        <v>0.726122375101559</v>
      </c>
    </row>
    <row r="46" customFormat="false" ht="16.4" hidden="false" customHeight="false" outlineLevel="0" collapsed="false">
      <c r="B46" s="1" t="s">
        <v>10</v>
      </c>
      <c r="C46" s="1" t="s">
        <v>49</v>
      </c>
      <c r="D46" s="1" t="n">
        <v>2</v>
      </c>
      <c r="E46" s="1" t="n">
        <v>25</v>
      </c>
      <c r="F46" s="1" t="n">
        <v>36.451</v>
      </c>
      <c r="G46" s="3" t="n">
        <f aca="false">(133.274852275848-F46)/133.274852275848</f>
        <v>0.726497539651706</v>
      </c>
    </row>
    <row r="47" customFormat="false" ht="16.4" hidden="false" customHeight="false" outlineLevel="0" collapsed="false">
      <c r="B47" s="1" t="s">
        <v>10</v>
      </c>
      <c r="C47" s="1" t="s">
        <v>50</v>
      </c>
      <c r="D47" s="1" t="n">
        <v>2</v>
      </c>
      <c r="E47" s="1" t="n">
        <v>25</v>
      </c>
      <c r="F47" s="1" t="n">
        <v>36.097</v>
      </c>
      <c r="G47" s="3" t="n">
        <f aca="false">(133.274852275848-F47)/133.274852275848</f>
        <v>0.729153704666748</v>
      </c>
    </row>
    <row r="48" customFormat="false" ht="16.4" hidden="false" customHeight="false" outlineLevel="0" collapsed="false">
      <c r="B48" s="1" t="s">
        <v>10</v>
      </c>
      <c r="C48" s="1" t="s">
        <v>51</v>
      </c>
      <c r="D48" s="1" t="n">
        <v>2</v>
      </c>
      <c r="E48" s="1" t="n">
        <v>25</v>
      </c>
      <c r="F48" s="1" t="n">
        <v>36.081</v>
      </c>
      <c r="G48" s="3" t="n">
        <f aca="false">(133.274852275848-F48)/133.274852275848</f>
        <v>0.729273757322795</v>
      </c>
    </row>
    <row r="49" customFormat="false" ht="16.4" hidden="false" customHeight="false" outlineLevel="0" collapsed="false">
      <c r="B49" s="1" t="s">
        <v>10</v>
      </c>
      <c r="C49" s="1" t="s">
        <v>52</v>
      </c>
      <c r="D49" s="1" t="n">
        <v>2</v>
      </c>
      <c r="E49" s="1" t="n">
        <v>25</v>
      </c>
      <c r="F49" s="1" t="n">
        <v>35.968</v>
      </c>
      <c r="G49" s="3" t="n">
        <f aca="false">(133.274852275848-F49)/133.274852275848</f>
        <v>0.730121629206127</v>
      </c>
    </row>
    <row r="50" customFormat="false" ht="16.4" hidden="false" customHeight="false" outlineLevel="0" collapsed="false">
      <c r="B50" s="1" t="s">
        <v>10</v>
      </c>
      <c r="C50" s="1" t="s">
        <v>53</v>
      </c>
      <c r="D50" s="1" t="n">
        <v>2</v>
      </c>
      <c r="E50" s="1" t="n">
        <v>25</v>
      </c>
      <c r="F50" s="1" t="n">
        <v>34.793</v>
      </c>
      <c r="G50" s="3" t="n">
        <f aca="false">(133.274852275848-F50)/133.274852275848</f>
        <v>0.738937996134586</v>
      </c>
    </row>
    <row r="51" customFormat="false" ht="16.4" hidden="false" customHeight="false" outlineLevel="0" collapsed="false">
      <c r="B51" s="1" t="s">
        <v>10</v>
      </c>
      <c r="C51" s="1" t="s">
        <v>54</v>
      </c>
      <c r="D51" s="1" t="n">
        <v>2</v>
      </c>
      <c r="E51" s="1" t="n">
        <v>25</v>
      </c>
      <c r="F51" s="1" t="n">
        <v>34.682</v>
      </c>
      <c r="G51" s="3" t="n">
        <f aca="false">(133.274852275848-F51)/133.274852275848</f>
        <v>0.739770861435913</v>
      </c>
    </row>
    <row r="52" customFormat="false" ht="16.4" hidden="false" customHeight="false" outlineLevel="0" collapsed="false">
      <c r="B52" s="1" t="s">
        <v>10</v>
      </c>
      <c r="C52" s="1" t="s">
        <v>55</v>
      </c>
      <c r="D52" s="1" t="n">
        <v>2</v>
      </c>
      <c r="E52" s="1" t="n">
        <v>25</v>
      </c>
      <c r="F52" s="1" t="n">
        <v>34.646</v>
      </c>
      <c r="G52" s="3" t="n">
        <f aca="false">(133.274852275848-F52)/133.274852275848</f>
        <v>0.740040979912019</v>
      </c>
    </row>
    <row r="53" customFormat="false" ht="16.4" hidden="false" customHeight="false" outlineLevel="0" collapsed="false">
      <c r="B53" s="1" t="s">
        <v>10</v>
      </c>
      <c r="C53" s="1" t="s">
        <v>56</v>
      </c>
      <c r="D53" s="1" t="n">
        <v>2</v>
      </c>
      <c r="E53" s="1" t="n">
        <v>25</v>
      </c>
      <c r="F53" s="1" t="n">
        <v>34.581</v>
      </c>
      <c r="G53" s="3" t="n">
        <f aca="false">(133.274852275848-F53)/133.274852275848</f>
        <v>0.74052869382721</v>
      </c>
    </row>
    <row r="54" customFormat="false" ht="16.4" hidden="false" customHeight="false" outlineLevel="0" collapsed="false">
      <c r="B54" s="1" t="s">
        <v>10</v>
      </c>
      <c r="C54" s="1" t="s">
        <v>57</v>
      </c>
      <c r="D54" s="1" t="n">
        <v>2</v>
      </c>
      <c r="E54" s="1" t="n">
        <v>25</v>
      </c>
      <c r="F54" s="1" t="n">
        <v>34.412</v>
      </c>
      <c r="G54" s="3" t="n">
        <f aca="false">(133.274852275848-F54)/133.274852275848</f>
        <v>0.741796750006708</v>
      </c>
    </row>
    <row r="55" customFormat="false" ht="16.4" hidden="false" customHeight="false" outlineLevel="0" collapsed="false">
      <c r="B55" s="1" t="s">
        <v>10</v>
      </c>
      <c r="C55" s="1" t="s">
        <v>58</v>
      </c>
      <c r="D55" s="1" t="n">
        <v>2</v>
      </c>
      <c r="E55" s="1" t="n">
        <v>25</v>
      </c>
      <c r="F55" s="1" t="n">
        <v>33.951</v>
      </c>
      <c r="G55" s="3" t="n">
        <f aca="false">(133.274852275848-F55)/133.274852275848</f>
        <v>0.745255767159065</v>
      </c>
    </row>
    <row r="56" customFormat="false" ht="16.4" hidden="false" customHeight="false" outlineLevel="0" collapsed="false">
      <c r="B56" s="1" t="s">
        <v>10</v>
      </c>
      <c r="C56" s="1" t="s">
        <v>59</v>
      </c>
      <c r="D56" s="1" t="n">
        <v>2</v>
      </c>
      <c r="E56" s="1" t="n">
        <v>25</v>
      </c>
      <c r="F56" s="1" t="n">
        <v>33.95</v>
      </c>
      <c r="G56" s="3" t="n">
        <f aca="false">(133.274852275848-F56)/133.274852275848</f>
        <v>0.745263270450068</v>
      </c>
    </row>
    <row r="57" customFormat="false" ht="16.4" hidden="false" customHeight="false" outlineLevel="0" collapsed="false">
      <c r="B57" s="1" t="s">
        <v>10</v>
      </c>
      <c r="C57" s="1" t="s">
        <v>60</v>
      </c>
      <c r="D57" s="1" t="n">
        <v>2</v>
      </c>
      <c r="E57" s="1" t="n">
        <v>25</v>
      </c>
      <c r="F57" s="1" t="n">
        <v>33.806</v>
      </c>
      <c r="G57" s="3" t="n">
        <f aca="false">(133.274852275848-F57)/133.274852275848</f>
        <v>0.746343744354491</v>
      </c>
    </row>
    <row r="58" customFormat="false" ht="16.4" hidden="false" customHeight="false" outlineLevel="0" collapsed="false">
      <c r="B58" s="1" t="s">
        <v>10</v>
      </c>
      <c r="C58" s="1" t="s">
        <v>61</v>
      </c>
      <c r="D58" s="1" t="n">
        <v>2</v>
      </c>
      <c r="E58" s="1" t="n">
        <v>25</v>
      </c>
      <c r="F58" s="1" t="n">
        <v>33.561</v>
      </c>
      <c r="G58" s="3" t="n">
        <f aca="false">(133.274852275848-F58)/133.274852275848</f>
        <v>0.748182050650213</v>
      </c>
    </row>
    <row r="59" customFormat="false" ht="16.4" hidden="false" customHeight="false" outlineLevel="0" collapsed="false">
      <c r="B59" s="1" t="s">
        <v>10</v>
      </c>
      <c r="C59" s="1" t="s">
        <v>62</v>
      </c>
      <c r="D59" s="1" t="n">
        <v>2</v>
      </c>
      <c r="E59" s="1" t="n">
        <v>25</v>
      </c>
      <c r="F59" s="1" t="n">
        <v>33.16</v>
      </c>
      <c r="G59" s="3" t="n">
        <f aca="false">(133.274852275848-F59)/133.274852275848</f>
        <v>0.751190870342393</v>
      </c>
    </row>
    <row r="60" customFormat="false" ht="16.4" hidden="false" customHeight="false" outlineLevel="0" collapsed="false">
      <c r="B60" s="1" t="s">
        <v>10</v>
      </c>
      <c r="C60" s="1" t="s">
        <v>63</v>
      </c>
      <c r="D60" s="1" t="n">
        <v>2</v>
      </c>
      <c r="E60" s="1" t="n">
        <v>25</v>
      </c>
      <c r="F60" s="1" t="n">
        <v>33.159</v>
      </c>
      <c r="G60" s="3" t="n">
        <f aca="false">(133.274852275848-F60)/133.274852275848</f>
        <v>0.751198373633396</v>
      </c>
    </row>
    <row r="61" customFormat="false" ht="16.4" hidden="false" customHeight="false" outlineLevel="0" collapsed="false">
      <c r="B61" s="1" t="s">
        <v>10</v>
      </c>
      <c r="C61" s="1" t="s">
        <v>64</v>
      </c>
      <c r="D61" s="1" t="n">
        <v>2</v>
      </c>
      <c r="E61" s="1" t="n">
        <v>25</v>
      </c>
      <c r="F61" s="1" t="n">
        <v>32.982</v>
      </c>
      <c r="G61" s="3" t="n">
        <f aca="false">(133.274852275848-F61)/133.274852275848</f>
        <v>0.752526456140917</v>
      </c>
    </row>
    <row r="62" customFormat="false" ht="16.4" hidden="false" customHeight="false" outlineLevel="0" collapsed="false">
      <c r="B62" s="1" t="s">
        <v>10</v>
      </c>
      <c r="C62" s="1" t="s">
        <v>65</v>
      </c>
      <c r="D62" s="1" t="n">
        <v>2</v>
      </c>
      <c r="E62" s="1" t="n">
        <v>25</v>
      </c>
      <c r="F62" s="1" t="n">
        <v>31.996</v>
      </c>
      <c r="G62" s="3" t="n">
        <f aca="false">(133.274852275848-F62)/133.274852275848</f>
        <v>0.759924701069819</v>
      </c>
    </row>
    <row r="63" customFormat="false" ht="16.4" hidden="false" customHeight="false" outlineLevel="0" collapsed="false">
      <c r="B63" s="1" t="s">
        <v>10</v>
      </c>
      <c r="C63" s="1" t="s">
        <v>66</v>
      </c>
      <c r="D63" s="1" t="n">
        <v>2</v>
      </c>
      <c r="E63" s="1" t="n">
        <v>25</v>
      </c>
      <c r="F63" s="1" t="n">
        <v>31.154</v>
      </c>
      <c r="G63" s="3" t="n">
        <f aca="false">(133.274852275848-F63)/133.274852275848</f>
        <v>0.766242472094298</v>
      </c>
    </row>
    <row r="64" customFormat="false" ht="16.4" hidden="false" customHeight="false" outlineLevel="0" collapsed="false">
      <c r="B64" s="1" t="s">
        <v>10</v>
      </c>
      <c r="C64" s="1" t="s">
        <v>67</v>
      </c>
      <c r="D64" s="1" t="n">
        <v>2</v>
      </c>
      <c r="E64" s="1" t="n">
        <v>25</v>
      </c>
      <c r="F64" s="1" t="n">
        <v>31</v>
      </c>
      <c r="G64" s="3" t="n">
        <f aca="false">(133.274852275848-F64)/133.274852275848</f>
        <v>0.767397978908751</v>
      </c>
    </row>
    <row r="65" customFormat="false" ht="16.4" hidden="false" customHeight="false" outlineLevel="0" collapsed="false">
      <c r="B65" s="1" t="s">
        <v>10</v>
      </c>
      <c r="C65" s="1" t="s">
        <v>68</v>
      </c>
      <c r="D65" s="1" t="n">
        <v>2</v>
      </c>
      <c r="E65" s="1" t="n">
        <v>25</v>
      </c>
      <c r="F65" s="1" t="n">
        <v>29.582</v>
      </c>
      <c r="G65" s="3" t="n">
        <f aca="false">(133.274852275848-F65)/133.274852275848</f>
        <v>0.778037645550925</v>
      </c>
    </row>
    <row r="66" customFormat="false" ht="16.4" hidden="false" customHeight="false" outlineLevel="0" collapsed="false">
      <c r="B66" s="1" t="s">
        <v>10</v>
      </c>
      <c r="C66" s="1" t="s">
        <v>69</v>
      </c>
      <c r="D66" s="1" t="n">
        <v>2</v>
      </c>
      <c r="E66" s="1" t="n">
        <v>25</v>
      </c>
      <c r="F66" s="1" t="n">
        <v>24.161</v>
      </c>
      <c r="G66" s="3" t="n">
        <f aca="false">(133.274852275848-F66)/133.274852275848</f>
        <v>0.818712986077882</v>
      </c>
    </row>
    <row r="67" customFormat="false" ht="16.4" hidden="false" customHeight="false" outlineLevel="0" collapsed="false">
      <c r="B67" s="1" t="s">
        <v>10</v>
      </c>
      <c r="C67" s="1" t="s">
        <v>70</v>
      </c>
      <c r="D67" s="1" t="n">
        <v>2</v>
      </c>
      <c r="E67" s="1" t="n">
        <v>25</v>
      </c>
      <c r="F67" s="1" t="n">
        <v>24.107</v>
      </c>
      <c r="G67" s="3" t="n">
        <f aca="false">(133.274852275848-F67)/133.274852275848</f>
        <v>0.819118163792041</v>
      </c>
    </row>
    <row r="68" customFormat="false" ht="16.4" hidden="false" customHeight="false" outlineLevel="0" collapsed="false">
      <c r="B68" s="1" t="s">
        <v>10</v>
      </c>
      <c r="C68" s="1" t="s">
        <v>71</v>
      </c>
      <c r="D68" s="1" t="n">
        <v>2</v>
      </c>
      <c r="E68" s="1" t="n">
        <v>25</v>
      </c>
      <c r="F68" s="1" t="n">
        <v>23.908</v>
      </c>
      <c r="G68" s="3" t="n">
        <f aca="false">(133.274852275848-F68)/133.274852275848</f>
        <v>0.820611318701626</v>
      </c>
    </row>
    <row r="69" customFormat="false" ht="16.4" hidden="false" customHeight="false" outlineLevel="0" collapsed="false">
      <c r="B69" s="1" t="s">
        <v>10</v>
      </c>
      <c r="C69" s="1" t="s">
        <v>72</v>
      </c>
      <c r="D69" s="1" t="n">
        <v>2</v>
      </c>
      <c r="E69" s="1" t="n">
        <v>25</v>
      </c>
      <c r="F69" s="1" t="n">
        <v>23.627</v>
      </c>
      <c r="G69" s="3" t="n">
        <f aca="false">(133.274852275848-F69)/133.274852275848</f>
        <v>0.822719743473453</v>
      </c>
    </row>
    <row r="70" customFormat="false" ht="16.4" hidden="false" customHeight="false" outlineLevel="0" collapsed="false">
      <c r="B70" s="1" t="s">
        <v>10</v>
      </c>
      <c r="C70" s="1" t="s">
        <v>73</v>
      </c>
      <c r="D70" s="1" t="n">
        <v>2</v>
      </c>
      <c r="E70" s="1" t="n">
        <v>25</v>
      </c>
      <c r="F70" s="1" t="n">
        <v>22.398</v>
      </c>
      <c r="G70" s="3" t="n">
        <f aca="false">(133.274852275848-F70)/133.274852275848</f>
        <v>0.831941288116071</v>
      </c>
    </row>
    <row r="71" customFormat="false" ht="16.4" hidden="false" customHeight="false" outlineLevel="0" collapsed="false">
      <c r="B71" s="1" t="s">
        <v>10</v>
      </c>
      <c r="C71" s="1" t="s">
        <v>74</v>
      </c>
      <c r="D71" s="1" t="n">
        <v>2</v>
      </c>
      <c r="E71" s="1" t="n">
        <v>25</v>
      </c>
      <c r="F71" s="1" t="n">
        <v>20.493</v>
      </c>
      <c r="G71" s="3" t="n">
        <f aca="false">(133.274852275848-F71)/133.274852275848</f>
        <v>0.846235057476679</v>
      </c>
    </row>
  </sheetData>
  <mergeCells count="1">
    <mergeCell ref="D5:E5"/>
  </mergeCells>
  <conditionalFormatting sqref="G8:G71">
    <cfRule type="colorScale" priority="2">
      <colorScale>
        <cfvo type="num" val="-0.5"/>
        <cfvo type="num" val="0"/>
        <cfvo type="num" val="0.5"/>
        <color rgb="FFFF0000"/>
        <color rgb="FFFFFFFF"/>
        <color rgb="FF00FF00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2025-06-03T01:42:57Z</dcterms:created>
  <dc:creator>openpyxl</dc:creator>
  <dc:description/>
  <dc:language>en-US</dc:language>
  <cp:lastModifiedBy/>
  <dcterms:modified xsi:type="dcterms:W3CDTF">2025-06-03T10:48:49Z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