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pannier\Documents\2. LARIS\Ecoles chercheur\Time_in_LCA\Project\Depot\autumn-school-bw2\ProspectiveScenarios\cas_shareMarketCement__us\old\"/>
    </mc:Choice>
  </mc:AlternateContent>
  <bookViews>
    <workbookView xWindow="0" yWindow="0" windowWidth="20490" windowHeight="6720"/>
  </bookViews>
  <sheets>
    <sheet name="scenario_data_excel" sheetId="1" r:id="rId1"/>
  </sheets>
  <calcPr calcId="162913"/>
</workbook>
</file>

<file path=xl/calcChain.xml><?xml version="1.0" encoding="utf-8"?>
<calcChain xmlns="http://schemas.openxmlformats.org/spreadsheetml/2006/main">
  <c r="G20" i="1" l="1"/>
  <c r="H20" i="1"/>
  <c r="I20" i="1"/>
  <c r="J20" i="1"/>
  <c r="K20" i="1"/>
  <c r="L20" i="1"/>
  <c r="M20" i="1"/>
  <c r="G21" i="1"/>
  <c r="H21" i="1"/>
  <c r="I21" i="1"/>
  <c r="J21" i="1"/>
  <c r="K21" i="1"/>
  <c r="L21" i="1"/>
  <c r="M21" i="1"/>
  <c r="G22" i="1"/>
  <c r="H22" i="1"/>
  <c r="I22" i="1"/>
  <c r="J22" i="1"/>
  <c r="K22" i="1"/>
  <c r="L22" i="1"/>
  <c r="M22" i="1"/>
  <c r="H19" i="1"/>
  <c r="I19" i="1"/>
  <c r="J19" i="1"/>
  <c r="K19" i="1"/>
  <c r="L19" i="1"/>
  <c r="M19" i="1"/>
  <c r="G19" i="1"/>
  <c r="G15" i="1"/>
  <c r="H15" i="1"/>
  <c r="I15" i="1"/>
  <c r="J15" i="1"/>
  <c r="K15" i="1"/>
  <c r="L15" i="1"/>
  <c r="M15" i="1"/>
  <c r="G16" i="1"/>
  <c r="H16" i="1"/>
  <c r="I16" i="1"/>
  <c r="J16" i="1"/>
  <c r="K16" i="1"/>
  <c r="L16" i="1"/>
  <c r="M16" i="1"/>
  <c r="G17" i="1"/>
  <c r="H17" i="1"/>
  <c r="I17" i="1"/>
  <c r="J17" i="1"/>
  <c r="K17" i="1"/>
  <c r="L17" i="1"/>
  <c r="M17" i="1"/>
  <c r="H14" i="1"/>
  <c r="I14" i="1"/>
  <c r="J14" i="1"/>
  <c r="K14" i="1"/>
  <c r="L14" i="1"/>
  <c r="M14" i="1"/>
  <c r="G14" i="1"/>
  <c r="G18" i="1" l="1"/>
  <c r="M11" i="1"/>
  <c r="I11" i="1"/>
  <c r="H11" i="1"/>
  <c r="M10" i="1"/>
  <c r="L10" i="1"/>
  <c r="L11" i="1" s="1"/>
  <c r="K10" i="1"/>
  <c r="K11" i="1" s="1"/>
  <c r="J10" i="1"/>
  <c r="J11" i="1" s="1"/>
  <c r="I10" i="1"/>
  <c r="H10" i="1"/>
  <c r="G10" i="1"/>
  <c r="G11" i="1" s="1"/>
  <c r="H5" i="1"/>
  <c r="H6" i="1" s="1"/>
  <c r="I5" i="1"/>
  <c r="I6" i="1" s="1"/>
  <c r="J5" i="1"/>
  <c r="K5" i="1"/>
  <c r="K6" i="1" s="1"/>
  <c r="L5" i="1"/>
  <c r="L6" i="1" s="1"/>
  <c r="M5" i="1"/>
  <c r="M6" i="1" s="1"/>
  <c r="G5" i="1"/>
  <c r="G6" i="1" s="1"/>
  <c r="J6" i="1"/>
  <c r="J23" i="1" l="1"/>
  <c r="H18" i="1"/>
  <c r="M18" i="1"/>
  <c r="K23" i="1"/>
  <c r="L18" i="1"/>
  <c r="J18" i="1"/>
  <c r="G23" i="1"/>
  <c r="H23" i="1"/>
  <c r="K18" i="1"/>
  <c r="L23" i="1"/>
  <c r="I18" i="1"/>
  <c r="M23" i="1"/>
  <c r="I23" i="1"/>
</calcChain>
</file>

<file path=xl/sharedStrings.xml><?xml version="1.0" encoding="utf-8"?>
<sst xmlns="http://schemas.openxmlformats.org/spreadsheetml/2006/main" count="102" uniqueCount="18">
  <si>
    <t>model</t>
  </si>
  <si>
    <t>pathway</t>
  </si>
  <si>
    <t>scenario</t>
  </si>
  <si>
    <t>region</t>
  </si>
  <si>
    <t>variables</t>
  </si>
  <si>
    <t>unit</t>
  </si>
  <si>
    <t>image</t>
  </si>
  <si>
    <t>SSP2-Base</t>
  </si>
  <si>
    <t>Business As Usual</t>
  </si>
  <si>
    <t>RER</t>
  </si>
  <si>
    <t>Share|cement_SlagClinker</t>
  </si>
  <si>
    <t>share</t>
  </si>
  <si>
    <t>Share|cement_ClayClinker</t>
  </si>
  <si>
    <t>Share|cement_FlyAshClinker</t>
  </si>
  <si>
    <t>SSP2-RCP26</t>
  </si>
  <si>
    <t>Climate ambitious</t>
  </si>
  <si>
    <t>Share|cement_Clinker</t>
  </si>
  <si>
    <t>SSP2-RCP27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</si>
</sst>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A9" workbookViewId="0">
      <selection activeCell="G19" sqref="G19:M22"/>
    </sheetView>
  </sheetViews>
  <sheetFormatPr baseColWidth="10" defaultRowHeight="15" x14ac:dyDescent="0.25"/>
  <cols>
    <col min="5" max="5" width="28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2020</v>
      </c>
      <c r="H1">
        <v>2025</v>
      </c>
      <c r="I1">
        <v>2030</v>
      </c>
      <c r="J1">
        <v>2035</v>
      </c>
      <c r="K1">
        <v>2040</v>
      </c>
      <c r="L1">
        <v>2045</v>
      </c>
      <c r="M1">
        <v>2050</v>
      </c>
    </row>
    <row r="2" spans="1:13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0.27</v>
      </c>
      <c r="M2">
        <v>0.25</v>
      </c>
    </row>
    <row r="3" spans="1:13" x14ac:dyDescent="0.2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  <c r="G3">
        <v>0</v>
      </c>
      <c r="H3">
        <v>0.01</v>
      </c>
      <c r="I3">
        <v>0.02</v>
      </c>
      <c r="J3">
        <v>0.03</v>
      </c>
      <c r="K3">
        <v>0.04</v>
      </c>
      <c r="L3">
        <v>0.05</v>
      </c>
      <c r="M3">
        <v>0.06</v>
      </c>
    </row>
    <row r="4" spans="1:13" x14ac:dyDescent="0.25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  <c r="G4">
        <v>0.33</v>
      </c>
      <c r="H4">
        <v>0.26</v>
      </c>
      <c r="I4">
        <v>0.18</v>
      </c>
      <c r="J4">
        <v>0.18</v>
      </c>
      <c r="K4">
        <v>0.31</v>
      </c>
      <c r="L4">
        <v>0.61</v>
      </c>
      <c r="M4">
        <v>0.67</v>
      </c>
    </row>
    <row r="5" spans="1:13" x14ac:dyDescent="0.25">
      <c r="A5" t="s">
        <v>6</v>
      </c>
      <c r="B5" t="s">
        <v>7</v>
      </c>
      <c r="C5" t="s">
        <v>8</v>
      </c>
      <c r="D5" t="s">
        <v>9</v>
      </c>
      <c r="E5" t="s">
        <v>16</v>
      </c>
      <c r="F5" t="s">
        <v>11</v>
      </c>
      <c r="G5">
        <f>1-SUM(G2:G4)</f>
        <v>0.33999999999999997</v>
      </c>
      <c r="H5">
        <f t="shared" ref="H5:M5" si="0">1-SUM(H2:H4)</f>
        <v>0.39999999999999991</v>
      </c>
      <c r="I5">
        <f t="shared" si="0"/>
        <v>0.47</v>
      </c>
      <c r="J5">
        <f t="shared" si="0"/>
        <v>0.45999999999999996</v>
      </c>
      <c r="K5">
        <f t="shared" si="0"/>
        <v>0.32000000000000006</v>
      </c>
      <c r="L5">
        <f t="shared" si="0"/>
        <v>7.0000000000000062E-2</v>
      </c>
      <c r="M5">
        <f t="shared" si="0"/>
        <v>2.0000000000000018E-2</v>
      </c>
    </row>
    <row r="6" spans="1:13" x14ac:dyDescent="0.25">
      <c r="G6">
        <f>SUM(G2:G5)</f>
        <v>1</v>
      </c>
      <c r="H6">
        <f t="shared" ref="H6:M6" si="1">SUM(H2:H5)</f>
        <v>1</v>
      </c>
      <c r="I6">
        <f t="shared" si="1"/>
        <v>1</v>
      </c>
      <c r="J6">
        <f t="shared" si="1"/>
        <v>1</v>
      </c>
      <c r="K6">
        <f t="shared" si="1"/>
        <v>1</v>
      </c>
      <c r="L6">
        <f t="shared" si="1"/>
        <v>1</v>
      </c>
      <c r="M6">
        <f t="shared" si="1"/>
        <v>1</v>
      </c>
    </row>
    <row r="7" spans="1:13" x14ac:dyDescent="0.25">
      <c r="A7" t="s">
        <v>6</v>
      </c>
      <c r="B7" t="s">
        <v>14</v>
      </c>
      <c r="C7" t="s">
        <v>15</v>
      </c>
      <c r="D7" t="s">
        <v>9</v>
      </c>
      <c r="E7" t="s">
        <v>16</v>
      </c>
      <c r="F7" t="s">
        <v>11</v>
      </c>
      <c r="G7">
        <v>0.33</v>
      </c>
      <c r="H7">
        <v>0.12</v>
      </c>
      <c r="I7">
        <v>0.06</v>
      </c>
      <c r="J7">
        <v>0.49</v>
      </c>
      <c r="K7">
        <v>0.49</v>
      </c>
      <c r="L7">
        <v>0.49</v>
      </c>
      <c r="M7">
        <v>0.49</v>
      </c>
    </row>
    <row r="8" spans="1:13" x14ac:dyDescent="0.25">
      <c r="A8" t="s">
        <v>6</v>
      </c>
      <c r="B8" t="s">
        <v>14</v>
      </c>
      <c r="C8" t="s">
        <v>15</v>
      </c>
      <c r="D8" t="s">
        <v>9</v>
      </c>
      <c r="E8" t="s">
        <v>12</v>
      </c>
      <c r="F8" t="s">
        <v>11</v>
      </c>
      <c r="G8">
        <v>0</v>
      </c>
      <c r="H8">
        <v>0.05</v>
      </c>
      <c r="I8">
        <v>0.1</v>
      </c>
      <c r="J8">
        <v>0.15</v>
      </c>
      <c r="K8">
        <v>0.2</v>
      </c>
      <c r="L8">
        <v>0.25</v>
      </c>
      <c r="M8">
        <v>0.3</v>
      </c>
    </row>
    <row r="9" spans="1:13" x14ac:dyDescent="0.25">
      <c r="A9" t="s">
        <v>6</v>
      </c>
      <c r="B9" t="s">
        <v>14</v>
      </c>
      <c r="C9" t="s">
        <v>15</v>
      </c>
      <c r="D9" t="s">
        <v>9</v>
      </c>
      <c r="E9" t="s">
        <v>13</v>
      </c>
      <c r="F9" t="s">
        <v>11</v>
      </c>
      <c r="G9">
        <v>0.33</v>
      </c>
      <c r="H9">
        <v>0.23</v>
      </c>
      <c r="I9">
        <v>0.12</v>
      </c>
      <c r="J9">
        <v>0.04</v>
      </c>
      <c r="K9">
        <v>0.01</v>
      </c>
      <c r="L9">
        <v>0</v>
      </c>
      <c r="M9">
        <v>0</v>
      </c>
    </row>
    <row r="10" spans="1:13" x14ac:dyDescent="0.25">
      <c r="A10" t="s">
        <v>6</v>
      </c>
      <c r="B10" t="s">
        <v>17</v>
      </c>
      <c r="C10" t="s">
        <v>15</v>
      </c>
      <c r="D10" t="s">
        <v>9</v>
      </c>
      <c r="E10" t="s">
        <v>16</v>
      </c>
      <c r="F10" t="s">
        <v>11</v>
      </c>
      <c r="G10">
        <f>1-SUM(G7:G9)</f>
        <v>0.33999999999999997</v>
      </c>
      <c r="H10">
        <f t="shared" ref="H10" si="2">1-SUM(H7:H9)</f>
        <v>0.6</v>
      </c>
      <c r="I10">
        <f t="shared" ref="I10" si="3">1-SUM(I7:I9)</f>
        <v>0.72</v>
      </c>
      <c r="J10">
        <f t="shared" ref="J10" si="4">1-SUM(J7:J9)</f>
        <v>0.31999999999999995</v>
      </c>
      <c r="K10">
        <f t="shared" ref="K10" si="5">1-SUM(K7:K9)</f>
        <v>0.30000000000000004</v>
      </c>
      <c r="L10">
        <f t="shared" ref="L10" si="6">1-SUM(L7:L9)</f>
        <v>0.26</v>
      </c>
      <c r="M10">
        <f t="shared" ref="M10" si="7">1-SUM(M7:M9)</f>
        <v>0.20999999999999996</v>
      </c>
    </row>
    <row r="11" spans="1:13" x14ac:dyDescent="0.25">
      <c r="G11">
        <f>SUM(G7:G10)</f>
        <v>1</v>
      </c>
      <c r="H11">
        <f t="shared" ref="H11" si="8">SUM(H7:H10)</f>
        <v>1</v>
      </c>
      <c r="I11">
        <f t="shared" ref="I11" si="9">SUM(I7:I10)</f>
        <v>1</v>
      </c>
      <c r="J11">
        <f t="shared" ref="J11" si="10">SUM(J7:J10)</f>
        <v>1</v>
      </c>
      <c r="K11">
        <f t="shared" ref="K11" si="11">SUM(K7:K10)</f>
        <v>1</v>
      </c>
      <c r="L11">
        <f t="shared" ref="L11" si="12">SUM(L7:L10)</f>
        <v>1</v>
      </c>
      <c r="M11">
        <f t="shared" ref="M11" si="13">SUM(M7:M10)</f>
        <v>1</v>
      </c>
    </row>
    <row r="14" spans="1:13" x14ac:dyDescent="0.25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>
        <f>G2*(1-0.23)</f>
        <v>0.25409999999999999</v>
      </c>
      <c r="H14">
        <f t="shared" ref="H14:M14" si="14">H2*(1-0.23)</f>
        <v>0.25409999999999999</v>
      </c>
      <c r="I14">
        <f t="shared" si="14"/>
        <v>0.25409999999999999</v>
      </c>
      <c r="J14">
        <f t="shared" si="14"/>
        <v>0.25409999999999999</v>
      </c>
      <c r="K14">
        <f t="shared" si="14"/>
        <v>0.25409999999999999</v>
      </c>
      <c r="L14">
        <f t="shared" si="14"/>
        <v>0.20790000000000003</v>
      </c>
      <c r="M14">
        <f t="shared" si="14"/>
        <v>0.1925</v>
      </c>
    </row>
    <row r="15" spans="1:13" x14ac:dyDescent="0.25">
      <c r="A15" t="s">
        <v>6</v>
      </c>
      <c r="B15" t="s">
        <v>7</v>
      </c>
      <c r="C15" t="s">
        <v>8</v>
      </c>
      <c r="D15" t="s">
        <v>9</v>
      </c>
      <c r="E15" t="s">
        <v>12</v>
      </c>
      <c r="F15" t="s">
        <v>11</v>
      </c>
      <c r="G15">
        <f t="shared" ref="G15:M15" si="15">G3*(1-0.23)</f>
        <v>0</v>
      </c>
      <c r="H15">
        <f t="shared" si="15"/>
        <v>7.7000000000000002E-3</v>
      </c>
      <c r="I15">
        <f t="shared" si="15"/>
        <v>1.54E-2</v>
      </c>
      <c r="J15">
        <f t="shared" si="15"/>
        <v>2.3099999999999999E-2</v>
      </c>
      <c r="K15">
        <f t="shared" si="15"/>
        <v>3.0800000000000001E-2</v>
      </c>
      <c r="L15">
        <f t="shared" si="15"/>
        <v>3.8500000000000006E-2</v>
      </c>
      <c r="M15">
        <f t="shared" si="15"/>
        <v>4.6199999999999998E-2</v>
      </c>
    </row>
    <row r="16" spans="1:13" x14ac:dyDescent="0.25">
      <c r="A16" t="s">
        <v>6</v>
      </c>
      <c r="B16" t="s">
        <v>7</v>
      </c>
      <c r="C16" t="s">
        <v>8</v>
      </c>
      <c r="D16" t="s">
        <v>9</v>
      </c>
      <c r="E16" t="s">
        <v>13</v>
      </c>
      <c r="F16" t="s">
        <v>11</v>
      </c>
      <c r="G16">
        <f t="shared" ref="G16:M16" si="16">G4*(1-0.23)</f>
        <v>0.25409999999999999</v>
      </c>
      <c r="H16">
        <f t="shared" si="16"/>
        <v>0.20020000000000002</v>
      </c>
      <c r="I16">
        <f t="shared" si="16"/>
        <v>0.1386</v>
      </c>
      <c r="J16">
        <f t="shared" si="16"/>
        <v>0.1386</v>
      </c>
      <c r="K16">
        <f t="shared" si="16"/>
        <v>0.2387</v>
      </c>
      <c r="L16">
        <f t="shared" si="16"/>
        <v>0.46970000000000001</v>
      </c>
      <c r="M16">
        <f t="shared" si="16"/>
        <v>0.51590000000000003</v>
      </c>
    </row>
    <row r="17" spans="1:13" x14ac:dyDescent="0.25">
      <c r="A17" t="s">
        <v>6</v>
      </c>
      <c r="B17" t="s">
        <v>7</v>
      </c>
      <c r="C17" t="s">
        <v>8</v>
      </c>
      <c r="D17" t="s">
        <v>9</v>
      </c>
      <c r="E17" t="s">
        <v>16</v>
      </c>
      <c r="F17" t="s">
        <v>11</v>
      </c>
      <c r="G17">
        <f t="shared" ref="G17:M17" si="17">G5*(1-0.23)</f>
        <v>0.26179999999999998</v>
      </c>
      <c r="H17">
        <f t="shared" si="17"/>
        <v>0.30799999999999994</v>
      </c>
      <c r="I17">
        <f t="shared" si="17"/>
        <v>0.3619</v>
      </c>
      <c r="J17">
        <f t="shared" si="17"/>
        <v>0.35419999999999996</v>
      </c>
      <c r="K17">
        <f t="shared" si="17"/>
        <v>0.24640000000000006</v>
      </c>
      <c r="L17">
        <f t="shared" si="17"/>
        <v>5.3900000000000052E-2</v>
      </c>
      <c r="M17">
        <f t="shared" si="17"/>
        <v>1.5400000000000014E-2</v>
      </c>
    </row>
    <row r="18" spans="1:13" x14ac:dyDescent="0.25">
      <c r="G18">
        <f>SUM(G14:G17)</f>
        <v>0.77</v>
      </c>
      <c r="H18">
        <f t="shared" ref="H18" si="18">SUM(H14:H17)</f>
        <v>0.76999999999999991</v>
      </c>
      <c r="I18">
        <f t="shared" ref="I18" si="19">SUM(I14:I17)</f>
        <v>0.77</v>
      </c>
      <c r="J18">
        <f t="shared" ref="J18" si="20">SUM(J14:J17)</f>
        <v>0.77</v>
      </c>
      <c r="K18">
        <f t="shared" ref="K18" si="21">SUM(K14:K17)</f>
        <v>0.77</v>
      </c>
      <c r="L18">
        <f t="shared" ref="L18" si="22">SUM(L14:L17)</f>
        <v>0.77000000000000013</v>
      </c>
      <c r="M18">
        <f t="shared" ref="M18" si="23">SUM(M14:M17)</f>
        <v>0.77</v>
      </c>
    </row>
    <row r="19" spans="1:13" x14ac:dyDescent="0.25">
      <c r="A19" t="s">
        <v>6</v>
      </c>
      <c r="B19" t="s">
        <v>14</v>
      </c>
      <c r="C19" t="s">
        <v>15</v>
      </c>
      <c r="D19" t="s">
        <v>9</v>
      </c>
      <c r="E19" t="s">
        <v>16</v>
      </c>
      <c r="F19" t="s">
        <v>11</v>
      </c>
      <c r="G19">
        <f>G7*(1-0.23)</f>
        <v>0.25409999999999999</v>
      </c>
      <c r="H19">
        <f t="shared" ref="H19:M19" si="24">H7*(1-0.23)</f>
        <v>9.2399999999999996E-2</v>
      </c>
      <c r="I19">
        <f t="shared" si="24"/>
        <v>4.6199999999999998E-2</v>
      </c>
      <c r="J19">
        <f t="shared" si="24"/>
        <v>0.37730000000000002</v>
      </c>
      <c r="K19">
        <f t="shared" si="24"/>
        <v>0.37730000000000002</v>
      </c>
      <c r="L19">
        <f t="shared" si="24"/>
        <v>0.37730000000000002</v>
      </c>
      <c r="M19">
        <f t="shared" si="24"/>
        <v>0.37730000000000002</v>
      </c>
    </row>
    <row r="20" spans="1:13" x14ac:dyDescent="0.25">
      <c r="A20" t="s">
        <v>6</v>
      </c>
      <c r="B20" t="s">
        <v>14</v>
      </c>
      <c r="C20" t="s">
        <v>15</v>
      </c>
      <c r="D20" t="s">
        <v>9</v>
      </c>
      <c r="E20" t="s">
        <v>12</v>
      </c>
      <c r="F20" t="s">
        <v>11</v>
      </c>
      <c r="G20">
        <f t="shared" ref="G20:M20" si="25">G8*(1-0.23)</f>
        <v>0</v>
      </c>
      <c r="H20">
        <f t="shared" si="25"/>
        <v>3.8500000000000006E-2</v>
      </c>
      <c r="I20">
        <f t="shared" si="25"/>
        <v>7.7000000000000013E-2</v>
      </c>
      <c r="J20">
        <f t="shared" si="25"/>
        <v>0.11549999999999999</v>
      </c>
      <c r="K20">
        <f t="shared" si="25"/>
        <v>0.15400000000000003</v>
      </c>
      <c r="L20">
        <f t="shared" si="25"/>
        <v>0.1925</v>
      </c>
      <c r="M20">
        <f t="shared" si="25"/>
        <v>0.23099999999999998</v>
      </c>
    </row>
    <row r="21" spans="1:13" x14ac:dyDescent="0.25">
      <c r="A21" t="s">
        <v>6</v>
      </c>
      <c r="B21" t="s">
        <v>14</v>
      </c>
      <c r="C21" t="s">
        <v>15</v>
      </c>
      <c r="D21" t="s">
        <v>9</v>
      </c>
      <c r="E21" t="s">
        <v>13</v>
      </c>
      <c r="F21" t="s">
        <v>11</v>
      </c>
      <c r="G21">
        <f t="shared" ref="G21:M21" si="26">G9*(1-0.23)</f>
        <v>0.25409999999999999</v>
      </c>
      <c r="H21">
        <f t="shared" si="26"/>
        <v>0.17710000000000001</v>
      </c>
      <c r="I21">
        <f t="shared" si="26"/>
        <v>9.2399999999999996E-2</v>
      </c>
      <c r="J21">
        <f t="shared" si="26"/>
        <v>3.0800000000000001E-2</v>
      </c>
      <c r="K21">
        <f t="shared" si="26"/>
        <v>7.7000000000000002E-3</v>
      </c>
      <c r="L21">
        <f t="shared" si="26"/>
        <v>0</v>
      </c>
      <c r="M21">
        <f t="shared" si="26"/>
        <v>0</v>
      </c>
    </row>
    <row r="22" spans="1:13" x14ac:dyDescent="0.25">
      <c r="A22" t="s">
        <v>6</v>
      </c>
      <c r="B22" t="s">
        <v>17</v>
      </c>
      <c r="C22" t="s">
        <v>15</v>
      </c>
      <c r="D22" t="s">
        <v>9</v>
      </c>
      <c r="E22" t="s">
        <v>16</v>
      </c>
      <c r="F22" t="s">
        <v>11</v>
      </c>
      <c r="G22">
        <f t="shared" ref="G22:M22" si="27">G10*(1-0.23)</f>
        <v>0.26179999999999998</v>
      </c>
      <c r="H22">
        <f t="shared" si="27"/>
        <v>0.46199999999999997</v>
      </c>
      <c r="I22">
        <f t="shared" si="27"/>
        <v>0.5544</v>
      </c>
      <c r="J22">
        <f t="shared" si="27"/>
        <v>0.24639999999999998</v>
      </c>
      <c r="K22">
        <f t="shared" si="27"/>
        <v>0.23100000000000004</v>
      </c>
      <c r="L22">
        <f t="shared" si="27"/>
        <v>0.20020000000000002</v>
      </c>
      <c r="M22">
        <f t="shared" si="27"/>
        <v>0.16169999999999998</v>
      </c>
    </row>
    <row r="23" spans="1:13" x14ac:dyDescent="0.25">
      <c r="G23">
        <f>SUM(G19:G22)</f>
        <v>0.77</v>
      </c>
      <c r="H23">
        <f t="shared" ref="H23" si="28">SUM(H19:H22)</f>
        <v>0.77</v>
      </c>
      <c r="I23">
        <f t="shared" ref="I23" si="29">SUM(I19:I22)</f>
        <v>0.77</v>
      </c>
      <c r="J23">
        <f t="shared" ref="J23" si="30">SUM(J19:J22)</f>
        <v>0.77</v>
      </c>
      <c r="K23">
        <f t="shared" ref="K23" si="31">SUM(K19:K22)</f>
        <v>0.77000000000000024</v>
      </c>
      <c r="L23">
        <f t="shared" ref="L23" si="32">SUM(L19:L22)</f>
        <v>0.77000000000000013</v>
      </c>
      <c r="M23">
        <f t="shared" ref="M23" si="33">SUM(M19:M22)</f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scenario_data_excel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Marie-Lise Pannier</dc:creator>
  <cp:lastModifiedBy>Marie-Lise Pannier</cp:lastModifiedBy>
  <dcterms:created xsi:type="dcterms:W3CDTF">2023-10-12T08:32:57Z</dcterms:created>
  <dcterms:modified xsi:type="dcterms:W3CDTF">2023-10-12T10:00:55Z</dcterms:modified>
</cp:coreProperties>
</file>