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5CE3CDB0-6CBB-484D-A148-6B0DD3603E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2" r:id="rId1"/>
    <sheet name="Sheet1 (3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S4" i="2"/>
  <c r="S3" i="2"/>
  <c r="S2" i="2"/>
  <c r="T4" i="2"/>
  <c r="P4" i="2"/>
  <c r="T2" i="2"/>
  <c r="U3" i="2"/>
  <c r="U4" i="2"/>
  <c r="O4" i="2"/>
  <c r="V4" i="2"/>
  <c r="V3" i="2"/>
  <c r="N3" i="2"/>
  <c r="Q12" i="2"/>
  <c r="Q11" i="2"/>
  <c r="E12" i="2"/>
  <c r="E11" i="2"/>
  <c r="Q10" i="2"/>
  <c r="E10" i="2"/>
  <c r="P10" i="2"/>
  <c r="D7" i="2"/>
  <c r="P12" i="2"/>
  <c r="D12" i="2"/>
  <c r="P11" i="2"/>
  <c r="D10" i="2"/>
  <c r="O12" i="2"/>
  <c r="C12" i="2"/>
  <c r="O11" i="2"/>
  <c r="C11" i="2"/>
  <c r="C6" i="2"/>
  <c r="O10" i="2" s="1"/>
  <c r="C10" i="2"/>
  <c r="D11" i="2"/>
  <c r="B12" i="2"/>
  <c r="N11" i="2" s="1"/>
  <c r="N12" i="2"/>
  <c r="B11" i="2"/>
  <c r="N10" i="2"/>
  <c r="B10" i="2"/>
  <c r="K20" i="2"/>
  <c r="K19" i="2"/>
  <c r="K18" i="2"/>
  <c r="P14" i="2"/>
  <c r="D19" i="2"/>
  <c r="Q14" i="2"/>
  <c r="Q15" i="2"/>
  <c r="Q13" i="2"/>
  <c r="N14" i="2"/>
  <c r="J20" i="2"/>
  <c r="J19" i="2"/>
  <c r="J18" i="2"/>
  <c r="C18" i="2"/>
  <c r="I18" i="2"/>
  <c r="O13" i="2"/>
  <c r="I19" i="2"/>
  <c r="N15" i="2"/>
  <c r="I20" i="2"/>
  <c r="H19" i="2"/>
  <c r="H20" i="2"/>
  <c r="D29" i="3"/>
  <c r="J29" i="3" s="1"/>
  <c r="I28" i="3"/>
  <c r="E28" i="3"/>
  <c r="J27" i="3"/>
  <c r="I27" i="3"/>
  <c r="D27" i="3"/>
  <c r="P21" i="3"/>
  <c r="O21" i="3"/>
  <c r="P20" i="3"/>
  <c r="O20" i="3"/>
  <c r="P19" i="3"/>
  <c r="O19" i="3"/>
  <c r="H18" i="2"/>
</calcChain>
</file>

<file path=xl/sharedStrings.xml><?xml version="1.0" encoding="utf-8"?>
<sst xmlns="http://schemas.openxmlformats.org/spreadsheetml/2006/main" count="397" uniqueCount="115">
  <si>
    <t>League2.1</t>
  </si>
  <si>
    <t>League2.2</t>
  </si>
  <si>
    <t>L1</t>
  </si>
  <si>
    <t>R1</t>
  </si>
  <si>
    <t>Master</t>
  </si>
  <si>
    <t>League2.4</t>
  </si>
  <si>
    <t>M1</t>
  </si>
  <si>
    <t>M2</t>
  </si>
  <si>
    <t>M3</t>
  </si>
  <si>
    <t>M4</t>
  </si>
  <si>
    <t>M5</t>
  </si>
  <si>
    <t>M6</t>
  </si>
  <si>
    <t>R2</t>
  </si>
  <si>
    <t>R3</t>
  </si>
  <si>
    <t>League1Left</t>
  </si>
  <si>
    <t>League1Right</t>
  </si>
  <si>
    <t>R4</t>
  </si>
  <si>
    <t>R5</t>
  </si>
  <si>
    <t>R6</t>
  </si>
  <si>
    <t>L2</t>
  </si>
  <si>
    <t>L3</t>
  </si>
  <si>
    <t>L4</t>
  </si>
  <si>
    <t>L5</t>
  </si>
  <si>
    <t>L6</t>
  </si>
  <si>
    <t>W12</t>
  </si>
  <si>
    <t>W13</t>
  </si>
  <si>
    <t>W14</t>
  </si>
  <si>
    <t>W11</t>
  </si>
  <si>
    <t>X</t>
  </si>
  <si>
    <t>LL1</t>
  </si>
  <si>
    <t>LL2</t>
  </si>
  <si>
    <t>LL3</t>
  </si>
  <si>
    <t>LL4</t>
  </si>
  <si>
    <t>LL5</t>
  </si>
  <si>
    <t>LL6</t>
  </si>
  <si>
    <t>RL1</t>
  </si>
  <si>
    <t>RL2</t>
  </si>
  <si>
    <t>RL3</t>
  </si>
  <si>
    <t>RL4</t>
  </si>
  <si>
    <t>RL5</t>
  </si>
  <si>
    <t>RL6</t>
  </si>
  <si>
    <t>LR1</t>
  </si>
  <si>
    <t>LR2</t>
  </si>
  <si>
    <t>LR3</t>
  </si>
  <si>
    <t>LR4</t>
  </si>
  <si>
    <t>LR5</t>
  </si>
  <si>
    <t>LR6</t>
  </si>
  <si>
    <t>RR1</t>
  </si>
  <si>
    <t>RR2</t>
  </si>
  <si>
    <t>RR3</t>
  </si>
  <si>
    <t>RR4</t>
  </si>
  <si>
    <t>RR5</t>
  </si>
  <si>
    <t>RR6</t>
  </si>
  <si>
    <t>1st World Cup</t>
  </si>
  <si>
    <t>Going down, replaced with winner of L1-R1</t>
  </si>
  <si>
    <t>2nd World Cup</t>
  </si>
  <si>
    <t>?</t>
  </si>
  <si>
    <t>F:M6-L1 (Friendly between the team going down and the one going up)</t>
  </si>
  <si>
    <t>B2:M4-L2 (Barrage between M4 and winner of Barrage2)</t>
  </si>
  <si>
    <t>F:L3-R3 (Friendly between losers of Barrage2)</t>
  </si>
  <si>
    <t>B1:M5-R1 (Barrage1: M5 against loser of B1:L1-R1)</t>
  </si>
  <si>
    <t>3rd World Cup</t>
  </si>
  <si>
    <t>B1:L1-R1 (Barrage1: Between 1sts: Winner goes up / Loser Plays Winner of Barrage2)</t>
  </si>
  <si>
    <t>F:LL1-L6 (Friendly between L6 going down and LL1 going up)</t>
  </si>
  <si>
    <t>B2:L2-R3 (Barrage2 between 2nds: Winner plays Loser of Barrage1)</t>
  </si>
  <si>
    <t>B2: LL2-RL2 (Barrage2 between Winner of Barrage2 and Loser of Barrage1</t>
  </si>
  <si>
    <t>B1:L1-R1 (Barrage1: Between 1sts: Winner goes up / Loser Plays Barrage with L5)</t>
  </si>
  <si>
    <t>B2.2:R2-L3 (Game 2 of Barrage 2 between 2nd of Right and 3rd of Left</t>
  </si>
  <si>
    <t>B2.1:L2-R3 (Barrage2 between 2nd of Left and 3rd of Right)</t>
  </si>
  <si>
    <t>B2.3:L2-R2 (Barrage2 between winners of first round)</t>
  </si>
  <si>
    <t>FL4-XXX5</t>
  </si>
  <si>
    <t>FL6-XXX6</t>
  </si>
  <si>
    <t>FL6-L1 (Friendly between L6 going down and L1 going up)</t>
  </si>
  <si>
    <t>FL4-XXX4</t>
  </si>
  <si>
    <t>FL5-XXX5</t>
  </si>
  <si>
    <t>LL1: Up</t>
  </si>
  <si>
    <t>L6: Down</t>
  </si>
  <si>
    <t>LL2: UpB2.4</t>
  </si>
  <si>
    <t>RL1:Up B1.2</t>
  </si>
  <si>
    <t>L5: Down B1.2</t>
  </si>
  <si>
    <t>L4: Down B2.4</t>
  </si>
  <si>
    <t>FL6-R1 (Friendly between L6 going down and R1 going up after B1.2)</t>
  </si>
  <si>
    <t>LL3: Stay</t>
  </si>
  <si>
    <t>LL4: Stay</t>
  </si>
  <si>
    <t>LL5: Stay</t>
  </si>
  <si>
    <t>LL6: Stay</t>
  </si>
  <si>
    <t>RL4: Stay</t>
  </si>
  <si>
    <t>RL5: Stay</t>
  </si>
  <si>
    <t>RL6: Stay</t>
  </si>
  <si>
    <t>FL1-R2 (friendly between L1 going up and R2 who lost second round of Barrage2)</t>
  </si>
  <si>
    <t>FL5-XXX4</t>
  </si>
  <si>
    <t>FL4-XXX6</t>
  </si>
  <si>
    <t>FL6-XXX4</t>
  </si>
  <si>
    <t>B2.4:L5-L2 (Final game of Barrage2 between L4 and L2 winner of Barrage2.3)</t>
  </si>
  <si>
    <t>FL1-R1</t>
  </si>
  <si>
    <t>FL2-R2</t>
  </si>
  <si>
    <t>FL3-R3</t>
  </si>
  <si>
    <t>FM4-Continent</t>
  </si>
  <si>
    <t>FM5-Continent</t>
  </si>
  <si>
    <t>FM6-Continent</t>
  </si>
  <si>
    <t>B1.2: L5vR1 (Final game of Barrage1 between L5 and loser of B1.1 (R1))</t>
  </si>
  <si>
    <t>WC:1v4</t>
  </si>
  <si>
    <t>WC:2v3</t>
  </si>
  <si>
    <t>F:5v6</t>
  </si>
  <si>
    <t>WC:1v6</t>
  </si>
  <si>
    <t>WC:2v5</t>
  </si>
  <si>
    <t>F:3v4</t>
  </si>
  <si>
    <t>F:1v2</t>
  </si>
  <si>
    <t>WC4v6</t>
  </si>
  <si>
    <t>WC:3v5</t>
  </si>
  <si>
    <t>WC:1v2</t>
  </si>
  <si>
    <t>WorldCupGrpB</t>
  </si>
  <si>
    <t>WorldCupGrpA</t>
  </si>
  <si>
    <t>F:3v6</t>
  </si>
  <si>
    <t>F:4v5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</si>
</sst>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" fillId="5" borderId="1" xfId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5" borderId="16" xfId="1" applyBorder="1" applyAlignment="1">
      <alignment horizontal="left" vertical="center"/>
    </xf>
    <xf numFmtId="0" fontId="0" fillId="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1" fillId="5" borderId="1" xfId="1" applyBorder="1" applyAlignment="1">
      <alignment horizontal="left" vertical="center"/>
    </xf>
    <xf numFmtId="0" fontId="1" fillId="5" borderId="17" xfId="1" applyBorder="1" applyAlignment="1">
      <alignment horizontal="left" vertical="center"/>
    </xf>
    <xf numFmtId="16" fontId="0" fillId="0" borderId="0" xfId="0" applyNumberFormat="1" applyBorder="1" applyAlignment="1">
      <alignment horizontal="center" vertical="center"/>
    </xf>
    <xf numFmtId="0" fontId="1" fillId="5" borderId="1" xfId="1" applyBorder="1" applyAlignment="1">
      <alignment horizontal="center" vertical="center"/>
    </xf>
    <xf numFmtId="16" fontId="1" fillId="5" borderId="1" xfId="1" applyNumberFormat="1" applyBorder="1" applyAlignment="1">
      <alignment horizontal="center" vertical="center"/>
    </xf>
    <xf numFmtId="0" fontId="1" fillId="5" borderId="17" xfId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5" borderId="1" xfId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7F62-819F-44C3-9BF3-28F3A5B7BD9C}">
  <dimension ref="A1:W34"/>
  <sheetViews>
    <sheetView tabSelected="1" workbookViewId="0">
      <selection activeCell="J10" sqref="J10"/>
    </sheetView>
  </sheetViews>
  <sheetFormatPr defaultRowHeight="15" x14ac:dyDescent="0.25"/>
  <cols>
    <col min="1" max="5" width="13" style="1" customWidth="1"/>
    <col min="6" max="6" width="2.28515625" style="1" customWidth="1"/>
    <col min="7" max="11" width="13" style="1" customWidth="1"/>
    <col min="12" max="12" width="2.28515625" style="1" customWidth="1"/>
    <col min="13" max="17" width="13" style="1" customWidth="1"/>
    <col min="18" max="18" width="2.28515625" style="1" customWidth="1"/>
    <col min="19" max="23" width="13" style="1" customWidth="1"/>
    <col min="24" max="25" width="9.85546875" style="1" customWidth="1"/>
    <col min="26" max="16384" width="9.140625" style="1"/>
  </cols>
  <sheetData>
    <row r="1" spans="1:23" ht="15.75" thickBot="1" x14ac:dyDescent="0.3">
      <c r="A1" s="14" t="s">
        <v>4</v>
      </c>
      <c r="B1" s="9" t="s">
        <v>27</v>
      </c>
      <c r="C1" s="9" t="s">
        <v>24</v>
      </c>
      <c r="D1" s="9" t="s">
        <v>25</v>
      </c>
      <c r="E1" s="10" t="s">
        <v>26</v>
      </c>
      <c r="M1" s="11" t="s">
        <v>112</v>
      </c>
      <c r="N1" s="12" t="s">
        <v>27</v>
      </c>
      <c r="O1" s="12" t="s">
        <v>24</v>
      </c>
      <c r="P1" s="12" t="s">
        <v>25</v>
      </c>
      <c r="Q1" s="12" t="s">
        <v>26</v>
      </c>
      <c r="R1" s="12"/>
      <c r="S1" s="12" t="s">
        <v>26</v>
      </c>
      <c r="T1" s="12" t="s">
        <v>25</v>
      </c>
      <c r="U1" s="12" t="s">
        <v>24</v>
      </c>
      <c r="V1" s="12" t="s">
        <v>27</v>
      </c>
      <c r="W1" s="13" t="s">
        <v>111</v>
      </c>
    </row>
    <row r="2" spans="1:23" ht="24" customHeight="1" x14ac:dyDescent="0.25">
      <c r="A2" s="15" t="s">
        <v>6</v>
      </c>
      <c r="B2" s="4" t="s">
        <v>28</v>
      </c>
      <c r="C2" s="4" t="s">
        <v>28</v>
      </c>
      <c r="D2" s="4" t="s">
        <v>28</v>
      </c>
      <c r="E2" s="5" t="s">
        <v>28</v>
      </c>
      <c r="F2" s="2" t="s">
        <v>53</v>
      </c>
      <c r="M2" s="3">
        <v>1</v>
      </c>
      <c r="N2" s="48" t="s">
        <v>101</v>
      </c>
      <c r="O2" s="4" t="s">
        <v>104</v>
      </c>
      <c r="P2" s="4" t="s">
        <v>107</v>
      </c>
      <c r="Q2" s="4" t="s">
        <v>110</v>
      </c>
      <c r="R2" s="4"/>
      <c r="S2" s="49" t="str">
        <f>Q2</f>
        <v>WC:1v2</v>
      </c>
      <c r="T2" s="49" t="str">
        <f>P2</f>
        <v>F:1v2</v>
      </c>
      <c r="U2" s="4" t="s">
        <v>105</v>
      </c>
      <c r="V2" s="4" t="s">
        <v>102</v>
      </c>
      <c r="W2" s="5">
        <v>2</v>
      </c>
    </row>
    <row r="3" spans="1:23" ht="24" customHeight="1" x14ac:dyDescent="0.25">
      <c r="A3" s="15" t="s">
        <v>7</v>
      </c>
      <c r="B3" s="4" t="s">
        <v>28</v>
      </c>
      <c r="C3" s="4" t="s">
        <v>28</v>
      </c>
      <c r="D3" s="4" t="s">
        <v>28</v>
      </c>
      <c r="E3" s="5" t="s">
        <v>28</v>
      </c>
      <c r="F3" s="2" t="s">
        <v>55</v>
      </c>
      <c r="M3" s="3">
        <v>4</v>
      </c>
      <c r="N3" s="50" t="str">
        <f>N2</f>
        <v>WC:1v4</v>
      </c>
      <c r="O3" s="4" t="s">
        <v>106</v>
      </c>
      <c r="P3" s="4" t="s">
        <v>108</v>
      </c>
      <c r="Q3" s="4" t="s">
        <v>114</v>
      </c>
      <c r="R3" s="4"/>
      <c r="S3" s="55" t="str">
        <f>Q4</f>
        <v>F:3v6</v>
      </c>
      <c r="T3" s="4" t="s">
        <v>109</v>
      </c>
      <c r="U3" s="4" t="str">
        <f>O3</f>
        <v>F:3v4</v>
      </c>
      <c r="V3" s="49" t="str">
        <f>V2</f>
        <v>WC:2v3</v>
      </c>
      <c r="W3" s="5">
        <v>3</v>
      </c>
    </row>
    <row r="4" spans="1:23" ht="24" customHeight="1" thickBot="1" x14ac:dyDescent="0.3">
      <c r="A4" s="39" t="s">
        <v>8</v>
      </c>
      <c r="B4" s="7" t="s">
        <v>28</v>
      </c>
      <c r="C4" s="7" t="s">
        <v>28</v>
      </c>
      <c r="D4" s="7" t="s">
        <v>28</v>
      </c>
      <c r="E4" s="8" t="s">
        <v>28</v>
      </c>
      <c r="F4" s="2" t="s">
        <v>61</v>
      </c>
      <c r="M4" s="6">
        <v>6</v>
      </c>
      <c r="N4" s="7" t="s">
        <v>103</v>
      </c>
      <c r="O4" s="51" t="str">
        <f>O2</f>
        <v>WC:1v6</v>
      </c>
      <c r="P4" s="51" t="str">
        <f>P3</f>
        <v>WC4v6</v>
      </c>
      <c r="Q4" s="7" t="s">
        <v>113</v>
      </c>
      <c r="R4" s="7"/>
      <c r="S4" s="55" t="str">
        <f>Q3</f>
        <v>F:4v5</v>
      </c>
      <c r="T4" s="51" t="str">
        <f>T3</f>
        <v>WC:3v5</v>
      </c>
      <c r="U4" s="51" t="str">
        <f>U2</f>
        <v>WC:2v5</v>
      </c>
      <c r="V4" s="51" t="str">
        <f>N4</f>
        <v>F:5v6</v>
      </c>
      <c r="W4" s="8">
        <v>5</v>
      </c>
    </row>
    <row r="5" spans="1:23" ht="24" customHeight="1" x14ac:dyDescent="0.25">
      <c r="A5" s="43" t="s">
        <v>9</v>
      </c>
      <c r="B5" s="52" t="s">
        <v>97</v>
      </c>
      <c r="C5" s="44" t="s">
        <v>97</v>
      </c>
      <c r="D5" s="44" t="s">
        <v>93</v>
      </c>
      <c r="E5" s="45" t="s">
        <v>97</v>
      </c>
      <c r="F5" s="2"/>
    </row>
    <row r="6" spans="1:23" ht="24" customHeight="1" x14ac:dyDescent="0.25">
      <c r="A6" s="16" t="s">
        <v>10</v>
      </c>
      <c r="B6" s="53" t="s">
        <v>98</v>
      </c>
      <c r="C6" s="31" t="str">
        <f>C14</f>
        <v>B1.2: L5vR1 (Final game of Barrage1 between L5 and loser of B1.1 (R1))</v>
      </c>
      <c r="D6" s="31" t="s">
        <v>98</v>
      </c>
      <c r="E6" s="32" t="s">
        <v>98</v>
      </c>
      <c r="F6" s="2"/>
    </row>
    <row r="7" spans="1:23" ht="24" customHeight="1" thickBot="1" x14ac:dyDescent="0.3">
      <c r="A7" s="17" t="s">
        <v>11</v>
      </c>
      <c r="B7" s="54" t="s">
        <v>99</v>
      </c>
      <c r="C7" s="33" t="s">
        <v>57</v>
      </c>
      <c r="D7" s="33" t="str">
        <f>D15</f>
        <v>FL6-R1 (Friendly between L6 going down and R1 going up after B1.2)</v>
      </c>
      <c r="E7" s="34" t="s">
        <v>99</v>
      </c>
      <c r="F7" s="2"/>
    </row>
    <row r="8" spans="1:23" ht="15.75" thickBot="1" x14ac:dyDescent="0.3">
      <c r="J8" s="19"/>
      <c r="K8" s="19"/>
      <c r="L8" s="19"/>
      <c r="M8" s="19"/>
      <c r="N8" s="19"/>
    </row>
    <row r="9" spans="1:23" ht="15.75" thickBot="1" x14ac:dyDescent="0.3">
      <c r="A9" s="14" t="s">
        <v>14</v>
      </c>
      <c r="B9" s="9" t="s">
        <v>27</v>
      </c>
      <c r="C9" s="9" t="s">
        <v>24</v>
      </c>
      <c r="D9" s="9" t="s">
        <v>25</v>
      </c>
      <c r="E9" s="10" t="s">
        <v>26</v>
      </c>
      <c r="M9" s="14" t="s">
        <v>15</v>
      </c>
      <c r="N9" s="9" t="s">
        <v>27</v>
      </c>
      <c r="O9" s="9" t="s">
        <v>24</v>
      </c>
      <c r="P9" s="9" t="s">
        <v>25</v>
      </c>
      <c r="Q9" s="10" t="s">
        <v>26</v>
      </c>
    </row>
    <row r="10" spans="1:23" ht="24" customHeight="1" x14ac:dyDescent="0.25">
      <c r="A10" s="36" t="s">
        <v>2</v>
      </c>
      <c r="B10" s="37" t="str">
        <f>B18</f>
        <v>B1:L1-R1 (Barrage1: Between 1sts: Winner goes up / Loser Plays Barrage with L5)</v>
      </c>
      <c r="C10" s="35" t="str">
        <f>C7</f>
        <v>F:M6-L1 (Friendly between the team going down and the one going up)</v>
      </c>
      <c r="D10" s="37" t="str">
        <f>D18</f>
        <v>FL1-R2 (friendly between L1 going up and R2 who lost second round of Barrage2)</v>
      </c>
      <c r="E10" s="38" t="str">
        <f>E18</f>
        <v>FL1-R1</v>
      </c>
      <c r="M10" s="36" t="s">
        <v>3</v>
      </c>
      <c r="N10" s="42" t="str">
        <f>B10</f>
        <v>B1:L1-R1 (Barrage1: Between 1sts: Winner goes up / Loser Plays Barrage with L5)</v>
      </c>
      <c r="O10" s="35" t="str">
        <f>C6</f>
        <v>B1.2: L5vR1 (Final game of Barrage1 between L5 and loser of B1.1 (R1))</v>
      </c>
      <c r="P10" s="35" t="str">
        <f>D7</f>
        <v>FL6-R1 (Friendly between L6 going down and R1 going up after B1.2)</v>
      </c>
      <c r="Q10" s="35" t="str">
        <f>E10</f>
        <v>FL1-R1</v>
      </c>
    </row>
    <row r="11" spans="1:23" ht="24" customHeight="1" x14ac:dyDescent="0.25">
      <c r="A11" s="22" t="s">
        <v>19</v>
      </c>
      <c r="B11" s="25" t="str">
        <f>B19</f>
        <v>B2.1:L2-R3 (Barrage2 between 2nd of Left and 3rd of Right)</v>
      </c>
      <c r="C11" s="25" t="str">
        <f>C19</f>
        <v>B2.3:L2-R2 (Barrage2 between winners of first round)</v>
      </c>
      <c r="D11" s="35" t="str">
        <f>D5</f>
        <v>B2.4:L5-L2 (Final game of Barrage2 between L4 and L2 winner of Barrage2.3)</v>
      </c>
      <c r="E11" s="26" t="str">
        <f>E19</f>
        <v>FL2-R2</v>
      </c>
      <c r="M11" s="22" t="s">
        <v>12</v>
      </c>
      <c r="N11" s="35" t="str">
        <f>B12</f>
        <v>B2.2:R2-L3 (Game 2 of Barrage 2 between 2nd of Right and 3rd of Left</v>
      </c>
      <c r="O11" s="35" t="str">
        <f>C11</f>
        <v>B2.3:L2-R2 (Barrage2 between winners of first round)</v>
      </c>
      <c r="P11" s="35" t="str">
        <f>D10</f>
        <v>FL1-R2 (friendly between L1 going up and R2 who lost second round of Barrage2)</v>
      </c>
      <c r="Q11" s="35" t="str">
        <f>E11</f>
        <v>FL2-R2</v>
      </c>
    </row>
    <row r="12" spans="1:23" ht="24" customHeight="1" thickBot="1" x14ac:dyDescent="0.3">
      <c r="A12" s="15" t="s">
        <v>20</v>
      </c>
      <c r="B12" s="27" t="str">
        <f>B20</f>
        <v>B2.2:R2-L3 (Game 2 of Barrage 2 between 2nd of Right and 3rd of Left</v>
      </c>
      <c r="C12" s="27" t="str">
        <f>C20</f>
        <v>F:L3-R3 (Friendly between losers of Barrage2)</v>
      </c>
      <c r="D12" s="27" t="str">
        <f>D20</f>
        <v>F:L3-R3 (Friendly between losers of Barrage2)</v>
      </c>
      <c r="E12" s="28" t="str">
        <f>E20</f>
        <v>FL3-R3</v>
      </c>
      <c r="M12" s="39" t="s">
        <v>13</v>
      </c>
      <c r="N12" s="35" t="str">
        <f>B11</f>
        <v>B2.1:L2-R3 (Barrage2 between 2nd of Left and 3rd of Right)</v>
      </c>
      <c r="O12" s="47" t="str">
        <f>C12</f>
        <v>F:L3-R3 (Friendly between losers of Barrage2)</v>
      </c>
      <c r="P12" s="35" t="str">
        <f>D12</f>
        <v>F:L3-R3 (Friendly between losers of Barrage2)</v>
      </c>
      <c r="Q12" s="35" t="str">
        <f>E12</f>
        <v>FL3-R3</v>
      </c>
    </row>
    <row r="13" spans="1:23" ht="24" customHeight="1" x14ac:dyDescent="0.25">
      <c r="A13" s="43" t="s">
        <v>80</v>
      </c>
      <c r="B13" s="44" t="s">
        <v>70</v>
      </c>
      <c r="C13" s="44" t="s">
        <v>73</v>
      </c>
      <c r="D13" s="44" t="s">
        <v>93</v>
      </c>
      <c r="E13" s="45" t="s">
        <v>91</v>
      </c>
      <c r="F13" s="12"/>
      <c r="G13" s="12"/>
      <c r="H13" s="12"/>
      <c r="I13" s="12"/>
      <c r="J13" s="12"/>
      <c r="K13" s="13"/>
      <c r="M13" s="43" t="s">
        <v>16</v>
      </c>
      <c r="N13" s="35" t="str">
        <f>B14</f>
        <v>FL5-XXX4</v>
      </c>
      <c r="O13" s="35" t="str">
        <f>C13</f>
        <v>FL4-XXX4</v>
      </c>
      <c r="P13" s="44" t="s">
        <v>56</v>
      </c>
      <c r="Q13" s="35" t="str">
        <f>E15</f>
        <v>FL6-XXX4</v>
      </c>
    </row>
    <row r="14" spans="1:23" ht="24" customHeight="1" x14ac:dyDescent="0.25">
      <c r="A14" s="16" t="s">
        <v>79</v>
      </c>
      <c r="B14" s="31" t="s">
        <v>90</v>
      </c>
      <c r="C14" s="31" t="s">
        <v>100</v>
      </c>
      <c r="D14" s="31" t="s">
        <v>74</v>
      </c>
      <c r="E14" s="32" t="s">
        <v>74</v>
      </c>
      <c r="F14" s="4"/>
      <c r="G14" s="4"/>
      <c r="H14" s="4"/>
      <c r="I14" s="4"/>
      <c r="J14" s="4"/>
      <c r="K14" s="5"/>
      <c r="M14" s="16" t="s">
        <v>17</v>
      </c>
      <c r="N14" s="46" t="str">
        <f>B13</f>
        <v>FL4-XXX5</v>
      </c>
      <c r="O14" s="31" t="s">
        <v>56</v>
      </c>
      <c r="P14" s="35" t="str">
        <f>D14</f>
        <v>FL5-XXX5</v>
      </c>
      <c r="Q14" s="35" t="str">
        <f>E14</f>
        <v>FL5-XXX5</v>
      </c>
    </row>
    <row r="15" spans="1:23" ht="24" customHeight="1" thickBot="1" x14ac:dyDescent="0.3">
      <c r="A15" s="17" t="s">
        <v>76</v>
      </c>
      <c r="B15" s="33" t="s">
        <v>71</v>
      </c>
      <c r="C15" s="33" t="s">
        <v>72</v>
      </c>
      <c r="D15" s="33" t="s">
        <v>81</v>
      </c>
      <c r="E15" s="34" t="s">
        <v>92</v>
      </c>
      <c r="F15" s="4"/>
      <c r="G15" s="4"/>
      <c r="H15" s="4"/>
      <c r="I15" s="4"/>
      <c r="J15" s="4"/>
      <c r="K15" s="5"/>
      <c r="M15" s="17" t="s">
        <v>18</v>
      </c>
      <c r="N15" s="35" t="str">
        <f>B15</f>
        <v>FL6-XXX6</v>
      </c>
      <c r="O15" s="33" t="s">
        <v>56</v>
      </c>
      <c r="P15" s="33" t="s">
        <v>56</v>
      </c>
      <c r="Q15" s="35" t="str">
        <f>E13</f>
        <v>FL4-XXX6</v>
      </c>
    </row>
    <row r="16" spans="1:23" ht="15.75" thickBot="1" x14ac:dyDescent="0.3">
      <c r="A16" s="3"/>
      <c r="B16" s="4"/>
      <c r="C16" s="4"/>
      <c r="D16" s="20"/>
      <c r="E16" s="20"/>
      <c r="F16" s="19"/>
      <c r="G16" s="20"/>
      <c r="H16" s="20"/>
      <c r="I16" s="4"/>
      <c r="J16" s="4"/>
      <c r="K16" s="5"/>
      <c r="P16" s="20"/>
      <c r="Q16" s="20"/>
      <c r="R16" s="19"/>
      <c r="S16" s="20"/>
      <c r="T16" s="20"/>
    </row>
    <row r="17" spans="1:23" ht="15.75" thickBot="1" x14ac:dyDescent="0.3">
      <c r="A17" s="14" t="s">
        <v>0</v>
      </c>
      <c r="B17" s="9" t="s">
        <v>27</v>
      </c>
      <c r="C17" s="9" t="s">
        <v>24</v>
      </c>
      <c r="D17" s="9" t="s">
        <v>25</v>
      </c>
      <c r="E17" s="10" t="s">
        <v>26</v>
      </c>
      <c r="F17" s="4"/>
      <c r="G17" s="14" t="s">
        <v>1</v>
      </c>
      <c r="H17" s="9" t="s">
        <v>27</v>
      </c>
      <c r="I17" s="9" t="s">
        <v>24</v>
      </c>
      <c r="J17" s="9" t="s">
        <v>25</v>
      </c>
      <c r="K17" s="10" t="s">
        <v>26</v>
      </c>
      <c r="M17" s="14" t="s">
        <v>5</v>
      </c>
      <c r="N17" s="9" t="s">
        <v>27</v>
      </c>
      <c r="O17" s="9" t="s">
        <v>24</v>
      </c>
      <c r="P17" s="9" t="s">
        <v>25</v>
      </c>
      <c r="Q17" s="10" t="s">
        <v>26</v>
      </c>
      <c r="S17" s="14" t="s">
        <v>5</v>
      </c>
      <c r="T17" s="9" t="s">
        <v>27</v>
      </c>
      <c r="U17" s="9" t="s">
        <v>24</v>
      </c>
      <c r="V17" s="9" t="s">
        <v>25</v>
      </c>
      <c r="W17" s="10" t="s">
        <v>26</v>
      </c>
    </row>
    <row r="18" spans="1:23" ht="24" customHeight="1" x14ac:dyDescent="0.25">
      <c r="A18" s="36" t="s">
        <v>75</v>
      </c>
      <c r="B18" s="37" t="s">
        <v>66</v>
      </c>
      <c r="C18" s="46" t="str">
        <f>C15</f>
        <v>FL6-L1 (Friendly between L6 going down and L1 going up)</v>
      </c>
      <c r="D18" s="46" t="s">
        <v>89</v>
      </c>
      <c r="E18" s="38" t="s">
        <v>94</v>
      </c>
      <c r="F18" s="4"/>
      <c r="G18" s="36" t="s">
        <v>78</v>
      </c>
      <c r="H18" s="42" t="str">
        <f>B18</f>
        <v>B1:L1-R1 (Barrage1: Between 1sts: Winner goes up / Loser Plays Barrage with L5)</v>
      </c>
      <c r="I18" s="46" t="str">
        <f>C14</f>
        <v>B1.2: L5vR1 (Final game of Barrage1 between L5 and loser of B1.1 (R1))</v>
      </c>
      <c r="J18" s="46" t="str">
        <f>D15</f>
        <v>FL6-R1 (Friendly between L6 going down and R1 going up after B1.2)</v>
      </c>
      <c r="K18" s="35" t="str">
        <f>E18</f>
        <v>FL1-R1</v>
      </c>
      <c r="M18" s="36" t="s">
        <v>41</v>
      </c>
      <c r="N18" s="37" t="s">
        <v>56</v>
      </c>
      <c r="O18" s="37" t="s">
        <v>56</v>
      </c>
      <c r="P18" s="37" t="s">
        <v>56</v>
      </c>
      <c r="Q18" s="38" t="s">
        <v>56</v>
      </c>
      <c r="S18" s="36" t="s">
        <v>47</v>
      </c>
      <c r="T18" s="37" t="s">
        <v>56</v>
      </c>
      <c r="U18" s="37" t="s">
        <v>56</v>
      </c>
      <c r="V18" s="37" t="s">
        <v>56</v>
      </c>
      <c r="W18" s="38" t="s">
        <v>56</v>
      </c>
    </row>
    <row r="19" spans="1:23" ht="24" customHeight="1" x14ac:dyDescent="0.25">
      <c r="A19" s="22" t="s">
        <v>77</v>
      </c>
      <c r="B19" s="25" t="s">
        <v>68</v>
      </c>
      <c r="C19" s="25" t="s">
        <v>69</v>
      </c>
      <c r="D19" s="46" t="str">
        <f>D13</f>
        <v>B2.4:L5-L2 (Final game of Barrage2 between L4 and L2 winner of Barrage2.3)</v>
      </c>
      <c r="E19" s="26" t="s">
        <v>95</v>
      </c>
      <c r="F19" s="4"/>
      <c r="G19" s="22" t="s">
        <v>36</v>
      </c>
      <c r="H19" s="46" t="str">
        <f>B20</f>
        <v>B2.2:R2-L3 (Game 2 of Barrage 2 between 2nd of Right and 3rd of Left</v>
      </c>
      <c r="I19" s="46" t="str">
        <f>C19</f>
        <v>B2.3:L2-R2 (Barrage2 between winners of first round)</v>
      </c>
      <c r="J19" s="35" t="str">
        <f>D18</f>
        <v>FL1-R2 (friendly between L1 going up and R2 who lost second round of Barrage2)</v>
      </c>
      <c r="K19" s="35" t="str">
        <f>E19</f>
        <v>FL2-R2</v>
      </c>
      <c r="M19" s="22" t="s">
        <v>42</v>
      </c>
      <c r="N19" s="25" t="s">
        <v>56</v>
      </c>
      <c r="O19" s="25" t="s">
        <v>56</v>
      </c>
      <c r="P19" s="25" t="s">
        <v>56</v>
      </c>
      <c r="Q19" s="26" t="s">
        <v>56</v>
      </c>
      <c r="S19" s="22" t="s">
        <v>48</v>
      </c>
      <c r="T19" s="25" t="s">
        <v>56</v>
      </c>
      <c r="U19" s="25" t="s">
        <v>56</v>
      </c>
      <c r="V19" s="25" t="s">
        <v>56</v>
      </c>
      <c r="W19" s="26" t="s">
        <v>56</v>
      </c>
    </row>
    <row r="20" spans="1:23" ht="24" customHeight="1" thickBot="1" x14ac:dyDescent="0.3">
      <c r="A20" s="39" t="s">
        <v>82</v>
      </c>
      <c r="B20" s="40" t="s">
        <v>67</v>
      </c>
      <c r="C20" s="40" t="s">
        <v>59</v>
      </c>
      <c r="D20" s="40" t="s">
        <v>59</v>
      </c>
      <c r="E20" s="41" t="s">
        <v>96</v>
      </c>
      <c r="F20" s="7"/>
      <c r="G20" s="39" t="s">
        <v>37</v>
      </c>
      <c r="H20" s="47" t="str">
        <f>B19</f>
        <v>B2.1:L2-R3 (Barrage2 between 2nd of Left and 3rd of Right)</v>
      </c>
      <c r="I20" s="47" t="str">
        <f>C20</f>
        <v>F:L3-R3 (Friendly between losers of Barrage2)</v>
      </c>
      <c r="J20" s="35" t="str">
        <f>D20</f>
        <v>F:L3-R3 (Friendly between losers of Barrage2)</v>
      </c>
      <c r="K20" s="35" t="str">
        <f>E20</f>
        <v>FL3-R3</v>
      </c>
      <c r="M20" s="39" t="s">
        <v>43</v>
      </c>
      <c r="N20" s="40" t="s">
        <v>56</v>
      </c>
      <c r="O20" s="40" t="s">
        <v>56</v>
      </c>
      <c r="P20" s="40" t="s">
        <v>56</v>
      </c>
      <c r="Q20" s="41" t="s">
        <v>56</v>
      </c>
      <c r="S20" s="39" t="s">
        <v>49</v>
      </c>
      <c r="T20" s="40" t="s">
        <v>56</v>
      </c>
      <c r="U20" s="40" t="s">
        <v>56</v>
      </c>
      <c r="V20" s="40" t="s">
        <v>56</v>
      </c>
      <c r="W20" s="41" t="s">
        <v>56</v>
      </c>
    </row>
    <row r="21" spans="1:23" ht="24" customHeight="1" x14ac:dyDescent="0.25">
      <c r="A21" s="21" t="s">
        <v>83</v>
      </c>
      <c r="B21" s="29" t="s">
        <v>56</v>
      </c>
      <c r="C21" s="29" t="s">
        <v>56</v>
      </c>
      <c r="D21" s="29" t="s">
        <v>56</v>
      </c>
      <c r="E21" s="30" t="s">
        <v>56</v>
      </c>
      <c r="G21" s="21" t="s">
        <v>86</v>
      </c>
      <c r="H21" s="29" t="s">
        <v>56</v>
      </c>
      <c r="I21" s="29" t="s">
        <v>56</v>
      </c>
      <c r="J21" s="29" t="s">
        <v>56</v>
      </c>
      <c r="K21" s="30" t="s">
        <v>56</v>
      </c>
      <c r="M21" s="43" t="s">
        <v>44</v>
      </c>
      <c r="N21" s="44" t="s">
        <v>56</v>
      </c>
      <c r="O21" s="44" t="s">
        <v>56</v>
      </c>
      <c r="P21" s="44" t="s">
        <v>56</v>
      </c>
      <c r="Q21" s="45" t="s">
        <v>56</v>
      </c>
      <c r="S21" s="43" t="s">
        <v>50</v>
      </c>
      <c r="T21" s="44" t="s">
        <v>56</v>
      </c>
      <c r="U21" s="44" t="s">
        <v>56</v>
      </c>
      <c r="V21" s="44" t="s">
        <v>56</v>
      </c>
      <c r="W21" s="45" t="s">
        <v>56</v>
      </c>
    </row>
    <row r="22" spans="1:23" ht="24" customHeight="1" x14ac:dyDescent="0.25">
      <c r="A22" s="16" t="s">
        <v>84</v>
      </c>
      <c r="B22" s="31" t="s">
        <v>56</v>
      </c>
      <c r="C22" s="31" t="s">
        <v>56</v>
      </c>
      <c r="D22" s="31" t="s">
        <v>56</v>
      </c>
      <c r="E22" s="32" t="s">
        <v>56</v>
      </c>
      <c r="G22" s="16" t="s">
        <v>87</v>
      </c>
      <c r="H22" s="31" t="s">
        <v>56</v>
      </c>
      <c r="I22" s="31" t="s">
        <v>56</v>
      </c>
      <c r="J22" s="31" t="s">
        <v>56</v>
      </c>
      <c r="K22" s="32" t="s">
        <v>56</v>
      </c>
      <c r="M22" s="16" t="s">
        <v>45</v>
      </c>
      <c r="N22" s="31" t="s">
        <v>56</v>
      </c>
      <c r="O22" s="31" t="s">
        <v>56</v>
      </c>
      <c r="P22" s="31" t="s">
        <v>56</v>
      </c>
      <c r="Q22" s="32" t="s">
        <v>56</v>
      </c>
      <c r="S22" s="16" t="s">
        <v>51</v>
      </c>
      <c r="T22" s="31" t="s">
        <v>56</v>
      </c>
      <c r="U22" s="31" t="s">
        <v>56</v>
      </c>
      <c r="V22" s="31" t="s">
        <v>56</v>
      </c>
      <c r="W22" s="32" t="s">
        <v>56</v>
      </c>
    </row>
    <row r="23" spans="1:23" ht="24" customHeight="1" thickBot="1" x14ac:dyDescent="0.3">
      <c r="A23" s="17" t="s">
        <v>85</v>
      </c>
      <c r="B23" s="33" t="s">
        <v>56</v>
      </c>
      <c r="C23" s="33" t="s">
        <v>56</v>
      </c>
      <c r="D23" s="33" t="s">
        <v>56</v>
      </c>
      <c r="E23" s="34" t="s">
        <v>56</v>
      </c>
      <c r="G23" s="17" t="s">
        <v>88</v>
      </c>
      <c r="H23" s="33" t="s">
        <v>56</v>
      </c>
      <c r="I23" s="33" t="s">
        <v>56</v>
      </c>
      <c r="J23" s="33" t="s">
        <v>56</v>
      </c>
      <c r="K23" s="34" t="s">
        <v>56</v>
      </c>
      <c r="M23" s="17" t="s">
        <v>46</v>
      </c>
      <c r="N23" s="33" t="s">
        <v>56</v>
      </c>
      <c r="O23" s="33" t="s">
        <v>56</v>
      </c>
      <c r="P23" s="33" t="s">
        <v>56</v>
      </c>
      <c r="Q23" s="34" t="s">
        <v>56</v>
      </c>
      <c r="S23" s="17" t="s">
        <v>52</v>
      </c>
      <c r="T23" s="33" t="s">
        <v>56</v>
      </c>
      <c r="U23" s="33" t="s">
        <v>56</v>
      </c>
      <c r="V23" s="33" t="s">
        <v>56</v>
      </c>
      <c r="W23" s="34" t="s">
        <v>56</v>
      </c>
    </row>
    <row r="26" spans="1:23" x14ac:dyDescent="0.25">
      <c r="A26" s="1">
        <v>1</v>
      </c>
      <c r="B26" s="1" t="s">
        <v>9</v>
      </c>
    </row>
    <row r="27" spans="1:23" x14ac:dyDescent="0.25">
      <c r="A27" s="1">
        <v>2</v>
      </c>
      <c r="B27" s="1" t="s">
        <v>10</v>
      </c>
    </row>
    <row r="28" spans="1:23" x14ac:dyDescent="0.25">
      <c r="A28" s="1">
        <v>3</v>
      </c>
      <c r="B28" s="1" t="s">
        <v>11</v>
      </c>
    </row>
    <row r="29" spans="1:23" x14ac:dyDescent="0.25">
      <c r="A29" s="1">
        <v>4</v>
      </c>
      <c r="B29" s="1" t="s">
        <v>2</v>
      </c>
    </row>
    <row r="30" spans="1:23" x14ac:dyDescent="0.25">
      <c r="A30" s="1">
        <v>5</v>
      </c>
      <c r="B30" s="1" t="s">
        <v>3</v>
      </c>
    </row>
    <row r="31" spans="1:23" x14ac:dyDescent="0.25">
      <c r="A31" s="1">
        <v>6</v>
      </c>
      <c r="B31" s="1" t="s">
        <v>19</v>
      </c>
    </row>
    <row r="32" spans="1:23" x14ac:dyDescent="0.25">
      <c r="A32" s="1">
        <v>7</v>
      </c>
      <c r="B32" s="1" t="s">
        <v>12</v>
      </c>
    </row>
    <row r="33" spans="1:2" x14ac:dyDescent="0.25">
      <c r="A33" s="1">
        <v>8</v>
      </c>
      <c r="B33" s="1" t="s">
        <v>20</v>
      </c>
    </row>
    <row r="34" spans="1:2" x14ac:dyDescent="0.25">
      <c r="A34" s="1">
        <v>9</v>
      </c>
      <c r="B3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CFF5-B68E-4AF8-BEC7-F8476E2A50B2}">
  <dimension ref="B9:X32"/>
  <sheetViews>
    <sheetView workbookViewId="0">
      <selection activeCell="I23" sqref="I23"/>
    </sheetView>
  </sheetViews>
  <sheetFormatPr defaultRowHeight="15" x14ac:dyDescent="0.25"/>
  <cols>
    <col min="1" max="1" width="2.28515625" style="1" customWidth="1"/>
    <col min="2" max="6" width="13" style="1" customWidth="1"/>
    <col min="7" max="7" width="2.28515625" style="1" customWidth="1"/>
    <col min="8" max="12" width="13" style="1" customWidth="1"/>
    <col min="13" max="13" width="2.28515625" style="1" customWidth="1"/>
    <col min="14" max="18" width="13" style="1" customWidth="1"/>
    <col min="19" max="19" width="2.28515625" style="1" customWidth="1"/>
    <col min="20" max="24" width="13" style="1" customWidth="1"/>
    <col min="25" max="26" width="9.85546875" style="1" customWidth="1"/>
    <col min="27" max="16384" width="9.140625" style="1"/>
  </cols>
  <sheetData>
    <row r="9" spans="2:7" ht="15.75" thickBot="1" x14ac:dyDescent="0.3"/>
    <row r="10" spans="2:7" ht="15.75" thickBot="1" x14ac:dyDescent="0.3">
      <c r="B10" s="14" t="s">
        <v>4</v>
      </c>
      <c r="C10" s="9" t="s">
        <v>27</v>
      </c>
      <c r="D10" s="9" t="s">
        <v>24</v>
      </c>
      <c r="E10" s="9" t="s">
        <v>25</v>
      </c>
      <c r="F10" s="10" t="s">
        <v>26</v>
      </c>
    </row>
    <row r="11" spans="2:7" x14ac:dyDescent="0.25">
      <c r="B11" s="15" t="s">
        <v>6</v>
      </c>
      <c r="C11" s="4" t="s">
        <v>28</v>
      </c>
      <c r="D11" s="4" t="s">
        <v>28</v>
      </c>
      <c r="E11" s="4" t="s">
        <v>28</v>
      </c>
      <c r="F11" s="5" t="s">
        <v>28</v>
      </c>
      <c r="G11" s="2" t="s">
        <v>53</v>
      </c>
    </row>
    <row r="12" spans="2:7" x14ac:dyDescent="0.25">
      <c r="B12" s="15" t="s">
        <v>7</v>
      </c>
      <c r="C12" s="4" t="s">
        <v>28</v>
      </c>
      <c r="D12" s="4" t="s">
        <v>28</v>
      </c>
      <c r="E12" s="4" t="s">
        <v>28</v>
      </c>
      <c r="F12" s="5" t="s">
        <v>28</v>
      </c>
      <c r="G12" s="2" t="s">
        <v>55</v>
      </c>
    </row>
    <row r="13" spans="2:7" x14ac:dyDescent="0.25">
      <c r="B13" s="15" t="s">
        <v>8</v>
      </c>
      <c r="C13" s="27" t="s">
        <v>28</v>
      </c>
      <c r="D13" s="27" t="s">
        <v>28</v>
      </c>
      <c r="E13" s="27" t="s">
        <v>28</v>
      </c>
      <c r="F13" s="28" t="s">
        <v>28</v>
      </c>
      <c r="G13" s="2" t="s">
        <v>61</v>
      </c>
    </row>
    <row r="14" spans="2:7" x14ac:dyDescent="0.25">
      <c r="B14" s="21" t="s">
        <v>9</v>
      </c>
      <c r="C14" s="29"/>
      <c r="D14" s="35"/>
      <c r="E14" s="29" t="s">
        <v>58</v>
      </c>
      <c r="F14" s="30"/>
      <c r="G14" s="2"/>
    </row>
    <row r="15" spans="2:7" x14ac:dyDescent="0.25">
      <c r="B15" s="16" t="s">
        <v>10</v>
      </c>
      <c r="C15" s="35"/>
      <c r="D15" s="31" t="s">
        <v>60</v>
      </c>
      <c r="E15" s="35" t="s">
        <v>56</v>
      </c>
      <c r="F15" s="32"/>
      <c r="G15" s="2"/>
    </row>
    <row r="16" spans="2:7" ht="15.75" thickBot="1" x14ac:dyDescent="0.3">
      <c r="B16" s="17" t="s">
        <v>11</v>
      </c>
      <c r="C16" s="35"/>
      <c r="D16" s="33" t="s">
        <v>57</v>
      </c>
      <c r="E16" s="33" t="s">
        <v>56</v>
      </c>
      <c r="F16" s="34"/>
      <c r="G16" s="2" t="s">
        <v>54</v>
      </c>
    </row>
    <row r="17" spans="2:24" ht="15.75" thickBot="1" x14ac:dyDescent="0.3">
      <c r="K17" s="19"/>
      <c r="L17" s="19"/>
      <c r="M17" s="19"/>
      <c r="N17" s="19"/>
      <c r="O17" s="19"/>
    </row>
    <row r="18" spans="2:24" ht="15.75" thickBot="1" x14ac:dyDescent="0.3">
      <c r="B18" s="14" t="s">
        <v>14</v>
      </c>
      <c r="C18" s="9" t="s">
        <v>27</v>
      </c>
      <c r="D18" s="9" t="s">
        <v>24</v>
      </c>
      <c r="E18" s="9" t="s">
        <v>25</v>
      </c>
      <c r="F18" s="10" t="s">
        <v>26</v>
      </c>
      <c r="N18" s="14" t="s">
        <v>15</v>
      </c>
      <c r="O18" s="9" t="s">
        <v>27</v>
      </c>
      <c r="P18" s="9" t="s">
        <v>24</v>
      </c>
      <c r="Q18" s="9" t="s">
        <v>25</v>
      </c>
      <c r="R18" s="10" t="s">
        <v>26</v>
      </c>
    </row>
    <row r="19" spans="2:24" x14ac:dyDescent="0.25">
      <c r="B19" s="18" t="s">
        <v>2</v>
      </c>
      <c r="C19" s="23" t="s">
        <v>56</v>
      </c>
      <c r="D19" s="23" t="s">
        <v>56</v>
      </c>
      <c r="E19" s="23" t="s">
        <v>56</v>
      </c>
      <c r="F19" s="23" t="s">
        <v>56</v>
      </c>
      <c r="N19" s="18" t="s">
        <v>3</v>
      </c>
      <c r="O19" s="35" t="str">
        <f>C19</f>
        <v>?</v>
      </c>
      <c r="P19" s="35" t="str">
        <f>D15</f>
        <v>B1:M5-R1 (Barrage1: M5 against loser of B1:L1-R1)</v>
      </c>
      <c r="Q19" s="23" t="s">
        <v>56</v>
      </c>
      <c r="R19" s="24"/>
    </row>
    <row r="20" spans="2:24" x14ac:dyDescent="0.25">
      <c r="B20" s="22" t="s">
        <v>19</v>
      </c>
      <c r="C20" s="25" t="s">
        <v>56</v>
      </c>
      <c r="D20" s="25" t="s">
        <v>56</v>
      </c>
      <c r="E20" s="25" t="s">
        <v>56</v>
      </c>
      <c r="F20" s="25" t="s">
        <v>56</v>
      </c>
      <c r="N20" s="22" t="s">
        <v>12</v>
      </c>
      <c r="O20" s="35" t="str">
        <f>C21</f>
        <v>?</v>
      </c>
      <c r="P20" s="35" t="str">
        <f>D20</f>
        <v>?</v>
      </c>
      <c r="Q20" s="25" t="s">
        <v>56</v>
      </c>
      <c r="R20" s="26"/>
    </row>
    <row r="21" spans="2:24" x14ac:dyDescent="0.25">
      <c r="B21" s="15" t="s">
        <v>20</v>
      </c>
      <c r="C21" s="27" t="s">
        <v>56</v>
      </c>
      <c r="D21" s="27" t="s">
        <v>56</v>
      </c>
      <c r="E21" s="27" t="s">
        <v>56</v>
      </c>
      <c r="F21" s="27" t="s">
        <v>56</v>
      </c>
      <c r="N21" s="15" t="s">
        <v>13</v>
      </c>
      <c r="O21" s="35" t="str">
        <f>C20</f>
        <v>?</v>
      </c>
      <c r="P21" s="35" t="str">
        <f>D21</f>
        <v>?</v>
      </c>
      <c r="Q21" s="27" t="s">
        <v>56</v>
      </c>
      <c r="R21" s="28"/>
    </row>
    <row r="22" spans="2:24" x14ac:dyDescent="0.25">
      <c r="B22" s="21" t="s">
        <v>21</v>
      </c>
      <c r="C22" s="29" t="s">
        <v>56</v>
      </c>
      <c r="D22" s="29" t="s">
        <v>56</v>
      </c>
      <c r="E22" s="29" t="s">
        <v>56</v>
      </c>
      <c r="F22" s="29" t="s">
        <v>56</v>
      </c>
      <c r="N22" s="21" t="s">
        <v>16</v>
      </c>
      <c r="O22" s="29"/>
      <c r="P22" s="29"/>
      <c r="Q22" s="29"/>
      <c r="R22" s="30"/>
    </row>
    <row r="23" spans="2:24" x14ac:dyDescent="0.25">
      <c r="B23" s="16" t="s">
        <v>22</v>
      </c>
      <c r="C23" s="31" t="s">
        <v>56</v>
      </c>
      <c r="D23" s="31" t="s">
        <v>56</v>
      </c>
      <c r="E23" s="31" t="s">
        <v>56</v>
      </c>
      <c r="F23" s="31" t="s">
        <v>56</v>
      </c>
      <c r="N23" s="16" t="s">
        <v>17</v>
      </c>
      <c r="O23" s="31"/>
      <c r="P23" s="31"/>
      <c r="Q23" s="31"/>
      <c r="R23" s="32"/>
    </row>
    <row r="24" spans="2:24" ht="15.75" thickBot="1" x14ac:dyDescent="0.3">
      <c r="B24" s="17" t="s">
        <v>23</v>
      </c>
      <c r="C24" s="33" t="s">
        <v>56</v>
      </c>
      <c r="D24" s="33" t="s">
        <v>63</v>
      </c>
      <c r="E24" s="33" t="s">
        <v>56</v>
      </c>
      <c r="F24" s="33" t="s">
        <v>56</v>
      </c>
      <c r="N24" s="17" t="s">
        <v>18</v>
      </c>
      <c r="O24" s="33"/>
      <c r="P24" s="33"/>
      <c r="Q24" s="33"/>
      <c r="R24" s="34"/>
    </row>
    <row r="25" spans="2:24" ht="15.75" thickBot="1" x14ac:dyDescent="0.3">
      <c r="E25" s="20"/>
      <c r="F25" s="20"/>
      <c r="G25" s="19"/>
      <c r="H25" s="20"/>
      <c r="I25" s="20"/>
      <c r="Q25" s="20"/>
      <c r="R25" s="20"/>
      <c r="S25" s="19"/>
      <c r="T25" s="20"/>
      <c r="U25" s="20"/>
    </row>
    <row r="26" spans="2:24" ht="15.75" thickBot="1" x14ac:dyDescent="0.3">
      <c r="B26" s="14" t="s">
        <v>0</v>
      </c>
      <c r="C26" s="9" t="s">
        <v>27</v>
      </c>
      <c r="D26" s="9" t="s">
        <v>24</v>
      </c>
      <c r="E26" s="9" t="s">
        <v>25</v>
      </c>
      <c r="F26" s="10" t="s">
        <v>26</v>
      </c>
      <c r="H26" s="14" t="s">
        <v>1</v>
      </c>
      <c r="I26" s="9" t="s">
        <v>27</v>
      </c>
      <c r="J26" s="9" t="s">
        <v>24</v>
      </c>
      <c r="K26" s="9" t="s">
        <v>25</v>
      </c>
      <c r="L26" s="10" t="s">
        <v>26</v>
      </c>
      <c r="N26" s="14" t="s">
        <v>5</v>
      </c>
      <c r="O26" s="9" t="s">
        <v>27</v>
      </c>
      <c r="P26" s="9" t="s">
        <v>24</v>
      </c>
      <c r="Q26" s="9" t="s">
        <v>25</v>
      </c>
      <c r="R26" s="10" t="s">
        <v>26</v>
      </c>
      <c r="T26" s="14" t="s">
        <v>5</v>
      </c>
      <c r="U26" s="9" t="s">
        <v>27</v>
      </c>
      <c r="V26" s="9" t="s">
        <v>24</v>
      </c>
      <c r="W26" s="9" t="s">
        <v>25</v>
      </c>
      <c r="X26" s="10" t="s">
        <v>26</v>
      </c>
    </row>
    <row r="27" spans="2:24" x14ac:dyDescent="0.25">
      <c r="B27" s="18" t="s">
        <v>29</v>
      </c>
      <c r="C27" s="23" t="s">
        <v>62</v>
      </c>
      <c r="D27" s="35" t="str">
        <f>D24</f>
        <v>F:LL1-L6 (Friendly between L6 going down and LL1 going up)</v>
      </c>
      <c r="E27" s="23" t="s">
        <v>56</v>
      </c>
      <c r="F27" s="23" t="s">
        <v>56</v>
      </c>
      <c r="H27" s="18" t="s">
        <v>35</v>
      </c>
      <c r="I27" s="35" t="str">
        <f>C27</f>
        <v>B1:L1-R1 (Barrage1: Between 1sts: Winner goes up / Loser Plays Winner of Barrage2)</v>
      </c>
      <c r="J27" s="35" t="str">
        <f>D28</f>
        <v>B2: LL2-RL2 (Barrage2 between Winner of Barrage2 and Loser of Barrage1</v>
      </c>
      <c r="K27" s="23" t="s">
        <v>56</v>
      </c>
      <c r="L27" s="23" t="s">
        <v>56</v>
      </c>
      <c r="N27" s="18" t="s">
        <v>41</v>
      </c>
      <c r="O27" s="23"/>
      <c r="P27" s="23"/>
      <c r="Q27" s="23"/>
      <c r="R27" s="24"/>
      <c r="T27" s="18" t="s">
        <v>47</v>
      </c>
      <c r="U27" s="23"/>
      <c r="V27" s="23"/>
      <c r="W27" s="23"/>
      <c r="X27" s="24"/>
    </row>
    <row r="28" spans="2:24" x14ac:dyDescent="0.25">
      <c r="B28" s="22" t="s">
        <v>30</v>
      </c>
      <c r="C28" s="25" t="s">
        <v>64</v>
      </c>
      <c r="D28" s="25" t="s">
        <v>65</v>
      </c>
      <c r="E28" s="25" t="str">
        <f>E22</f>
        <v>?</v>
      </c>
      <c r="F28" s="25" t="s">
        <v>56</v>
      </c>
      <c r="H28" s="22" t="s">
        <v>36</v>
      </c>
      <c r="I28" s="35" t="str">
        <f>C28</f>
        <v>B2:L2-R3 (Barrage2 between 2nds: Winner plays Loser of Barrage1)</v>
      </c>
      <c r="J28" s="25" t="s">
        <v>56</v>
      </c>
      <c r="K28" s="25" t="s">
        <v>56</v>
      </c>
      <c r="L28" s="25" t="s">
        <v>56</v>
      </c>
      <c r="N28" s="22" t="s">
        <v>42</v>
      </c>
      <c r="O28" s="25"/>
      <c r="P28" s="25"/>
      <c r="Q28" s="25"/>
      <c r="R28" s="26"/>
      <c r="T28" s="22" t="s">
        <v>48</v>
      </c>
      <c r="U28" s="25"/>
      <c r="V28" s="25"/>
      <c r="W28" s="25"/>
      <c r="X28" s="26"/>
    </row>
    <row r="29" spans="2:24" x14ac:dyDescent="0.25">
      <c r="B29" s="15" t="s">
        <v>31</v>
      </c>
      <c r="C29" s="27" t="s">
        <v>56</v>
      </c>
      <c r="D29" s="27" t="str">
        <f>D21</f>
        <v>?</v>
      </c>
      <c r="E29" s="27" t="s">
        <v>56</v>
      </c>
      <c r="F29" s="27" t="s">
        <v>56</v>
      </c>
      <c r="H29" s="15" t="s">
        <v>37</v>
      </c>
      <c r="I29" s="27" t="s">
        <v>56</v>
      </c>
      <c r="J29" s="27" t="str">
        <f>D29</f>
        <v>?</v>
      </c>
      <c r="K29" s="27" t="s">
        <v>56</v>
      </c>
      <c r="L29" s="27" t="s">
        <v>56</v>
      </c>
      <c r="N29" s="15" t="s">
        <v>43</v>
      </c>
      <c r="O29" s="27"/>
      <c r="P29" s="27"/>
      <c r="Q29" s="27"/>
      <c r="R29" s="28"/>
      <c r="T29" s="15" t="s">
        <v>49</v>
      </c>
      <c r="U29" s="27"/>
      <c r="V29" s="27"/>
      <c r="W29" s="27"/>
      <c r="X29" s="28"/>
    </row>
    <row r="30" spans="2:24" x14ac:dyDescent="0.25">
      <c r="B30" s="21" t="s">
        <v>32</v>
      </c>
      <c r="C30" s="29" t="s">
        <v>56</v>
      </c>
      <c r="D30" s="29" t="s">
        <v>56</v>
      </c>
      <c r="E30" s="29" t="s">
        <v>56</v>
      </c>
      <c r="F30" s="29" t="s">
        <v>56</v>
      </c>
      <c r="H30" s="21" t="s">
        <v>38</v>
      </c>
      <c r="I30" s="29" t="s">
        <v>56</v>
      </c>
      <c r="J30" s="29" t="s">
        <v>56</v>
      </c>
      <c r="K30" s="29" t="s">
        <v>56</v>
      </c>
      <c r="L30" s="29" t="s">
        <v>56</v>
      </c>
      <c r="N30" s="21" t="s">
        <v>44</v>
      </c>
      <c r="O30" s="29"/>
      <c r="P30" s="29"/>
      <c r="Q30" s="29"/>
      <c r="R30" s="30"/>
      <c r="T30" s="21" t="s">
        <v>50</v>
      </c>
      <c r="U30" s="29"/>
      <c r="V30" s="29"/>
      <c r="W30" s="29"/>
      <c r="X30" s="30"/>
    </row>
    <row r="31" spans="2:24" x14ac:dyDescent="0.25">
      <c r="B31" s="16" t="s">
        <v>33</v>
      </c>
      <c r="C31" s="31" t="s">
        <v>56</v>
      </c>
      <c r="D31" s="31" t="s">
        <v>56</v>
      </c>
      <c r="E31" s="31" t="s">
        <v>56</v>
      </c>
      <c r="F31" s="31" t="s">
        <v>56</v>
      </c>
      <c r="H31" s="16" t="s">
        <v>39</v>
      </c>
      <c r="I31" s="31" t="s">
        <v>56</v>
      </c>
      <c r="J31" s="31" t="s">
        <v>56</v>
      </c>
      <c r="K31" s="31" t="s">
        <v>56</v>
      </c>
      <c r="L31" s="31" t="s">
        <v>56</v>
      </c>
      <c r="N31" s="16" t="s">
        <v>45</v>
      </c>
      <c r="O31" s="31"/>
      <c r="P31" s="31"/>
      <c r="Q31" s="31"/>
      <c r="R31" s="32"/>
      <c r="T31" s="16" t="s">
        <v>51</v>
      </c>
      <c r="U31" s="31"/>
      <c r="V31" s="31"/>
      <c r="W31" s="31"/>
      <c r="X31" s="32"/>
    </row>
    <row r="32" spans="2:24" ht="15.75" thickBot="1" x14ac:dyDescent="0.3">
      <c r="B32" s="17" t="s">
        <v>34</v>
      </c>
      <c r="C32" s="33" t="s">
        <v>56</v>
      </c>
      <c r="D32" s="33" t="s">
        <v>56</v>
      </c>
      <c r="E32" s="33" t="s">
        <v>56</v>
      </c>
      <c r="F32" s="33" t="s">
        <v>56</v>
      </c>
      <c r="H32" s="17" t="s">
        <v>40</v>
      </c>
      <c r="I32" s="33" t="s">
        <v>56</v>
      </c>
      <c r="J32" s="33" t="s">
        <v>56</v>
      </c>
      <c r="K32" s="33" t="s">
        <v>56</v>
      </c>
      <c r="L32" s="33" t="s">
        <v>56</v>
      </c>
      <c r="N32" s="17" t="s">
        <v>46</v>
      </c>
      <c r="O32" s="33"/>
      <c r="P32" s="33"/>
      <c r="Q32" s="33"/>
      <c r="R32" s="34"/>
      <c r="T32" s="17" t="s">
        <v>52</v>
      </c>
      <c r="U32" s="33"/>
      <c r="V32" s="33"/>
      <c r="W32" s="33"/>
      <c r="X3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2024-07-03T13:45:03Z</dcterms:created>
  <dcterms:modified xsi:type="dcterms:W3CDTF">2024-07-12T18:33:10Z</dcterms:modified>
</cp:coreProperties>
</file>