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voice" sheetId="1" r:id="rId4"/>
  </sheets>
  <definedNames/>
  <calcPr/>
</workbook>
</file>

<file path=xl/sharedStrings.xml><?xml version="1.0" encoding="utf-8"?>
<sst xmlns="http://schemas.openxmlformats.org/spreadsheetml/2006/main" count="30" uniqueCount="30">
  <si>
    <t>Sirius Cybernetics Corp.</t>
  </si>
  <si>
    <t>INVOICE</t>
  </si>
  <si>
    <t>Street 42</t>
  </si>
  <si>
    <t>Sirius Tau, CM</t>
  </si>
  <si>
    <t>Phone: (645) 089-1728</t>
  </si>
  <si>
    <t>INVOICE #</t>
  </si>
  <si>
    <t>DATE</t>
  </si>
  <si>
    <t>BILL TO</t>
  </si>
  <si>
    <t>CLIENT CODE</t>
  </si>
  <si>
    <t>TERMS</t>
  </si>
  <si>
    <t>Ford Perfect</t>
  </si>
  <si>
    <t>Due Upon Receipt</t>
  </si>
  <si>
    <t>HGG - Megadodo House</t>
  </si>
  <si>
    <t>155 Country Lane</t>
  </si>
  <si>
    <t>Cottington, Cottingshire County, UK</t>
  </si>
  <si>
    <t>226 7709</t>
  </si>
  <si>
    <t>ford.perfect@hgg.space</t>
  </si>
  <si>
    <t>DESCRIPTION</t>
  </si>
  <si>
    <t>QTY</t>
  </si>
  <si>
    <t>UNIT PRICE</t>
  </si>
  <si>
    <t>AMOUNT</t>
  </si>
  <si>
    <t>Automatic Door Service Fee</t>
  </si>
  <si>
    <t>Labor: 6 hours at $150/hr</t>
  </si>
  <si>
    <t>Client discount</t>
  </si>
  <si>
    <t>Thank you for your business!</t>
  </si>
  <si>
    <t>SUBTOTAL</t>
  </si>
  <si>
    <t>TAX RATE</t>
  </si>
  <si>
    <t>TAX</t>
  </si>
  <si>
    <t>TOTAL</t>
  </si>
  <si>
    <t>Charlie.charlie@mail.com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</si>
</sst>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_(* #,##0.00_);_(* \(#,##0.00\);_(* &quot;-&quot;??_);_(@_)"/>
    <numFmt numFmtId="165" formatCode="&quot;$&quot;#,##0_);[Red]\(&quot;$&quot;#,##0\)"/>
    <numFmt numFmtId="166" formatCode="0.000%"/>
    <numFmt numFmtId="167" formatCode="_(&quot;$&quot;* #,##0.00_);_(&quot;$&quot;* \(#,##0.00\);_(&quot;$&quot;* &quot;-&quot;??_);_(@_)"/>
  </numFmts>
  <fonts count="16">
    <font>
      <sz val="11.0"/>
      <color theme="1"/>
      <name val="Calibri"/>
      <scheme val="minor"/>
    </font>
    <font>
      <b/>
      <sz val="20.0"/>
      <color rgb="FF1F3864"/>
      <name val="Calibri"/>
    </font>
    <font>
      <sz val="16.0"/>
      <color theme="1"/>
      <name val="Calibri"/>
    </font>
    <font>
      <sz val="11.0"/>
      <color theme="1"/>
      <name val="Calibri"/>
    </font>
    <font>
      <b/>
      <sz val="36.0"/>
      <color rgb="FF2F5496"/>
      <name val="Calibri"/>
    </font>
    <font/>
    <font>
      <b/>
      <sz val="11.0"/>
      <color theme="1"/>
      <name val="Calibri"/>
    </font>
    <font>
      <sz val="10.0"/>
      <color theme="1"/>
      <name val="Calibri"/>
    </font>
    <font>
      <b/>
      <sz val="11.0"/>
      <color theme="0"/>
      <name val="Calibri"/>
    </font>
    <font>
      <u/>
      <sz val="11.0"/>
      <color theme="10"/>
      <name val="Calibri"/>
    </font>
    <font>
      <b/>
      <i/>
      <sz val="12.0"/>
      <color rgb="FF2F5496"/>
      <name val="Calibri"/>
    </font>
    <font>
      <sz val="12.0"/>
      <color theme="1"/>
      <name val="Calibri"/>
    </font>
    <font>
      <b/>
      <sz val="14.0"/>
      <color rgb="FF1F3864"/>
      <name val="Calibri"/>
    </font>
    <font>
      <b/>
      <sz val="14.0"/>
      <color theme="1"/>
      <name val="Calibri"/>
    </font>
    <font>
      <b/>
      <sz val="12.0"/>
      <color theme="1"/>
      <name val="Calibri"/>
    </font>
    <font>
      <b/>
      <sz val="10.0"/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2F5496"/>
        <bgColor rgb="FF2F5496"/>
      </patternFill>
    </fill>
    <fill>
      <patternFill patternType="solid">
        <fgColor theme="0"/>
        <bgColor theme="0"/>
      </patternFill>
    </fill>
    <fill>
      <patternFill patternType="solid">
        <fgColor rgb="FFD9E2F3"/>
        <bgColor rgb="FFD9E2F3"/>
      </patternFill>
    </fill>
    <fill>
      <patternFill patternType="solid">
        <fgColor rgb="FFB4C6E7"/>
        <bgColor rgb="FFB4C6E7"/>
      </patternFill>
    </fill>
  </fills>
  <borders count="19">
    <border/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</border>
    <border>
      <left style="thin">
        <color theme="0"/>
      </left>
      <top style="thin">
        <color theme="0"/>
      </top>
      <bottom style="thin">
        <color theme="0"/>
      </bottom>
    </border>
    <border>
      <right style="thin">
        <color theme="0"/>
      </right>
      <top style="thin">
        <color theme="0"/>
      </top>
      <bottom style="thin">
        <color theme="0"/>
      </bottom>
    </border>
    <border>
      <left style="thin">
        <color theme="0"/>
      </left>
      <right style="thin">
        <color theme="0"/>
      </right>
      <top style="thin">
        <color theme="0"/>
      </top>
      <bottom/>
    </border>
    <border>
      <left/>
      <right/>
      <top/>
      <bottom style="hair">
        <color rgb="FF000000"/>
      </bottom>
    </border>
    <border>
      <left style="hair">
        <color rgb="FF000000"/>
      </left>
      <right style="hair">
        <color rgb="FF000000"/>
      </right>
      <top/>
      <bottom style="hair">
        <color rgb="FF000000"/>
      </bottom>
    </border>
    <border>
      <left style="hair">
        <color rgb="FF000000"/>
      </left>
      <right/>
      <top/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left style="thin">
        <color theme="0"/>
      </left>
      <right style="thin">
        <color theme="0"/>
      </right>
      <top style="thin">
        <color rgb="FF7F7F7F"/>
      </top>
      <bottom style="thin">
        <color rgb="FF7F7F7F"/>
      </bottom>
    </border>
    <border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theme="0"/>
      </left>
      <right style="thin">
        <color theme="0"/>
      </right>
      <bottom style="thin">
        <color theme="0"/>
      </bottom>
    </border>
    <border>
      <left style="thin">
        <color theme="0"/>
      </left>
      <top/>
      <bottom style="thin">
        <color theme="0"/>
      </bottom>
    </border>
    <border>
      <top/>
      <bottom style="thin">
        <color theme="0"/>
      </bottom>
    </border>
    <border>
      <right style="thin">
        <color theme="0"/>
      </right>
      <top/>
      <bottom style="thin">
        <color theme="0"/>
      </bottom>
    </border>
    <border>
      <left style="thin">
        <color theme="0"/>
      </left>
      <right style="thin">
        <color theme="0"/>
      </right>
      <top/>
      <bottom style="thin">
        <color theme="0"/>
      </bottom>
    </border>
  </borders>
  <cellStyleXfs count="1">
    <xf borderId="0" fillId="0" fontId="0" numFmtId="0" applyAlignment="1" applyFont="1"/>
  </cellStyleXfs>
  <cellXfs count="5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center"/>
    </xf>
    <xf borderId="1" fillId="0" fontId="2" numFmtId="0" xfId="0" applyAlignment="1" applyBorder="1" applyFont="1">
      <alignment vertical="center"/>
    </xf>
    <xf borderId="1" fillId="0" fontId="3" numFmtId="0" xfId="0" applyBorder="1" applyFont="1"/>
    <xf borderId="2" fillId="0" fontId="4" numFmtId="0" xfId="0" applyAlignment="1" applyBorder="1" applyFont="1">
      <alignment horizontal="right" vertical="center"/>
    </xf>
    <xf borderId="3" fillId="0" fontId="5" numFmtId="0" xfId="0" applyBorder="1" applyFont="1"/>
    <xf borderId="0" fillId="0" fontId="3" numFmtId="0" xfId="0" applyFont="1"/>
    <xf borderId="1" fillId="0" fontId="6" numFmtId="0" xfId="0" applyAlignment="1" applyBorder="1" applyFont="1">
      <alignment vertical="center"/>
    </xf>
    <xf borderId="1" fillId="0" fontId="7" numFmtId="0" xfId="0" applyAlignment="1" applyBorder="1" applyFont="1">
      <alignment vertical="top"/>
    </xf>
    <xf borderId="1" fillId="0" fontId="7" numFmtId="0" xfId="0" applyAlignment="1" applyBorder="1" applyFont="1">
      <alignment vertical="center"/>
    </xf>
    <xf borderId="2" fillId="2" fontId="8" numFmtId="0" xfId="0" applyAlignment="1" applyBorder="1" applyFill="1" applyFont="1">
      <alignment horizontal="center" vertical="center"/>
    </xf>
    <xf borderId="1" fillId="2" fontId="8" numFmtId="0" xfId="0" applyAlignment="1" applyBorder="1" applyFont="1">
      <alignment horizontal="center" vertical="center"/>
    </xf>
    <xf borderId="1" fillId="0" fontId="6" numFmtId="14" xfId="0" applyAlignment="1" applyBorder="1" applyFont="1" applyNumberFormat="1">
      <alignment horizontal="center" vertical="center"/>
    </xf>
    <xf borderId="1" fillId="2" fontId="8" numFmtId="0" xfId="0" applyAlignment="1" applyBorder="1" applyFont="1">
      <alignment horizontal="left" vertical="center"/>
    </xf>
    <xf borderId="1" fillId="3" fontId="8" numFmtId="0" xfId="0" applyAlignment="1" applyBorder="1" applyFill="1" applyFont="1">
      <alignment horizontal="left" vertical="center"/>
    </xf>
    <xf borderId="0" fillId="0" fontId="7" numFmtId="0" xfId="0" applyAlignment="1" applyFont="1">
      <alignment vertical="center"/>
    </xf>
    <xf borderId="0" fillId="0" fontId="6" numFmtId="0" xfId="0" applyAlignment="1" applyFont="1">
      <alignment vertical="center"/>
    </xf>
    <xf borderId="1" fillId="0" fontId="6" numFmtId="0" xfId="0" applyAlignment="1" applyBorder="1" applyFont="1">
      <alignment horizontal="center" vertical="center"/>
    </xf>
    <xf borderId="0" fillId="0" fontId="9" numFmtId="0" xfId="0" applyAlignment="1" applyFont="1">
      <alignment vertical="center"/>
    </xf>
    <xf borderId="4" fillId="2" fontId="8" numFmtId="0" xfId="0" applyAlignment="1" applyBorder="1" applyFont="1">
      <alignment horizontal="left" vertical="center"/>
    </xf>
    <xf borderId="4" fillId="3" fontId="8" numFmtId="0" xfId="0" applyAlignment="1" applyBorder="1" applyFont="1">
      <alignment horizontal="left" vertical="center"/>
    </xf>
    <xf borderId="4" fillId="2" fontId="8" numFmtId="0" xfId="0" applyAlignment="1" applyBorder="1" applyFont="1">
      <alignment horizontal="center" vertical="center"/>
    </xf>
    <xf borderId="5" fillId="3" fontId="7" numFmtId="0" xfId="0" applyAlignment="1" applyBorder="1" applyFont="1">
      <alignment vertical="center"/>
    </xf>
    <xf borderId="6" fillId="3" fontId="7" numFmtId="0" xfId="0" applyAlignment="1" applyBorder="1" applyFont="1">
      <alignment horizontal="center" vertical="center"/>
    </xf>
    <xf borderId="6" fillId="3" fontId="7" numFmtId="164" xfId="0" applyAlignment="1" applyBorder="1" applyFont="1" applyNumberFormat="1">
      <alignment vertical="center"/>
    </xf>
    <xf borderId="7" fillId="3" fontId="7" numFmtId="164" xfId="0" applyAlignment="1" applyBorder="1" applyFont="1" applyNumberFormat="1">
      <alignment vertical="center"/>
    </xf>
    <xf borderId="8" fillId="0" fontId="7" numFmtId="0" xfId="0" applyAlignment="1" applyBorder="1" applyFont="1">
      <alignment vertical="center"/>
    </xf>
    <xf borderId="9" fillId="0" fontId="7" numFmtId="0" xfId="0" applyAlignment="1" applyBorder="1" applyFont="1">
      <alignment horizontal="center" vertical="center"/>
    </xf>
    <xf borderId="9" fillId="0" fontId="7" numFmtId="164" xfId="0" applyAlignment="1" applyBorder="1" applyFont="1" applyNumberFormat="1">
      <alignment vertical="center"/>
    </xf>
    <xf borderId="10" fillId="0" fontId="7" numFmtId="164" xfId="0" applyAlignment="1" applyBorder="1" applyFont="1" applyNumberFormat="1">
      <alignment vertical="center"/>
    </xf>
    <xf borderId="9" fillId="0" fontId="7" numFmtId="165" xfId="0" applyAlignment="1" applyBorder="1" applyFont="1" applyNumberFormat="1">
      <alignment readingOrder="0" vertical="center"/>
    </xf>
    <xf borderId="11" fillId="0" fontId="7" numFmtId="0" xfId="0" applyAlignment="1" applyBorder="1" applyFont="1">
      <alignment vertical="center"/>
    </xf>
    <xf borderId="12" fillId="0" fontId="7" numFmtId="10" xfId="0" applyAlignment="1" applyBorder="1" applyFont="1" applyNumberFormat="1">
      <alignment horizontal="center" vertical="center"/>
    </xf>
    <xf borderId="13" fillId="0" fontId="7" numFmtId="164" xfId="0" applyAlignment="1" applyBorder="1" applyFont="1" applyNumberFormat="1">
      <alignment vertical="center"/>
    </xf>
    <xf borderId="14" fillId="0" fontId="7" numFmtId="0" xfId="0" applyAlignment="1" applyBorder="1" applyFont="1">
      <alignment vertical="center"/>
    </xf>
    <xf borderId="12" fillId="0" fontId="7" numFmtId="0" xfId="0" applyAlignment="1" applyBorder="1" applyFont="1">
      <alignment horizontal="center" vertical="center"/>
    </xf>
    <xf borderId="15" fillId="4" fontId="10" numFmtId="0" xfId="0" applyAlignment="1" applyBorder="1" applyFill="1" applyFont="1">
      <alignment horizontal="center" vertical="center"/>
    </xf>
    <xf borderId="16" fillId="0" fontId="5" numFmtId="0" xfId="0" applyBorder="1" applyFont="1"/>
    <xf borderId="17" fillId="0" fontId="5" numFmtId="0" xfId="0" applyBorder="1" applyFont="1"/>
    <xf borderId="15" fillId="5" fontId="11" numFmtId="0" xfId="0" applyAlignment="1" applyBorder="1" applyFill="1" applyFont="1">
      <alignment horizontal="left" vertical="center"/>
    </xf>
    <xf borderId="18" fillId="4" fontId="11" numFmtId="164" xfId="0" applyAlignment="1" applyBorder="1" applyFont="1" applyNumberFormat="1">
      <alignment vertical="center"/>
    </xf>
    <xf borderId="1" fillId="0" fontId="11" numFmtId="0" xfId="0" applyAlignment="1" applyBorder="1" applyFont="1">
      <alignment horizontal="left" vertical="center"/>
    </xf>
    <xf borderId="1" fillId="0" fontId="11" numFmtId="0" xfId="0" applyBorder="1" applyFont="1"/>
    <xf borderId="2" fillId="5" fontId="11" numFmtId="0" xfId="0" applyAlignment="1" applyBorder="1" applyFont="1">
      <alignment horizontal="left" vertical="center"/>
    </xf>
    <xf borderId="1" fillId="4" fontId="11" numFmtId="166" xfId="0" applyAlignment="1" applyBorder="1" applyFont="1" applyNumberFormat="1">
      <alignment vertical="center"/>
    </xf>
    <xf borderId="1" fillId="5" fontId="11" numFmtId="0" xfId="0" applyAlignment="1" applyBorder="1" applyFont="1">
      <alignment horizontal="left" vertical="center"/>
    </xf>
    <xf borderId="1" fillId="4" fontId="11" numFmtId="164" xfId="0" applyAlignment="1" applyBorder="1" applyFont="1" applyNumberFormat="1">
      <alignment vertical="center"/>
    </xf>
    <xf borderId="2" fillId="5" fontId="12" numFmtId="0" xfId="0" applyAlignment="1" applyBorder="1" applyFont="1">
      <alignment horizontal="left" vertical="center"/>
    </xf>
    <xf borderId="1" fillId="4" fontId="13" numFmtId="167" xfId="0" applyAlignment="1" applyBorder="1" applyFont="1" applyNumberFormat="1">
      <alignment vertical="center"/>
    </xf>
    <xf borderId="1" fillId="0" fontId="7" numFmtId="0" xfId="0" applyBorder="1" applyFont="1"/>
    <xf borderId="1" fillId="0" fontId="14" numFmtId="167" xfId="0" applyAlignment="1" applyBorder="1" applyFont="1" applyNumberFormat="1">
      <alignment horizontal="right" vertical="center"/>
    </xf>
    <xf borderId="1" fillId="0" fontId="7" numFmtId="0" xfId="0" applyAlignment="1" applyBorder="1" applyFont="1">
      <alignment horizontal="center"/>
    </xf>
    <xf borderId="1" fillId="0" fontId="15" numFmtId="0" xfId="0" applyAlignment="1" applyBorder="1" applyFont="1">
      <alignment readingOrder="0"/>
    </xf>
    <xf borderId="1" fillId="0" fontId="15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mailto:ford.perfect@hgg.space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6.57"/>
    <col customWidth="1" min="3" max="3" width="19.43"/>
    <col customWidth="1" min="4" max="4" width="4.57"/>
    <col customWidth="1" min="5" max="5" width="17.43"/>
    <col customWidth="1" min="6" max="6" width="21.14"/>
    <col customWidth="1" min="7" max="26" width="8.71"/>
  </cols>
  <sheetData>
    <row r="1" ht="14.25" customHeight="1">
      <c r="A1" s="1" t="s">
        <v>0</v>
      </c>
      <c r="B1" s="2"/>
      <c r="C1" s="2"/>
      <c r="D1" s="3"/>
      <c r="E1" s="4" t="s">
        <v>1</v>
      </c>
      <c r="F1" s="5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ht="14.25" customHeight="1">
      <c r="A2" s="7" t="s">
        <v>2</v>
      </c>
      <c r="B2" s="8"/>
      <c r="C2" s="8"/>
      <c r="D2" s="3"/>
      <c r="E2" s="3"/>
      <c r="F2" s="3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ht="14.25" customHeight="1">
      <c r="A3" s="7" t="s">
        <v>3</v>
      </c>
      <c r="B3" s="9"/>
      <c r="C3" s="9"/>
      <c r="D3" s="3"/>
      <c r="E3" s="3"/>
      <c r="F3" s="3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ht="14.25" customHeight="1">
      <c r="A4" s="7" t="s">
        <v>4</v>
      </c>
      <c r="B4" s="9"/>
      <c r="C4" s="9"/>
      <c r="D4" s="10" t="s">
        <v>5</v>
      </c>
      <c r="E4" s="5"/>
      <c r="F4" s="11" t="s">
        <v>6</v>
      </c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ht="14.25" customHeight="1">
      <c r="A5" s="9"/>
      <c r="B5" s="9"/>
      <c r="C5" s="9"/>
      <c r="D5" s="7"/>
      <c r="E5" s="7">
        <v>2037.0</v>
      </c>
      <c r="F5" s="12">
        <v>44333.0</v>
      </c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ht="14.25" customHeight="1">
      <c r="A6" s="9"/>
      <c r="B6" s="9"/>
      <c r="C6" s="9"/>
      <c r="D6" s="9"/>
      <c r="E6" s="9"/>
      <c r="F6" s="9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ht="14.25" customHeight="1">
      <c r="A7" s="13" t="s">
        <v>7</v>
      </c>
      <c r="B7" s="13"/>
      <c r="C7" s="14"/>
      <c r="D7" s="10" t="s">
        <v>8</v>
      </c>
      <c r="E7" s="5"/>
      <c r="F7" s="11" t="s">
        <v>9</v>
      </c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ht="14.25" customHeight="1">
      <c r="A8" s="15" t="s">
        <v>10</v>
      </c>
      <c r="B8" s="9"/>
      <c r="C8" s="9"/>
      <c r="D8" s="16"/>
      <c r="E8" s="16">
        <v>235.0</v>
      </c>
      <c r="F8" s="17" t="s">
        <v>11</v>
      </c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ht="14.25" customHeight="1">
      <c r="A9" s="15" t="s">
        <v>12</v>
      </c>
      <c r="B9" s="9"/>
      <c r="C9" s="9"/>
      <c r="D9" s="9"/>
      <c r="E9" s="9"/>
      <c r="F9" s="9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ht="14.25" customHeight="1">
      <c r="A10" s="15" t="s">
        <v>13</v>
      </c>
      <c r="B10" s="9"/>
      <c r="C10" s="9"/>
      <c r="D10" s="9"/>
      <c r="E10" s="9"/>
      <c r="F10" s="9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ht="14.25" customHeight="1">
      <c r="A11" s="15" t="s">
        <v>14</v>
      </c>
      <c r="B11" s="9"/>
      <c r="C11" s="9"/>
      <c r="D11" s="9"/>
      <c r="E11" s="9"/>
      <c r="F11" s="9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ht="14.25" customHeight="1">
      <c r="A12" s="15" t="s">
        <v>15</v>
      </c>
      <c r="B12" s="9"/>
      <c r="C12" s="9"/>
      <c r="D12" s="9"/>
      <c r="E12" s="9"/>
      <c r="F12" s="9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ht="14.25" customHeight="1">
      <c r="A13" s="18" t="s">
        <v>16</v>
      </c>
      <c r="B13" s="9"/>
      <c r="C13" s="9"/>
      <c r="D13" s="9"/>
      <c r="E13" s="9"/>
      <c r="F13" s="9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ht="14.25" customHeight="1">
      <c r="A14" s="9"/>
      <c r="B14" s="9"/>
      <c r="C14" s="9"/>
      <c r="D14" s="9"/>
      <c r="E14" s="9"/>
      <c r="F14" s="9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ht="14.25" customHeight="1">
      <c r="A15" s="19" t="s">
        <v>17</v>
      </c>
      <c r="B15" s="19"/>
      <c r="C15" s="20"/>
      <c r="D15" s="21" t="s">
        <v>18</v>
      </c>
      <c r="E15" s="21" t="s">
        <v>19</v>
      </c>
      <c r="F15" s="21" t="s">
        <v>20</v>
      </c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ht="17.25" customHeight="1">
      <c r="A16" s="22" t="s">
        <v>21</v>
      </c>
      <c r="B16" s="22"/>
      <c r="C16" s="22"/>
      <c r="D16" s="23">
        <v>1.0</v>
      </c>
      <c r="E16" s="24">
        <v>200.0</v>
      </c>
      <c r="F16" s="25">
        <f t="shared" ref="F16:F20" si="1">IF(D16="",ROUND(1*E16,2),ROUND(D16*E16,2))</f>
        <v>200</v>
      </c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ht="19.5" customHeight="1">
      <c r="A17" s="26" t="s">
        <v>22</v>
      </c>
      <c r="B17" s="26"/>
      <c r="C17" s="26"/>
      <c r="D17" s="27">
        <v>6.0</v>
      </c>
      <c r="E17" s="28">
        <v>150.0</v>
      </c>
      <c r="F17" s="29">
        <f t="shared" si="1"/>
        <v>900</v>
      </c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ht="20.25" customHeight="1">
      <c r="A18" s="26" t="s">
        <v>23</v>
      </c>
      <c r="B18" s="26"/>
      <c r="C18" s="26"/>
      <c r="D18" s="27"/>
      <c r="E18" s="30">
        <v>125.0</v>
      </c>
      <c r="F18" s="29">
        <f t="shared" si="1"/>
        <v>125</v>
      </c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ht="14.25" customHeight="1">
      <c r="A19" s="31"/>
      <c r="B19" s="31"/>
      <c r="C19" s="31"/>
      <c r="D19" s="32"/>
      <c r="E19" s="33"/>
      <c r="F19" s="33">
        <f t="shared" si="1"/>
        <v>0</v>
      </c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ht="14.25" customHeight="1">
      <c r="A20" s="34"/>
      <c r="B20" s="34"/>
      <c r="C20" s="34"/>
      <c r="D20" s="35"/>
      <c r="E20" s="33"/>
      <c r="F20" s="33">
        <f t="shared" si="1"/>
        <v>0</v>
      </c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ht="14.25" customHeight="1">
      <c r="A21" s="36" t="s">
        <v>24</v>
      </c>
      <c r="B21" s="37"/>
      <c r="C21" s="38"/>
      <c r="D21" s="39" t="s">
        <v>25</v>
      </c>
      <c r="E21" s="38"/>
      <c r="F21" s="40">
        <f>SUM(F16:F20)</f>
        <v>1225</v>
      </c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ht="14.25" customHeight="1">
      <c r="A22" s="41"/>
      <c r="B22" s="42"/>
      <c r="C22" s="42"/>
      <c r="D22" s="43" t="s">
        <v>26</v>
      </c>
      <c r="E22" s="5"/>
      <c r="F22" s="44">
        <v>0.0425</v>
      </c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ht="14.25" customHeight="1">
      <c r="A23" s="41"/>
      <c r="B23" s="42"/>
      <c r="C23" s="42"/>
      <c r="D23" s="45" t="s">
        <v>27</v>
      </c>
      <c r="E23" s="45"/>
      <c r="F23" s="46">
        <f>F21*F22</f>
        <v>52.0625</v>
      </c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ht="14.25" customHeight="1">
      <c r="A24" s="41"/>
      <c r="B24" s="42"/>
      <c r="C24" s="42"/>
      <c r="D24" s="47" t="s">
        <v>28</v>
      </c>
      <c r="E24" s="5"/>
      <c r="F24" s="48">
        <f>F21+F23</f>
        <v>1277.0625</v>
      </c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ht="14.25" customHeight="1">
      <c r="A25" s="9"/>
      <c r="B25" s="49"/>
      <c r="C25" s="49"/>
      <c r="D25" s="50"/>
      <c r="E25" s="50"/>
      <c r="F25" s="50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ht="14.25" customHeight="1">
      <c r="A26" s="49"/>
      <c r="B26" s="49"/>
      <c r="C26" s="49"/>
      <c r="D26" s="49"/>
      <c r="E26" s="49"/>
      <c r="F26" s="49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ht="14.25" customHeight="1">
      <c r="A27" s="51"/>
      <c r="B27" s="51"/>
      <c r="C27" s="51"/>
      <c r="D27" s="51"/>
      <c r="E27" s="51"/>
      <c r="F27" s="51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ht="14.25" customHeight="1">
      <c r="A28" s="51"/>
      <c r="B28" s="51"/>
      <c r="C28" s="51"/>
      <c r="D28" s="51"/>
      <c r="E28" s="51"/>
      <c r="F28" s="51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ht="14.25" customHeight="1">
      <c r="A29" s="51"/>
      <c r="B29" s="51"/>
      <c r="C29" s="51"/>
      <c r="D29" s="51"/>
      <c r="E29" s="51"/>
      <c r="F29" s="51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ht="14.25" customHeight="1">
      <c r="A30" s="51"/>
      <c r="B30" s="51"/>
      <c r="C30" s="51"/>
      <c r="D30" s="51"/>
      <c r="E30" s="51"/>
      <c r="F30" s="51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ht="14.25" customHeight="1">
      <c r="A31" s="52" t="s">
        <v>29</v>
      </c>
      <c r="B31" s="53"/>
      <c r="C31" s="53"/>
      <c r="D31" s="53"/>
      <c r="E31" s="53"/>
      <c r="F31" s="53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ht="14.25" customHeight="1">
      <c r="A32" s="3"/>
      <c r="B32" s="3"/>
      <c r="C32" s="3"/>
      <c r="D32" s="3"/>
      <c r="E32" s="3"/>
      <c r="F32" s="3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ht="14.25" customHeight="1"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ht="14.25" customHeight="1"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ht="14.25" customHeight="1"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ht="14.25" customHeight="1"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ht="14.25" customHeight="1"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ht="14.25" customHeight="1"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ht="14.25" customHeight="1"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ht="14.25" customHeight="1"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ht="14.25" customHeight="1"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ht="14.25" customHeight="1"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ht="14.25" customHeight="1"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ht="14.25" customHeight="1"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ht="14.25" customHeight="1"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ht="14.25" customHeight="1"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ht="14.25" customHeight="1"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ht="14.25" customHeight="1"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ht="14.25" customHeight="1"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ht="14.25" customHeight="1"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ht="14.25" customHeight="1"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ht="14.25" customHeight="1"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ht="14.25" customHeight="1"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ht="14.25" customHeight="1"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ht="14.25" customHeight="1"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ht="14.25" customHeight="1"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ht="14.25" customHeight="1"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ht="14.25" customHeight="1"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ht="14.25" customHeight="1"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ht="14.25" customHeight="1"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ht="14.25" customHeight="1"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ht="14.25" customHeight="1"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ht="14.25" customHeight="1"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ht="14.25" customHeight="1"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ht="14.25" customHeight="1"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ht="14.25" customHeight="1"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ht="14.25" customHeight="1"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ht="14.25" customHeight="1"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14.25" customHeight="1"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14.25" customHeight="1"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14.25" customHeight="1"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t="14.25" customHeight="1"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14.25" customHeight="1"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14.25" customHeight="1"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t="14.25" customHeight="1"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14.25" customHeight="1"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14.25" customHeight="1"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14.25" customHeight="1"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t="14.25" customHeight="1"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14.25" customHeight="1"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t="14.25" customHeight="1"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14.25" customHeight="1"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ht="14.25" customHeight="1"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14.25" customHeight="1"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t="14.25" customHeight="1"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t="14.25" customHeight="1"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14.25" customHeight="1"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14.25" customHeight="1"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t="14.25" customHeight="1"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14.25" customHeight="1"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ht="14.25" customHeight="1"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14.25" customHeight="1"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14.25" customHeight="1"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t="14.25" customHeight="1"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ht="14.25" customHeight="1"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t="14.25" customHeight="1"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ht="14.25" customHeight="1"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ht="14.25" customHeight="1"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ht="14.25" customHeight="1"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14.25" customHeight="1"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ht="14.25" customHeight="1"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ht="14.25" customHeight="1"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ht="14.25" customHeight="1"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ht="14.25" customHeight="1"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ht="14.25" customHeight="1"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ht="14.25" customHeight="1"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ht="14.25" customHeight="1"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ht="14.25" customHeight="1"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ht="14.25" customHeight="1"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ht="14.25" customHeight="1"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ht="14.25" customHeight="1"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ht="14.25" customHeight="1"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ht="14.25" customHeight="1"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ht="14.25" customHeight="1"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ht="14.25" customHeight="1"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ht="14.25" customHeight="1"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ht="14.25" customHeight="1"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ht="14.25" customHeight="1"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ht="14.25" customHeight="1"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ht="14.25" customHeight="1"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ht="14.25" customHeight="1"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ht="14.25" customHeight="1"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ht="14.25" customHeight="1"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t="14.25" customHeight="1"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t="14.25" customHeight="1"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t="14.25" customHeight="1"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t="14.25" customHeight="1"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14.25" customHeight="1"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ht="14.25" customHeight="1"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t="14.25" customHeight="1"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t="14.25" customHeight="1"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t="14.25" customHeight="1"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ht="14.25" customHeight="1"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14.25" customHeight="1"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ht="14.25" customHeight="1"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ht="14.25" customHeight="1"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ht="14.25" customHeight="1"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ht="14.25" customHeight="1"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ht="14.25" customHeight="1"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t="14.25" customHeight="1"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ht="14.25" customHeight="1"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ht="14.25" customHeight="1"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ht="14.25" customHeight="1"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ht="14.25" customHeight="1"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ht="14.25" customHeight="1"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14.25" customHeight="1"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14.25" customHeight="1"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14.25" customHeight="1"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14.25" customHeight="1"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14.25" customHeight="1"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14.25" customHeight="1"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14.25" customHeight="1"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t="14.25" customHeight="1"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14.25" customHeight="1"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t="14.25" customHeight="1"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t="14.25" customHeight="1"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14.25" customHeight="1"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ht="14.25" customHeight="1"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14.25" customHeight="1"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14.25" customHeight="1"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t="14.25" customHeight="1"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14.25" customHeight="1"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14.25" customHeight="1"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14.25" customHeight="1"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14.25" customHeight="1"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14.25" customHeight="1"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14.25" customHeight="1"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14.25" customHeight="1"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14.25" customHeight="1"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14.25" customHeight="1"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14.25" customHeight="1"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14.25" customHeight="1"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14.25" customHeight="1"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14.25" customHeight="1"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14.25" customHeight="1"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t="14.25" customHeight="1"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14.25" customHeight="1"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14.25" customHeight="1"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t="14.25" customHeight="1"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14.25" customHeight="1"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14.25" customHeight="1"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14.25" customHeight="1"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14.25" customHeight="1"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14.25" customHeight="1"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t="14.25" customHeight="1"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14.25" customHeight="1"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t="14.25" customHeight="1"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14.25" customHeight="1"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14.25" customHeight="1"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14.25" customHeight="1"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t="14.25" customHeight="1"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14.25" customHeight="1"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t="14.25" customHeight="1"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t="14.25" customHeight="1"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t="14.25" customHeight="1"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14.25" customHeight="1"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t="14.25" customHeight="1"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14.25" customHeight="1"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t="14.25" customHeight="1"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14.25" customHeight="1"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t="14.25" customHeight="1"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14.25" customHeight="1"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t="14.25" customHeight="1"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14.25" customHeight="1"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t="14.25" customHeight="1"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t="14.25" customHeight="1"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14.25" customHeight="1"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14.25" customHeight="1"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14.25" customHeight="1"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14.25" customHeight="1"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t="14.25" customHeight="1"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14.25" customHeight="1"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14.25" customHeight="1"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14.25" customHeight="1"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14.25" customHeight="1"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14.25" customHeight="1"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14.25" customHeight="1"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14.25" customHeight="1"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14.25" customHeight="1"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14.25" customHeight="1"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14.25" customHeight="1"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14.25" customHeight="1"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14.25" customHeight="1"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t="14.25" customHeight="1"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t="14.25" customHeight="1"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ht="14.25" customHeight="1"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ht="14.25" customHeight="1"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ht="14.25" customHeight="1"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ht="14.25" customHeight="1"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ht="14.25" customHeight="1"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ht="14.25" customHeight="1"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ht="14.25" customHeight="1"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ht="14.25" customHeight="1"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ht="14.25" customHeight="1"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ht="14.25" customHeight="1"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ht="14.25" customHeight="1"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ht="14.25" customHeight="1"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ht="14.25" customHeight="1"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ht="14.25" customHeight="1"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ht="14.25" customHeight="1"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ht="14.25" customHeight="1"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ht="14.25" customHeight="1"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ht="14.25" customHeight="1"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ht="14.25" customHeight="1"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ht="14.25" customHeight="1"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ht="14.25" customHeight="1"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ht="14.25" customHeight="1"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ht="14.25" customHeight="1"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ht="14.25" customHeight="1"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ht="14.25" customHeight="1"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ht="14.25" customHeight="1"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ht="14.25" customHeight="1"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ht="14.25" customHeight="1"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ht="14.25" customHeight="1"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ht="14.25" customHeight="1"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ht="14.25" customHeight="1"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ht="14.25" customHeight="1"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ht="14.25" customHeight="1"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ht="14.25" customHeight="1"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ht="14.25" customHeight="1"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ht="14.25" customHeight="1"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ht="14.25" customHeight="1"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ht="14.25" customHeight="1"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ht="14.25" customHeight="1"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ht="14.25" customHeight="1"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ht="14.25" customHeight="1"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ht="14.25" customHeight="1"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ht="14.25" customHeight="1"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ht="14.25" customHeight="1"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ht="14.25" customHeight="1"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ht="14.25" customHeight="1"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ht="14.25" customHeight="1"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ht="14.25" customHeight="1"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ht="14.25" customHeight="1"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ht="14.25" customHeight="1"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ht="14.25" customHeight="1"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ht="14.25" customHeight="1"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ht="14.25" customHeight="1"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ht="14.25" customHeight="1"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ht="14.25" customHeight="1"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ht="14.25" customHeight="1"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ht="14.25" customHeight="1"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ht="14.25" customHeight="1"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ht="14.25" customHeight="1"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ht="14.25" customHeight="1"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ht="14.25" customHeight="1"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ht="14.25" customHeight="1"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ht="14.25" customHeight="1"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ht="14.25" customHeight="1"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ht="14.25" customHeight="1"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ht="14.25" customHeight="1"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ht="14.25" customHeight="1"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ht="14.25" customHeight="1"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ht="14.25" customHeight="1"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ht="14.25" customHeight="1"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ht="14.25" customHeight="1"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ht="14.25" customHeight="1"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ht="14.25" customHeight="1"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ht="14.25" customHeight="1"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ht="14.25" customHeight="1"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ht="14.25" customHeight="1"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ht="14.25" customHeight="1"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ht="14.25" customHeight="1"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ht="14.25" customHeight="1"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ht="14.25" customHeight="1"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ht="14.25" customHeight="1"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ht="14.25" customHeight="1"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ht="14.25" customHeight="1"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ht="14.25" customHeight="1"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ht="14.25" customHeight="1"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ht="14.25" customHeight="1"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ht="14.25" customHeight="1"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ht="14.25" customHeight="1"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ht="14.25" customHeight="1"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ht="14.25" customHeight="1"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ht="14.25" customHeight="1"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ht="14.25" customHeight="1"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ht="14.25" customHeight="1"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ht="14.25" customHeight="1"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ht="14.25" customHeight="1"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ht="14.25" customHeight="1"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ht="14.25" customHeight="1"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ht="14.25" customHeight="1"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ht="14.25" customHeight="1"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ht="14.25" customHeight="1"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ht="14.25" customHeight="1"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ht="14.25" customHeight="1"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ht="14.25" customHeight="1"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ht="14.25" customHeight="1"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ht="14.25" customHeight="1"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ht="14.25" customHeight="1"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ht="14.25" customHeight="1"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ht="14.25" customHeight="1"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ht="14.25" customHeight="1"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ht="14.25" customHeight="1"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ht="14.25" customHeight="1"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ht="14.25" customHeight="1"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ht="14.25" customHeight="1"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ht="14.25" customHeight="1"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ht="14.25" customHeight="1"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ht="14.25" customHeight="1"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ht="14.25" customHeight="1"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ht="14.25" customHeight="1"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ht="14.25" customHeight="1"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ht="14.25" customHeight="1"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ht="14.25" customHeight="1"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ht="14.25" customHeight="1"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ht="14.25" customHeight="1"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ht="14.25" customHeight="1"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ht="14.25" customHeight="1"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ht="14.25" customHeight="1"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ht="14.25" customHeight="1"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ht="14.25" customHeight="1"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ht="14.25" customHeight="1"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ht="14.25" customHeight="1"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ht="14.25" customHeight="1"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ht="14.25" customHeight="1"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ht="14.25" customHeight="1"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ht="14.25" customHeight="1"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ht="14.25" customHeight="1"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ht="14.25" customHeight="1"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ht="14.25" customHeight="1"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ht="14.25" customHeight="1"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ht="14.25" customHeight="1"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ht="14.25" customHeight="1"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ht="14.25" customHeight="1"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ht="14.25" customHeight="1"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ht="14.25" customHeight="1"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ht="14.25" customHeight="1"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ht="14.25" customHeight="1"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ht="14.25" customHeight="1"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ht="14.25" customHeight="1"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ht="14.25" customHeight="1"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ht="14.25" customHeight="1"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ht="14.25" customHeight="1"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ht="14.25" customHeight="1"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ht="14.25" customHeight="1"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ht="14.25" customHeight="1"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ht="14.25" customHeight="1"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ht="14.25" customHeight="1"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ht="14.25" customHeight="1"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ht="14.25" customHeight="1"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ht="14.25" customHeight="1"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ht="14.25" customHeight="1"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ht="14.25" customHeight="1"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ht="14.25" customHeight="1"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ht="14.25" customHeight="1"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ht="14.25" customHeight="1"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ht="14.25" customHeight="1"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ht="14.25" customHeight="1"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ht="14.25" customHeight="1"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ht="14.25" customHeight="1"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ht="14.25" customHeight="1"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ht="14.25" customHeight="1"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ht="14.25" customHeight="1"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ht="14.25" customHeight="1"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ht="14.25" customHeight="1"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ht="14.25" customHeight="1"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ht="14.25" customHeight="1"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ht="14.25" customHeight="1"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ht="14.25" customHeight="1"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ht="14.25" customHeight="1"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ht="14.25" customHeight="1"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ht="14.25" customHeight="1"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ht="14.25" customHeight="1"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ht="14.25" customHeight="1"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ht="14.25" customHeight="1"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ht="14.25" customHeight="1"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ht="14.25" customHeight="1"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ht="14.25" customHeight="1"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ht="14.25" customHeight="1"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ht="14.25" customHeight="1"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ht="14.25" customHeight="1"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ht="14.25" customHeight="1"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ht="14.25" customHeight="1"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ht="14.25" customHeight="1"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ht="14.25" customHeight="1"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ht="14.25" customHeight="1"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ht="14.25" customHeight="1"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ht="14.25" customHeight="1"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ht="14.25" customHeight="1"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ht="14.25" customHeight="1"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ht="14.25" customHeight="1"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ht="14.25" customHeight="1"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ht="14.25" customHeight="1"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ht="14.25" customHeight="1"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ht="14.25" customHeight="1"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ht="14.25" customHeight="1"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ht="14.25" customHeight="1"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ht="14.25" customHeight="1"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ht="14.25" customHeight="1"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ht="14.25" customHeight="1"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ht="14.25" customHeight="1"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ht="14.25" customHeight="1"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ht="14.25" customHeight="1"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ht="14.25" customHeight="1"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ht="14.25" customHeight="1"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ht="14.25" customHeight="1"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ht="14.25" customHeight="1"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ht="14.25" customHeight="1"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ht="14.25" customHeight="1"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ht="14.25" customHeight="1"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ht="14.25" customHeight="1"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ht="14.25" customHeight="1"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ht="14.25" customHeight="1"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ht="14.25" customHeight="1"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ht="14.25" customHeight="1"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ht="14.25" customHeight="1"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ht="14.25" customHeight="1"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ht="14.25" customHeight="1"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ht="14.25" customHeight="1"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ht="14.25" customHeight="1"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ht="14.25" customHeight="1"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ht="14.25" customHeight="1"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ht="14.25" customHeight="1"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ht="14.25" customHeight="1"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ht="14.25" customHeight="1"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ht="14.25" customHeight="1"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ht="14.25" customHeight="1"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ht="14.25" customHeight="1"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ht="14.25" customHeight="1"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ht="14.25" customHeight="1"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ht="14.25" customHeight="1"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ht="14.25" customHeight="1"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ht="14.25" customHeight="1"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ht="14.25" customHeight="1"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ht="14.25" customHeight="1"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ht="14.25" customHeight="1"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ht="14.25" customHeight="1"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ht="14.25" customHeight="1"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ht="14.25" customHeight="1"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ht="14.25" customHeight="1"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ht="14.25" customHeight="1"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ht="14.25" customHeight="1"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ht="14.25" customHeight="1"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ht="14.25" customHeight="1"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ht="14.25" customHeight="1"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ht="14.25" customHeight="1"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ht="14.25" customHeight="1"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ht="14.25" customHeight="1"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ht="14.25" customHeight="1"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ht="14.25" customHeight="1"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ht="14.25" customHeight="1"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ht="14.25" customHeight="1"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ht="14.25" customHeight="1"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ht="14.25" customHeight="1"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ht="14.25" customHeight="1"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ht="14.25" customHeight="1"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ht="14.25" customHeight="1"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ht="14.25" customHeight="1"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ht="14.25" customHeight="1"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ht="14.25" customHeight="1"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ht="14.25" customHeight="1"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ht="14.25" customHeight="1"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ht="14.25" customHeight="1"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ht="14.25" customHeight="1"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ht="14.25" customHeight="1"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ht="14.25" customHeight="1"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ht="14.25" customHeight="1"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ht="14.25" customHeight="1"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ht="14.25" customHeight="1"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ht="14.25" customHeight="1"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ht="14.25" customHeight="1"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ht="14.25" customHeight="1"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ht="14.25" customHeight="1"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ht="14.25" customHeight="1"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ht="14.25" customHeight="1"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ht="14.25" customHeight="1"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ht="14.25" customHeight="1"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ht="14.25" customHeight="1"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ht="14.25" customHeight="1"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ht="14.25" customHeight="1"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ht="14.25" customHeight="1"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ht="14.25" customHeight="1"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ht="14.25" customHeight="1"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ht="14.25" customHeight="1"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ht="14.25" customHeight="1"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ht="14.25" customHeight="1"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ht="14.25" customHeight="1"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ht="14.25" customHeight="1"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ht="14.25" customHeight="1"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ht="14.25" customHeight="1"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ht="14.25" customHeight="1"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ht="14.25" customHeight="1"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ht="14.25" customHeight="1"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ht="14.25" customHeight="1"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ht="14.25" customHeight="1"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ht="14.25" customHeight="1"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ht="14.25" customHeight="1"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ht="14.25" customHeight="1"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ht="14.25" customHeight="1"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ht="14.25" customHeight="1"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ht="14.25" customHeight="1"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ht="14.25" customHeight="1"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ht="14.25" customHeight="1"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ht="14.25" customHeight="1"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ht="14.25" customHeight="1"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ht="14.25" customHeight="1"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ht="14.25" customHeight="1"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ht="14.25" customHeight="1"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ht="14.25" customHeight="1"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ht="14.25" customHeight="1"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ht="14.25" customHeight="1"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ht="14.25" customHeight="1"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ht="14.25" customHeight="1"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ht="14.25" customHeight="1"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ht="14.25" customHeight="1"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ht="14.25" customHeight="1"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ht="14.25" customHeight="1"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ht="14.25" customHeight="1"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ht="14.25" customHeight="1"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ht="14.25" customHeight="1"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ht="14.25" customHeight="1"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ht="14.25" customHeight="1"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ht="14.25" customHeight="1"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ht="14.25" customHeight="1"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ht="14.25" customHeight="1"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ht="14.25" customHeight="1"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ht="14.25" customHeight="1"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ht="14.25" customHeight="1"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ht="14.25" customHeight="1"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ht="14.25" customHeight="1"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ht="14.25" customHeight="1"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ht="14.25" customHeight="1"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ht="14.25" customHeight="1"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ht="14.25" customHeight="1"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ht="14.25" customHeight="1"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ht="14.25" customHeight="1"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ht="14.25" customHeight="1"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ht="14.25" customHeight="1"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ht="14.25" customHeight="1"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ht="14.25" customHeight="1"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ht="14.25" customHeight="1"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ht="14.25" customHeight="1"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ht="14.25" customHeight="1"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ht="14.25" customHeight="1"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ht="14.25" customHeight="1"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ht="14.25" customHeight="1"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ht="14.25" customHeight="1"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ht="14.25" customHeight="1"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ht="14.25" customHeight="1"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ht="14.25" customHeight="1"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ht="14.25" customHeight="1"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ht="14.25" customHeight="1"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ht="14.25" customHeight="1"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ht="14.25" customHeight="1"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ht="14.25" customHeight="1"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ht="14.25" customHeight="1"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ht="14.25" customHeight="1"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ht="14.25" customHeight="1"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ht="14.25" customHeight="1"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ht="14.25" customHeight="1"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ht="14.25" customHeight="1"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ht="14.25" customHeight="1"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ht="14.25" customHeight="1"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ht="14.25" customHeight="1"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ht="14.25" customHeight="1"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ht="14.25" customHeight="1"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ht="14.25" customHeight="1"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ht="14.25" customHeight="1"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ht="14.25" customHeight="1"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ht="14.25" customHeight="1"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ht="14.25" customHeight="1"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ht="14.25" customHeight="1"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ht="14.25" customHeight="1"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ht="14.25" customHeight="1"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ht="14.25" customHeight="1"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ht="14.25" customHeight="1"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ht="14.25" customHeight="1"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ht="14.25" customHeight="1"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ht="14.25" customHeight="1"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ht="14.25" customHeight="1"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ht="14.25" customHeight="1"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ht="14.25" customHeight="1"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ht="14.25" customHeight="1"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ht="14.25" customHeight="1"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ht="14.25" customHeight="1"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ht="14.25" customHeight="1"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ht="14.25" customHeight="1"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ht="14.25" customHeight="1"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ht="14.25" customHeight="1"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ht="14.25" customHeight="1"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ht="14.25" customHeight="1"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ht="14.25" customHeight="1"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ht="14.25" customHeight="1"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ht="14.25" customHeight="1"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ht="14.25" customHeight="1"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ht="14.25" customHeight="1"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ht="14.25" customHeight="1"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ht="14.25" customHeight="1"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ht="14.25" customHeight="1"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ht="14.25" customHeight="1"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ht="14.25" customHeight="1"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ht="14.25" customHeight="1"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ht="14.25" customHeight="1"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ht="14.25" customHeight="1"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ht="14.25" customHeight="1"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ht="14.25" customHeight="1"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ht="14.25" customHeight="1"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ht="14.25" customHeight="1"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ht="14.25" customHeight="1"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ht="14.25" customHeight="1"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ht="14.25" customHeight="1"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ht="14.25" customHeight="1"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ht="14.25" customHeight="1"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ht="14.25" customHeight="1"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ht="14.25" customHeight="1"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ht="14.25" customHeight="1"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ht="14.25" customHeight="1"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ht="14.25" customHeight="1"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ht="14.25" customHeight="1"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ht="14.25" customHeight="1"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ht="14.25" customHeight="1"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ht="14.25" customHeight="1"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ht="14.25" customHeight="1"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ht="14.25" customHeight="1"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ht="14.25" customHeight="1"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ht="14.25" customHeight="1"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ht="14.25" customHeight="1"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ht="14.25" customHeight="1"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ht="14.25" customHeight="1"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ht="14.25" customHeight="1"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ht="14.25" customHeight="1"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ht="14.25" customHeight="1"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ht="14.25" customHeight="1"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ht="14.25" customHeight="1"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ht="14.25" customHeight="1"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ht="14.25" customHeight="1"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ht="14.25" customHeight="1"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ht="14.25" customHeight="1"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ht="14.25" customHeight="1"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ht="14.25" customHeight="1"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ht="14.25" customHeight="1"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ht="14.25" customHeight="1"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ht="14.25" customHeight="1"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ht="14.25" customHeight="1"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ht="14.25" customHeight="1"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ht="14.25" customHeight="1"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ht="14.25" customHeight="1"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ht="14.25" customHeight="1"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ht="14.25" customHeight="1"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ht="14.25" customHeight="1"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ht="14.25" customHeight="1"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ht="14.25" customHeight="1"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ht="14.25" customHeight="1"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ht="14.25" customHeight="1"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ht="14.25" customHeight="1"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ht="14.25" customHeight="1"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ht="14.25" customHeight="1"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ht="14.25" customHeight="1"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ht="14.25" customHeight="1"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ht="14.25" customHeight="1"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ht="14.25" customHeight="1"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ht="14.25" customHeight="1"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ht="14.25" customHeight="1"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ht="14.25" customHeight="1"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ht="14.25" customHeight="1"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ht="14.25" customHeight="1"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ht="14.25" customHeight="1"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ht="14.25" customHeight="1"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ht="14.25" customHeight="1"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ht="14.25" customHeight="1"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ht="14.25" customHeight="1"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ht="14.25" customHeight="1"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ht="14.25" customHeight="1"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ht="14.25" customHeight="1"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ht="14.25" customHeight="1"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ht="14.25" customHeight="1"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ht="14.25" customHeight="1"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ht="14.25" customHeight="1"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ht="14.25" customHeight="1"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ht="14.25" customHeight="1"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ht="14.25" customHeight="1"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ht="14.25" customHeight="1"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ht="14.25" customHeight="1"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ht="14.25" customHeight="1"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ht="14.25" customHeight="1"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ht="14.25" customHeight="1"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ht="14.25" customHeight="1"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ht="14.25" customHeight="1"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ht="14.25" customHeight="1"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ht="14.25" customHeight="1"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ht="14.25" customHeight="1"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ht="14.25" customHeight="1"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ht="14.25" customHeight="1"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ht="14.25" customHeight="1"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ht="14.25" customHeight="1"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ht="14.25" customHeight="1"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ht="14.25" customHeight="1"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ht="14.25" customHeight="1"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ht="14.25" customHeight="1"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ht="14.25" customHeight="1"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ht="14.25" customHeight="1"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ht="14.25" customHeight="1"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ht="14.25" customHeight="1"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ht="14.25" customHeight="1"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ht="14.25" customHeight="1"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ht="14.25" customHeight="1"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ht="14.25" customHeight="1"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ht="14.25" customHeight="1"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ht="14.25" customHeight="1"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ht="14.25" customHeight="1"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ht="14.25" customHeight="1"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ht="14.25" customHeight="1"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ht="14.25" customHeight="1"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ht="14.25" customHeight="1"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ht="14.25" customHeight="1"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ht="14.25" customHeight="1"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ht="14.25" customHeight="1"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ht="14.25" customHeight="1"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ht="14.25" customHeight="1"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ht="14.25" customHeight="1"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ht="14.25" customHeight="1"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ht="14.25" customHeight="1"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ht="14.25" customHeight="1"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ht="14.25" customHeight="1"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ht="14.25" customHeight="1"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ht="14.25" customHeight="1"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ht="14.25" customHeight="1"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ht="14.25" customHeight="1"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ht="14.25" customHeight="1"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ht="14.25" customHeight="1"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ht="14.25" customHeight="1"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ht="14.25" customHeight="1"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ht="14.25" customHeight="1"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ht="14.25" customHeight="1"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ht="14.25" customHeight="1"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ht="14.25" customHeight="1"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ht="14.25" customHeight="1"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ht="14.25" customHeight="1"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ht="14.25" customHeight="1"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ht="14.25" customHeight="1"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ht="14.25" customHeight="1"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ht="14.25" customHeight="1"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ht="14.25" customHeight="1"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ht="14.25" customHeight="1"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ht="14.25" customHeight="1"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ht="14.25" customHeight="1"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ht="14.25" customHeight="1"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ht="14.25" customHeight="1"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ht="14.25" customHeight="1"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ht="14.25" customHeight="1"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ht="14.25" customHeight="1"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ht="14.25" customHeight="1"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ht="14.25" customHeight="1"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ht="14.25" customHeight="1"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ht="14.25" customHeight="1"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ht="14.25" customHeight="1"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ht="14.25" customHeight="1"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ht="14.25" customHeight="1"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ht="14.25" customHeight="1"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ht="14.25" customHeight="1"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ht="14.25" customHeight="1"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ht="14.25" customHeight="1"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ht="14.25" customHeight="1"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ht="14.25" customHeight="1"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ht="14.25" customHeight="1"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ht="14.25" customHeight="1"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ht="14.25" customHeight="1"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ht="14.25" customHeight="1"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ht="14.25" customHeight="1"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ht="14.25" customHeight="1"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ht="14.25" customHeight="1"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ht="14.25" customHeight="1"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ht="14.25" customHeight="1"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ht="14.25" customHeight="1"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ht="14.25" customHeight="1"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ht="14.25" customHeight="1"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ht="14.25" customHeight="1"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ht="14.25" customHeight="1"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ht="14.25" customHeight="1"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ht="14.25" customHeight="1"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ht="14.25" customHeight="1"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ht="14.25" customHeight="1"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ht="14.25" customHeight="1"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ht="14.25" customHeight="1"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ht="14.25" customHeight="1"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ht="14.25" customHeight="1"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ht="14.25" customHeight="1"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ht="14.25" customHeight="1"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ht="14.25" customHeight="1"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ht="14.25" customHeight="1"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ht="14.25" customHeight="1"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ht="14.25" customHeight="1"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ht="14.25" customHeight="1"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ht="14.25" customHeight="1"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ht="14.25" customHeight="1"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ht="14.25" customHeight="1"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ht="14.25" customHeight="1"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ht="14.25" customHeight="1"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ht="14.25" customHeight="1"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ht="14.25" customHeight="1"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ht="14.25" customHeight="1"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ht="14.25" customHeight="1"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ht="14.25" customHeight="1"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ht="14.25" customHeight="1"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ht="14.25" customHeight="1"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ht="14.25" customHeight="1"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ht="14.25" customHeight="1"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ht="14.25" customHeight="1"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ht="14.25" customHeight="1"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ht="14.25" customHeight="1"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ht="14.25" customHeight="1"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ht="14.25" customHeight="1"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ht="14.25" customHeight="1"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ht="14.25" customHeight="1"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ht="14.25" customHeight="1"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ht="14.25" customHeight="1"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ht="14.25" customHeight="1"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ht="14.25" customHeight="1"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ht="14.25" customHeight="1"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ht="14.25" customHeight="1"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ht="14.25" customHeight="1"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ht="14.25" customHeight="1"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ht="14.25" customHeight="1"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ht="14.25" customHeight="1"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ht="14.25" customHeight="1"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ht="14.25" customHeight="1"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ht="14.25" customHeight="1"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ht="14.25" customHeight="1"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ht="14.25" customHeight="1"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ht="14.25" customHeight="1"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ht="14.25" customHeight="1"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ht="14.25" customHeight="1"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ht="14.25" customHeight="1"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ht="14.25" customHeight="1"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ht="14.25" customHeight="1"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ht="14.25" customHeight="1"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ht="14.25" customHeight="1"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ht="14.25" customHeight="1"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ht="14.25" customHeight="1"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ht="14.25" customHeight="1"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ht="14.25" customHeight="1"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ht="14.25" customHeight="1"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ht="14.25" customHeight="1"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ht="14.25" customHeight="1"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ht="14.25" customHeight="1"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ht="14.25" customHeight="1"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ht="14.25" customHeight="1"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ht="14.25" customHeight="1"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ht="14.25" customHeight="1"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ht="14.25" customHeight="1"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ht="14.25" customHeight="1"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ht="14.25" customHeight="1"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ht="14.25" customHeight="1"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ht="14.25" customHeight="1"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ht="14.25" customHeight="1"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ht="14.25" customHeight="1"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ht="14.25" customHeight="1"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ht="14.25" customHeight="1"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ht="14.25" customHeight="1"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ht="14.25" customHeight="1"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ht="14.25" customHeight="1"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ht="14.25" customHeight="1"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ht="14.25" customHeight="1"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ht="14.25" customHeight="1"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ht="14.25" customHeight="1"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ht="14.25" customHeight="1"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ht="14.25" customHeight="1"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ht="14.25" customHeight="1"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ht="14.25" customHeight="1"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ht="14.25" customHeight="1"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ht="14.25" customHeight="1"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ht="14.25" customHeight="1"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ht="14.25" customHeight="1"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ht="14.25" customHeight="1"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ht="14.25" customHeight="1"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ht="14.25" customHeight="1"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ht="14.25" customHeight="1"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ht="14.25" customHeight="1"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ht="14.25" customHeight="1"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ht="14.25" customHeight="1"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ht="14.25" customHeight="1"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ht="14.25" customHeight="1"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ht="14.25" customHeight="1"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ht="14.25" customHeight="1"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ht="14.25" customHeight="1"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ht="14.25" customHeight="1"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ht="14.25" customHeight="1"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ht="14.25" customHeight="1"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ht="14.25" customHeight="1"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ht="14.25" customHeight="1"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ht="14.25" customHeight="1"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ht="14.25" customHeight="1"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ht="14.25" customHeight="1"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ht="14.25" customHeight="1"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ht="14.25" customHeight="1"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ht="14.25" customHeight="1"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ht="14.25" customHeight="1"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ht="14.25" customHeight="1"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ht="14.25" customHeight="1"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ht="14.25" customHeight="1"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ht="14.25" customHeight="1"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ht="14.25" customHeight="1"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ht="14.25" customHeight="1"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ht="14.25" customHeight="1"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ht="14.25" customHeight="1"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ht="14.25" customHeight="1"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ht="14.25" customHeight="1"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ht="14.25" customHeight="1"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ht="14.25" customHeight="1"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ht="14.25" customHeight="1"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ht="14.25" customHeight="1"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ht="14.25" customHeight="1"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ht="14.25" customHeight="1"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ht="14.25" customHeight="1"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ht="14.25" customHeight="1"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ht="14.25" customHeight="1"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ht="14.25" customHeight="1"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ht="14.25" customHeight="1"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ht="14.25" customHeight="1"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ht="14.25" customHeight="1"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ht="14.25" customHeight="1"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ht="14.25" customHeight="1"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ht="14.25" customHeight="1"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ht="14.25" customHeight="1"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ht="14.25" customHeight="1"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ht="14.25" customHeight="1"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ht="14.25" customHeight="1"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ht="14.25" customHeight="1"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ht="14.25" customHeight="1"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ht="14.25" customHeight="1"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ht="14.25" customHeight="1"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ht="14.25" customHeight="1"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ht="14.25" customHeight="1"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ht="14.25" customHeight="1"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ht="14.25" customHeight="1"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ht="14.25" customHeight="1"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ht="14.25" customHeight="1"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ht="14.25" customHeight="1"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ht="14.25" customHeight="1"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ht="14.25" customHeight="1"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ht="14.25" customHeight="1"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ht="14.25" customHeight="1"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ht="14.25" customHeight="1"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ht="14.25" customHeight="1"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ht="14.25" customHeight="1"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ht="14.25" customHeight="1"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ht="14.25" customHeight="1"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ht="14.25" customHeight="1"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ht="14.25" customHeight="1"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ht="14.25" customHeight="1"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ht="14.25" customHeight="1"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ht="14.25" customHeight="1"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ht="14.25" customHeight="1"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ht="14.25" customHeight="1"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ht="14.25" customHeight="1"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ht="14.25" customHeight="1"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ht="14.25" customHeight="1"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ht="14.25" customHeight="1"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ht="14.25" customHeight="1"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ht="14.25" customHeight="1"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ht="14.25" customHeight="1"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ht="14.25" customHeight="1"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ht="14.25" customHeight="1"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ht="14.25" customHeight="1"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ht="14.25" customHeight="1"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ht="14.25" customHeight="1"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ht="14.25" customHeight="1"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ht="14.25" customHeight="1"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mergeCells count="7">
    <mergeCell ref="E1:F1"/>
    <mergeCell ref="D4:E4"/>
    <mergeCell ref="D7:E7"/>
    <mergeCell ref="A21:C21"/>
    <mergeCell ref="D21:E21"/>
    <mergeCell ref="D22:E22"/>
    <mergeCell ref="D24:E24"/>
  </mergeCells>
  <dataValidations>
    <dataValidation type="list" allowBlank="1" showErrorMessage="1" sqref="E1">
      <formula1>"INVOICE,RECEIPT"</formula1>
    </dataValidation>
  </dataValidations>
  <hyperlinks>
    <hyperlink r:id="rId1" ref="A13"/>
  </hyperlinks>
  <printOptions/>
  <pageMargins bottom="0.75" footer="0.0" header="0.0" left="0.7" right="0.7" top="0.75"/>
  <pageSetup orientation="landscape"/>
  <drawing r:id="rId2"/>
</worksheet>
</file>