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fouca/Desktop/µEuk/euk_R/param_data/"/>
    </mc:Choice>
  </mc:AlternateContent>
  <xr:revisionPtr revIDLastSave="0" documentId="8_{8B52A280-44BB-314C-8899-C42832213285}" xr6:coauthVersionLast="47" xr6:coauthVersionMax="47" xr10:uidLastSave="{00000000-0000-0000-0000-000000000000}"/>
  <bookViews>
    <workbookView xWindow="240" yWindow="1240" windowWidth="26040" windowHeight="14760" xr2:uid="{6C9948B8-E4E1-BC44-BD1B-1023617FEF9E}"/>
  </bookViews>
  <sheets>
    <sheet name="env_parameter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2" i="1"/>
</calcChain>
</file>

<file path=xl/sharedStrings.xml><?xml version="1.0" encoding="utf-8"?>
<sst xmlns="http://schemas.openxmlformats.org/spreadsheetml/2006/main" count="2218" uniqueCount="1137">
  <si>
    <t>column</t>
  </si>
  <si>
    <t>lake_month</t>
  </si>
  <si>
    <t>TPN</t>
  </si>
  <si>
    <t>TPC</t>
  </si>
  <si>
    <t>volume_TPCN</t>
  </si>
  <si>
    <t>Temperature</t>
  </si>
  <si>
    <t>salinity</t>
  </si>
  <si>
    <t>pH</t>
  </si>
  <si>
    <t>year</t>
  </si>
  <si>
    <t>BOI-A-W2</t>
  </si>
  <si>
    <t>BLR</t>
  </si>
  <si>
    <t>A</t>
  </si>
  <si>
    <t>W2</t>
  </si>
  <si>
    <t>0.0785364</t>
  </si>
  <si>
    <t>0.8191736</t>
  </si>
  <si>
    <t>22.3</t>
  </si>
  <si>
    <t>0.1</t>
  </si>
  <si>
    <t>7.8</t>
  </si>
  <si>
    <t>0.6748295</t>
  </si>
  <si>
    <t>0.0050</t>
  </si>
  <si>
    <t>0.7290</t>
  </si>
  <si>
    <t>BOI-B-W2</t>
  </si>
  <si>
    <t>B</t>
  </si>
  <si>
    <t>0.158770857142857</t>
  </si>
  <si>
    <t>1.61829371428571</t>
  </si>
  <si>
    <t>8.2</t>
  </si>
  <si>
    <t>0.4688588</t>
  </si>
  <si>
    <t>0.0230</t>
  </si>
  <si>
    <t>10.1820</t>
  </si>
  <si>
    <t>BOI-C-W2</t>
  </si>
  <si>
    <t>C</t>
  </si>
  <si>
    <t>0.312213</t>
  </si>
  <si>
    <t>2.743724</t>
  </si>
  <si>
    <t>21.6</t>
  </si>
  <si>
    <t>8.1</t>
  </si>
  <si>
    <t>3.4773695</t>
  </si>
  <si>
    <t>0.0160</t>
  </si>
  <si>
    <t>73.5780</t>
  </si>
  <si>
    <t>BOI-D-W2</t>
  </si>
  <si>
    <t>D</t>
  </si>
  <si>
    <t>0.240361</t>
  </si>
  <si>
    <t>2.081144</t>
  </si>
  <si>
    <t>18.8</t>
  </si>
  <si>
    <t>1.7099557</t>
  </si>
  <si>
    <t>0.0070</t>
  </si>
  <si>
    <t>0.8240</t>
  </si>
  <si>
    <t>BOI-E-W2</t>
  </si>
  <si>
    <t>E</t>
  </si>
  <si>
    <t>0.196024666666667</t>
  </si>
  <si>
    <t>1.88611933333333</t>
  </si>
  <si>
    <t>12.7</t>
  </si>
  <si>
    <t>0.37923405</t>
  </si>
  <si>
    <t>-0.002</t>
  </si>
  <si>
    <t>0.746</t>
  </si>
  <si>
    <t>BOI-F-W2</t>
  </si>
  <si>
    <t>F</t>
  </si>
  <si>
    <t>0.0902372</t>
  </si>
  <si>
    <t>0.8729576</t>
  </si>
  <si>
    <t>7.4</t>
  </si>
  <si>
    <t>0.15</t>
  </si>
  <si>
    <t>8.11</t>
  </si>
  <si>
    <t>9.8</t>
  </si>
  <si>
    <t>2.51726752</t>
  </si>
  <si>
    <t>0.028</t>
  </si>
  <si>
    <t>4.6495</t>
  </si>
  <si>
    <t>BOI-G-W2</t>
  </si>
  <si>
    <t>G</t>
  </si>
  <si>
    <t>0.0777412</t>
  </si>
  <si>
    <t>0.6847136</t>
  </si>
  <si>
    <t>3.7</t>
  </si>
  <si>
    <t>0.2</t>
  </si>
  <si>
    <t>8.7</t>
  </si>
  <si>
    <t>0.80800818</t>
  </si>
  <si>
    <t>1.052</t>
  </si>
  <si>
    <t>11.525</t>
  </si>
  <si>
    <t>8.44</t>
  </si>
  <si>
    <t>BOI-H-W2</t>
  </si>
  <si>
    <t>H</t>
  </si>
  <si>
    <t>0.083194</t>
  </si>
  <si>
    <t>0.7334756</t>
  </si>
  <si>
    <t>8.6</t>
  </si>
  <si>
    <t>0.6516195</t>
  </si>
  <si>
    <t>1.07</t>
  </si>
  <si>
    <t>9.2</t>
  </si>
  <si>
    <t>BOI-I-W2</t>
  </si>
  <si>
    <t>I</t>
  </si>
  <si>
    <t>0.1083916</t>
  </si>
  <si>
    <t>0.8890808</t>
  </si>
  <si>
    <t>12.9</t>
  </si>
  <si>
    <t>0.474269</t>
  </si>
  <si>
    <t>0.042</t>
  </si>
  <si>
    <t>0.015</t>
  </si>
  <si>
    <t>BOI-J-W2</t>
  </si>
  <si>
    <t>J</t>
  </si>
  <si>
    <t>0.1046692</t>
  </si>
  <si>
    <t>0.98904</t>
  </si>
  <si>
    <t>0.14</t>
  </si>
  <si>
    <t>0.50272514</t>
  </si>
  <si>
    <t>0.012</t>
  </si>
  <si>
    <t>0.498</t>
  </si>
  <si>
    <t>BOI-K-W2</t>
  </si>
  <si>
    <t>K</t>
  </si>
  <si>
    <t>0.1418345</t>
  </si>
  <si>
    <t>1.212287</t>
  </si>
  <si>
    <t>0.46047778</t>
  </si>
  <si>
    <t>0.018</t>
  </si>
  <si>
    <t>0.158</t>
  </si>
  <si>
    <t>BOI-L-W2</t>
  </si>
  <si>
    <t>L</t>
  </si>
  <si>
    <t>0.288181</t>
  </si>
  <si>
    <t>2.774594</t>
  </si>
  <si>
    <t>22.2</t>
  </si>
  <si>
    <t>7.9</t>
  </si>
  <si>
    <t>0.55015204</t>
  </si>
  <si>
    <t>0.06</t>
  </si>
  <si>
    <t>0.331</t>
  </si>
  <si>
    <t>BOI-M-W2</t>
  </si>
  <si>
    <t>M</t>
  </si>
  <si>
    <t>0.296359</t>
  </si>
  <si>
    <t>2.724533</t>
  </si>
  <si>
    <t>24.3</t>
  </si>
  <si>
    <t>0.13</t>
  </si>
  <si>
    <t>8.13</t>
  </si>
  <si>
    <t>0.38693996</t>
  </si>
  <si>
    <t>0.04</t>
  </si>
  <si>
    <t>BOI-N-W2</t>
  </si>
  <si>
    <t>N</t>
  </si>
  <si>
    <t>0.268159</t>
  </si>
  <si>
    <t>2.155954</t>
  </si>
  <si>
    <t>23.5</t>
  </si>
  <si>
    <t>6.44668892</t>
  </si>
  <si>
    <t>0.01</t>
  </si>
  <si>
    <t>1.31</t>
  </si>
  <si>
    <t>BOI-O-W2</t>
  </si>
  <si>
    <t>O</t>
  </si>
  <si>
    <t>0.275567333333333</t>
  </si>
  <si>
    <t>2.414798</t>
  </si>
  <si>
    <t>15.8</t>
  </si>
  <si>
    <t>8.15</t>
  </si>
  <si>
    <t>0.50391908</t>
  </si>
  <si>
    <t>0.009</t>
  </si>
  <si>
    <t>0.046</t>
  </si>
  <si>
    <t>BOI-P-W2</t>
  </si>
  <si>
    <t>P</t>
  </si>
  <si>
    <t>0.228695333333333</t>
  </si>
  <si>
    <t>2.00138466666667</t>
  </si>
  <si>
    <t>8.8</t>
  </si>
  <si>
    <t>8.12</t>
  </si>
  <si>
    <t>0.51260734</t>
  </si>
  <si>
    <t>0.024</t>
  </si>
  <si>
    <t>0.0</t>
  </si>
  <si>
    <t>BOI-Q-W2</t>
  </si>
  <si>
    <t>Q</t>
  </si>
  <si>
    <t>0.1053985</t>
  </si>
  <si>
    <t>0.9282655</t>
  </si>
  <si>
    <t>8.9</t>
  </si>
  <si>
    <t>1.33069596</t>
  </si>
  <si>
    <t>0.037</t>
  </si>
  <si>
    <t>14.543</t>
  </si>
  <si>
    <t>BOI-R-W2</t>
  </si>
  <si>
    <t>R</t>
  </si>
  <si>
    <t>0.1026085</t>
  </si>
  <si>
    <t>0.918</t>
  </si>
  <si>
    <t>0.031</t>
  </si>
  <si>
    <t>1.037</t>
  </si>
  <si>
    <t>CHA-A-W2</t>
  </si>
  <si>
    <t>CSM</t>
  </si>
  <si>
    <t>0.2074724</t>
  </si>
  <si>
    <t>1.1258396</t>
  </si>
  <si>
    <t>22.7</t>
  </si>
  <si>
    <t>1.1555300</t>
  </si>
  <si>
    <t>0.2115</t>
  </si>
  <si>
    <t>155.7600</t>
  </si>
  <si>
    <t>CHA-B-W2</t>
  </si>
  <si>
    <t>0.403812</t>
  </si>
  <si>
    <t>2.3764192</t>
  </si>
  <si>
    <t>25.8</t>
  </si>
  <si>
    <t>9.0</t>
  </si>
  <si>
    <t>1.1185530</t>
  </si>
  <si>
    <t>0.1240</t>
  </si>
  <si>
    <t>9.1570</t>
  </si>
  <si>
    <t>CHA-C-W2</t>
  </si>
  <si>
    <t>0.466911764705882</t>
  </si>
  <si>
    <t>2.27349960784314</t>
  </si>
  <si>
    <t>20.7</t>
  </si>
  <si>
    <t>14.0512448</t>
  </si>
  <si>
    <t>0.5265</t>
  </si>
  <si>
    <t>45.5800</t>
  </si>
  <si>
    <t>CHA-D-W2</t>
  </si>
  <si>
    <t>0.3752596</t>
  </si>
  <si>
    <t>2.1814316</t>
  </si>
  <si>
    <t>18.3948940</t>
  </si>
  <si>
    <t>0.3330</t>
  </si>
  <si>
    <t>3.8180</t>
  </si>
  <si>
    <t>CHA-E-W2</t>
  </si>
  <si>
    <t>0.12995425</t>
  </si>
  <si>
    <t>0.73321475</t>
  </si>
  <si>
    <t>7.6</t>
  </si>
  <si>
    <t>38.044954375</t>
  </si>
  <si>
    <t>2.849</t>
  </si>
  <si>
    <t>4.05</t>
  </si>
  <si>
    <t>CHA-F-W2</t>
  </si>
  <si>
    <t>0.035917</t>
  </si>
  <si>
    <t>0.2328448</t>
  </si>
  <si>
    <t>7.11</t>
  </si>
  <si>
    <t>0.29</t>
  </si>
  <si>
    <t>7.55</t>
  </si>
  <si>
    <t>113.75538818</t>
  </si>
  <si>
    <t>7.761</t>
  </si>
  <si>
    <t>1.793</t>
  </si>
  <si>
    <t>CHA-G-W2</t>
  </si>
  <si>
    <t>0.0419572</t>
  </si>
  <si>
    <t>0.2763116</t>
  </si>
  <si>
    <t>0.3</t>
  </si>
  <si>
    <t>8.3</t>
  </si>
  <si>
    <t>114.99840516</t>
  </si>
  <si>
    <t>7.472</t>
  </si>
  <si>
    <t>34.529</t>
  </si>
  <si>
    <t>CHA-H-W2</t>
  </si>
  <si>
    <t>0.1187174</t>
  </si>
  <si>
    <t>0.6709138</t>
  </si>
  <si>
    <t>27.26375988</t>
  </si>
  <si>
    <t>4.012</t>
  </si>
  <si>
    <t>46.438</t>
  </si>
  <si>
    <t>CHA-I-W2</t>
  </si>
  <si>
    <t>0.0571286</t>
  </si>
  <si>
    <t>0.3498722</t>
  </si>
  <si>
    <t>8.5</t>
  </si>
  <si>
    <t>12.18094052</t>
  </si>
  <si>
    <t>2.953</t>
  </si>
  <si>
    <t>32.881</t>
  </si>
  <si>
    <t>CHA-J-W2</t>
  </si>
  <si>
    <t>0.0392452</t>
  </si>
  <si>
    <t>0.3511896</t>
  </si>
  <si>
    <t>20.48894276</t>
  </si>
  <si>
    <t>2.963</t>
  </si>
  <si>
    <t>9.061</t>
  </si>
  <si>
    <t>CHA-K-W2</t>
  </si>
  <si>
    <t>0.0355274</t>
  </si>
  <si>
    <t>0.2342842</t>
  </si>
  <si>
    <t>21.1</t>
  </si>
  <si>
    <t>13.61360486</t>
  </si>
  <si>
    <t>3.068</t>
  </si>
  <si>
    <t>3.786</t>
  </si>
  <si>
    <t>CHA-L-W2</t>
  </si>
  <si>
    <t>0.0318004</t>
  </si>
  <si>
    <t>0.2113444</t>
  </si>
  <si>
    <t>21.9</t>
  </si>
  <si>
    <t>0.27</t>
  </si>
  <si>
    <t>1.12906852</t>
  </si>
  <si>
    <t>1.597</t>
  </si>
  <si>
    <t>0.5735</t>
  </si>
  <si>
    <t>CHA-M-W2</t>
  </si>
  <si>
    <t>0.0457876</t>
  </si>
  <si>
    <t>0.27679</t>
  </si>
  <si>
    <t>0.26</t>
  </si>
  <si>
    <t>8.4</t>
  </si>
  <si>
    <t>4.20511784</t>
  </si>
  <si>
    <t>1.398</t>
  </si>
  <si>
    <t>CHA-N-W2</t>
  </si>
  <si>
    <t>0.1182452</t>
  </si>
  <si>
    <t>1.0474768</t>
  </si>
  <si>
    <t>25.7</t>
  </si>
  <si>
    <t>0.25</t>
  </si>
  <si>
    <t>8.65</t>
  </si>
  <si>
    <t>0.250058032</t>
  </si>
  <si>
    <t>0.222</t>
  </si>
  <si>
    <t>0.117</t>
  </si>
  <si>
    <t>CHA-O-W2</t>
  </si>
  <si>
    <t>0.1100984</t>
  </si>
  <si>
    <t>0.8445132</t>
  </si>
  <si>
    <t>15.2</t>
  </si>
  <si>
    <t>2.85509938</t>
  </si>
  <si>
    <t>0.36</t>
  </si>
  <si>
    <t>1.446</t>
  </si>
  <si>
    <t>CHA-P-W2</t>
  </si>
  <si>
    <t>0.0707036</t>
  </si>
  <si>
    <t>0.4551784</t>
  </si>
  <si>
    <t>9.5</t>
  </si>
  <si>
    <t>8.05</t>
  </si>
  <si>
    <t>5.25664688</t>
  </si>
  <si>
    <t>0.649</t>
  </si>
  <si>
    <t>2.209</t>
  </si>
  <si>
    <t>CHA-Q-W2</t>
  </si>
  <si>
    <t>0.039902</t>
  </si>
  <si>
    <t>0.3006512</t>
  </si>
  <si>
    <t>8.06</t>
  </si>
  <si>
    <t>11.57988612</t>
  </si>
  <si>
    <t>1.662</t>
  </si>
  <si>
    <t>8.849</t>
  </si>
  <si>
    <t>CHA-R-W2</t>
  </si>
  <si>
    <t>0.0221576</t>
  </si>
  <si>
    <t>0.183834</t>
  </si>
  <si>
    <t>9.4</t>
  </si>
  <si>
    <t>14.35630472</t>
  </si>
  <si>
    <t>2.854</t>
  </si>
  <si>
    <t>29.343</t>
  </si>
  <si>
    <t>CRJ-A-W2</t>
  </si>
  <si>
    <t>CER-S</t>
  </si>
  <si>
    <t>0.063314</t>
  </si>
  <si>
    <t>0.4363676</t>
  </si>
  <si>
    <t>9.6</t>
  </si>
  <si>
    <t>0.7487834</t>
  </si>
  <si>
    <t>0.1775</t>
  </si>
  <si>
    <t>70.5200</t>
  </si>
  <si>
    <t>CRJ1-B-W2</t>
  </si>
  <si>
    <t>0.050818</t>
  </si>
  <si>
    <t>0.3908456</t>
  </si>
  <si>
    <t>26.3</t>
  </si>
  <si>
    <t>0.6286083</t>
  </si>
  <si>
    <t>0.2920</t>
  </si>
  <si>
    <t>48.9750</t>
  </si>
  <si>
    <t>CRJ1-C-W2</t>
  </si>
  <si>
    <t>0.1055732</t>
  </si>
  <si>
    <t>0.7909856</t>
  </si>
  <si>
    <t>21.8</t>
  </si>
  <si>
    <t>9.1</t>
  </si>
  <si>
    <t>12.3</t>
  </si>
  <si>
    <t>0.8782028</t>
  </si>
  <si>
    <t>0.0520</t>
  </si>
  <si>
    <t>71.1210</t>
  </si>
  <si>
    <t>CRJ1-D-W2</t>
  </si>
  <si>
    <t>0.0490004</t>
  </si>
  <si>
    <t>0.3824216</t>
  </si>
  <si>
    <t>18.7</t>
  </si>
  <si>
    <t>2.8749586</t>
  </si>
  <si>
    <t>0.3570</t>
  </si>
  <si>
    <t>7.1350</t>
  </si>
  <si>
    <t>CRJ1-E-W2</t>
  </si>
  <si>
    <t>0.0407196</t>
  </si>
  <si>
    <t>0.271059866666667</t>
  </si>
  <si>
    <t>11.9</t>
  </si>
  <si>
    <t>1.1085303</t>
  </si>
  <si>
    <t>0.088</t>
  </si>
  <si>
    <t>0.765</t>
  </si>
  <si>
    <t>CRJ1-F-W2</t>
  </si>
  <si>
    <t>0.037621</t>
  </si>
  <si>
    <t>0.2773138</t>
  </si>
  <si>
    <t>7.58</t>
  </si>
  <si>
    <t>0.17</t>
  </si>
  <si>
    <t>8.07</t>
  </si>
  <si>
    <t>1.58126332</t>
  </si>
  <si>
    <t>0.082</t>
  </si>
  <si>
    <t>7.182</t>
  </si>
  <si>
    <t>CRJ-G-W2</t>
  </si>
  <si>
    <t>0.0418436</t>
  </si>
  <si>
    <t>0.3255596</t>
  </si>
  <si>
    <t>4.1</t>
  </si>
  <si>
    <t>0.72186348</t>
  </si>
  <si>
    <t>0.057</t>
  </si>
  <si>
    <t>0.6735</t>
  </si>
  <si>
    <t>CRJ-H-W2</t>
  </si>
  <si>
    <t>0.0458486</t>
  </si>
  <si>
    <t>0.300381</t>
  </si>
  <si>
    <t>0.32087704</t>
  </si>
  <si>
    <t>0.044</t>
  </si>
  <si>
    <t>0.486</t>
  </si>
  <si>
    <t>CRJ-I-W2</t>
  </si>
  <si>
    <t>0.0389114</t>
  </si>
  <si>
    <t>0.3208938</t>
  </si>
  <si>
    <t>13.2</t>
  </si>
  <si>
    <t>4.3</t>
  </si>
  <si>
    <t>0.29540084</t>
  </si>
  <si>
    <t>0.001</t>
  </si>
  <si>
    <t>0.027</t>
  </si>
  <si>
    <t>CRJ-J-W2</t>
  </si>
  <si>
    <t>0.0206378</t>
  </si>
  <si>
    <t>0.1598846</t>
  </si>
  <si>
    <t>0.25481412</t>
  </si>
  <si>
    <t>0.052</t>
  </si>
  <si>
    <t>0.163</t>
  </si>
  <si>
    <t>CRJ-K-W2</t>
  </si>
  <si>
    <t>0.1289212</t>
  </si>
  <si>
    <t>1.1134192</t>
  </si>
  <si>
    <t>0.40581508</t>
  </si>
  <si>
    <t>0.035</t>
  </si>
  <si>
    <t>0.19</t>
  </si>
  <si>
    <t>CRJ-L-W2</t>
  </si>
  <si>
    <t>0.1007212</t>
  </si>
  <si>
    <t>0.7663296</t>
  </si>
  <si>
    <t>7.5</t>
  </si>
  <si>
    <t>0.55604864</t>
  </si>
  <si>
    <t>0.006</t>
  </si>
  <si>
    <t>CRJ-M-W2</t>
  </si>
  <si>
    <t>0.1122268</t>
  </si>
  <si>
    <t>0.8804524</t>
  </si>
  <si>
    <t>24.1</t>
  </si>
  <si>
    <t>9.06</t>
  </si>
  <si>
    <t>16.7</t>
  </si>
  <si>
    <t>0.4268421</t>
  </si>
  <si>
    <t>0.02</t>
  </si>
  <si>
    <t>0.112</t>
  </si>
  <si>
    <t>CRJ-N-W2</t>
  </si>
  <si>
    <t>0.1313024</t>
  </si>
  <si>
    <t>1.0769744</t>
  </si>
  <si>
    <t>25.2</t>
  </si>
  <si>
    <t>9.02</t>
  </si>
  <si>
    <t>0.52998386</t>
  </si>
  <si>
    <t>0.053</t>
  </si>
  <si>
    <t>0.144</t>
  </si>
  <si>
    <t>CRJ-O-W2</t>
  </si>
  <si>
    <t>0.091238</t>
  </si>
  <si>
    <t>0.61708</t>
  </si>
  <si>
    <t>15.9</t>
  </si>
  <si>
    <t>0.16</t>
  </si>
  <si>
    <t>1.3808009</t>
  </si>
  <si>
    <t>0.017</t>
  </si>
  <si>
    <t>0.154</t>
  </si>
  <si>
    <t>CRJ-P-W2</t>
  </si>
  <si>
    <t>0.089006</t>
  </si>
  <si>
    <t>0.7208244</t>
  </si>
  <si>
    <t>0.18</t>
  </si>
  <si>
    <t>1.49925492</t>
  </si>
  <si>
    <t>0.036</t>
  </si>
  <si>
    <t>0.874</t>
  </si>
  <si>
    <t>CRJ-Q-W2</t>
  </si>
  <si>
    <t>0.078962</t>
  </si>
  <si>
    <t>0.6165772</t>
  </si>
  <si>
    <t>1.2163564</t>
  </si>
  <si>
    <t>0.055</t>
  </si>
  <si>
    <t>2.506</t>
  </si>
  <si>
    <t>CRJ-R-W2</t>
  </si>
  <si>
    <t>0.0659048</t>
  </si>
  <si>
    <t>0.5021064</t>
  </si>
  <si>
    <t>9.3</t>
  </si>
  <si>
    <t>8.02</t>
  </si>
  <si>
    <t>0.029</t>
  </si>
  <si>
    <t>3.689</t>
  </si>
  <si>
    <t>CRJ2-B-W2</t>
  </si>
  <si>
    <t>CER-L</t>
  </si>
  <si>
    <t>0.0509316</t>
  </si>
  <si>
    <t>0.3514796</t>
  </si>
  <si>
    <t>0.4807005</t>
  </si>
  <si>
    <t>0.1390</t>
  </si>
  <si>
    <t>39.2000</t>
  </si>
  <si>
    <t>CRJ2-C-W2</t>
  </si>
  <si>
    <t>0.0876625</t>
  </si>
  <si>
    <t>0.606817</t>
  </si>
  <si>
    <t>20.8</t>
  </si>
  <si>
    <t>1.5900093</t>
  </si>
  <si>
    <t>0.0640</t>
  </si>
  <si>
    <t>7.9060</t>
  </si>
  <si>
    <t>CRJ2-D-W2</t>
  </si>
  <si>
    <t>0.0488868</t>
  </si>
  <si>
    <t>0.3098456</t>
  </si>
  <si>
    <t>18.6</t>
  </si>
  <si>
    <t>2.4682121</t>
  </si>
  <si>
    <t>0.4025</t>
  </si>
  <si>
    <t>1.5900</t>
  </si>
  <si>
    <t>CRJ2-E-W2</t>
  </si>
  <si>
    <t>0.0300412</t>
  </si>
  <si>
    <t>0.208905866666667</t>
  </si>
  <si>
    <t>13.6</t>
  </si>
  <si>
    <t>1.142564125</t>
  </si>
  <si>
    <t>0.521</t>
  </si>
  <si>
    <t>CRJ2-F-W2</t>
  </si>
  <si>
    <t>0.0201834</t>
  </si>
  <si>
    <t>0.1705558</t>
  </si>
  <si>
    <t>8.77</t>
  </si>
  <si>
    <t>8.16</t>
  </si>
  <si>
    <t>1.70289896</t>
  </si>
  <si>
    <t>7.814</t>
  </si>
  <si>
    <t>TRI-G-W2</t>
  </si>
  <si>
    <t>0.018309</t>
  </si>
  <si>
    <t>0.1554898</t>
  </si>
  <si>
    <t>4.5</t>
  </si>
  <si>
    <t>1.0180126</t>
  </si>
  <si>
    <t>0.005</t>
  </si>
  <si>
    <t>4.4155</t>
  </si>
  <si>
    <t>TRI-H-W2</t>
  </si>
  <si>
    <t>0.0282518</t>
  </si>
  <si>
    <t>0.1751878</t>
  </si>
  <si>
    <t>0.90600576</t>
  </si>
  <si>
    <t>2.839</t>
  </si>
  <si>
    <t>TRI-I-W2</t>
  </si>
  <si>
    <t>0.0291542</t>
  </si>
  <si>
    <t>0.2084804</t>
  </si>
  <si>
    <t>10.9</t>
  </si>
  <si>
    <t>0.092</t>
  </si>
  <si>
    <t>2.281</t>
  </si>
  <si>
    <t>TRI-J-W2</t>
  </si>
  <si>
    <t>0.032933</t>
  </si>
  <si>
    <t>0.2390868</t>
  </si>
  <si>
    <t>0.5190658</t>
  </si>
  <si>
    <t>0.368</t>
  </si>
  <si>
    <t>TRI-K-W2</t>
  </si>
  <si>
    <t>0.0197354</t>
  </si>
  <si>
    <t>0.1376624</t>
  </si>
  <si>
    <t>20.4</t>
  </si>
  <si>
    <t>1.35900864</t>
  </si>
  <si>
    <t>0.419</t>
  </si>
  <si>
    <t>TRI-L-W2</t>
  </si>
  <si>
    <t>0.0443212</t>
  </si>
  <si>
    <t>0.3813076</t>
  </si>
  <si>
    <t>2.57172496</t>
  </si>
  <si>
    <t>0.007</t>
  </si>
  <si>
    <t>TRI-M-W2</t>
  </si>
  <si>
    <t>0.0445468</t>
  </si>
  <si>
    <t>0.322374</t>
  </si>
  <si>
    <t>0.45529824</t>
  </si>
  <si>
    <t>0.004</t>
  </si>
  <si>
    <t>TRI-N-W2</t>
  </si>
  <si>
    <t>0.0558405333333333</t>
  </si>
  <si>
    <t>0.374179466666667</t>
  </si>
  <si>
    <t>24.4</t>
  </si>
  <si>
    <t>8.96</t>
  </si>
  <si>
    <t>0.26933606</t>
  </si>
  <si>
    <t>0.016</t>
  </si>
  <si>
    <t>0.049</t>
  </si>
  <si>
    <t>TRI-O-W2</t>
  </si>
  <si>
    <t>0.052178</t>
  </si>
  <si>
    <t>0.33216</t>
  </si>
  <si>
    <t>16.3</t>
  </si>
  <si>
    <t>7.79</t>
  </si>
  <si>
    <t>2.328886025</t>
  </si>
  <si>
    <t>0.008</t>
  </si>
  <si>
    <t>0.416</t>
  </si>
  <si>
    <t>TRI-P-W2</t>
  </si>
  <si>
    <t>0.0274282</t>
  </si>
  <si>
    <t>0.1724488</t>
  </si>
  <si>
    <t>9.9</t>
  </si>
  <si>
    <t>8.04</t>
  </si>
  <si>
    <t>1.58254686</t>
  </si>
  <si>
    <t>1.452</t>
  </si>
  <si>
    <t>TRI-Q-W2</t>
  </si>
  <si>
    <t>0.0349916</t>
  </si>
  <si>
    <t>0.2386392</t>
  </si>
  <si>
    <t>9.7</t>
  </si>
  <si>
    <t>1.7810933</t>
  </si>
  <si>
    <t>3.472</t>
  </si>
  <si>
    <t>TRI-R-W2</t>
  </si>
  <si>
    <t>0.0297464</t>
  </si>
  <si>
    <t>0.1969068</t>
  </si>
  <si>
    <t>8.03</t>
  </si>
  <si>
    <t>0.55963742</t>
  </si>
  <si>
    <t>0.03</t>
  </si>
  <si>
    <t>6.837</t>
  </si>
  <si>
    <t>CTL-A-W2</t>
  </si>
  <si>
    <t>CRE</t>
  </si>
  <si>
    <t>0.0341188</t>
  </si>
  <si>
    <t>0.2858696</t>
  </si>
  <si>
    <t>0.7</t>
  </si>
  <si>
    <t>11.1485534</t>
  </si>
  <si>
    <t>0.4220</t>
  </si>
  <si>
    <t>36.0060</t>
  </si>
  <si>
    <t>CTL-B-W2</t>
  </si>
  <si>
    <t>0.1430612</t>
  </si>
  <si>
    <t>1.0725416</t>
  </si>
  <si>
    <t>4.7511026</t>
  </si>
  <si>
    <t>CTL-C-W2</t>
  </si>
  <si>
    <t>0.1392085</t>
  </si>
  <si>
    <t>0.787042</t>
  </si>
  <si>
    <t>21.3</t>
  </si>
  <si>
    <t>23.9</t>
  </si>
  <si>
    <t>29.8194203</t>
  </si>
  <si>
    <t>2.0320</t>
  </si>
  <si>
    <t>76.8840</t>
  </si>
  <si>
    <t>CTL-D-W2</t>
  </si>
  <si>
    <t>0.0993252</t>
  </si>
  <si>
    <t>0.6848756</t>
  </si>
  <si>
    <t>19.2</t>
  </si>
  <si>
    <t>7.7</t>
  </si>
  <si>
    <t>28.1407219</t>
  </si>
  <si>
    <t>3.7360</t>
  </si>
  <si>
    <t>5.6280</t>
  </si>
  <si>
    <t>CTL-E-W2</t>
  </si>
  <si>
    <t>0.0938724</t>
  </si>
  <si>
    <t>0.7686296</t>
  </si>
  <si>
    <t>9.087031275</t>
  </si>
  <si>
    <t>1.166</t>
  </si>
  <si>
    <t>43.764</t>
  </si>
  <si>
    <t>CTL-F-W2</t>
  </si>
  <si>
    <t>0.0380754</t>
  </si>
  <si>
    <t>0.2732638</t>
  </si>
  <si>
    <t>8.74</t>
  </si>
  <si>
    <t>0.76</t>
  </si>
  <si>
    <t>7.74</t>
  </si>
  <si>
    <t>20.86000364</t>
  </si>
  <si>
    <t>1.501</t>
  </si>
  <si>
    <t>26.2595</t>
  </si>
  <si>
    <t>CTL-G-W2</t>
  </si>
  <si>
    <t>0.038322</t>
  </si>
  <si>
    <t>0.3262076</t>
  </si>
  <si>
    <t>8.74038956</t>
  </si>
  <si>
    <t>0.698</t>
  </si>
  <si>
    <t>32.186</t>
  </si>
  <si>
    <t>CTL-H-W2</t>
  </si>
  <si>
    <t>0.0594364</t>
  </si>
  <si>
    <t>0.3684464</t>
  </si>
  <si>
    <t>14.6</t>
  </si>
  <si>
    <t>9.18349082</t>
  </si>
  <si>
    <t>1.33</t>
  </si>
  <si>
    <t>39.09</t>
  </si>
  <si>
    <t>CTL-I-W2</t>
  </si>
  <si>
    <t>0.0979012</t>
  </si>
  <si>
    <t>0.65937</t>
  </si>
  <si>
    <t>0.8</t>
  </si>
  <si>
    <t>3.97437422</t>
  </si>
  <si>
    <t>0.079</t>
  </si>
  <si>
    <t>29.295</t>
  </si>
  <si>
    <t>CTL-J-W2</t>
  </si>
  <si>
    <t>0.0542476</t>
  </si>
  <si>
    <t>0.3715396</t>
  </si>
  <si>
    <t>3.95540346</t>
  </si>
  <si>
    <t>0.056</t>
  </si>
  <si>
    <t>16.991</t>
  </si>
  <si>
    <t>CTL-K-W2</t>
  </si>
  <si>
    <t>0.1271164</t>
  </si>
  <si>
    <t>0.6963256</t>
  </si>
  <si>
    <t>20.6</t>
  </si>
  <si>
    <t>9.73953946</t>
  </si>
  <si>
    <t>0.061</t>
  </si>
  <si>
    <t>9.376</t>
  </si>
  <si>
    <t>CTL-L-W2</t>
  </si>
  <si>
    <t>0.1424572</t>
  </si>
  <si>
    <t>1.0741844</t>
  </si>
  <si>
    <t>0.78</t>
  </si>
  <si>
    <t>1.40383624</t>
  </si>
  <si>
    <t>0.091</t>
  </si>
  <si>
    <t>1.599</t>
  </si>
  <si>
    <t>CTL-M-W2</t>
  </si>
  <si>
    <t>0.0945172</t>
  </si>
  <si>
    <t>0.658556</t>
  </si>
  <si>
    <t>8.01</t>
  </si>
  <si>
    <t>1.83088664</t>
  </si>
  <si>
    <t>0.269</t>
  </si>
  <si>
    <t>0.164</t>
  </si>
  <si>
    <t>CTL-N-W2</t>
  </si>
  <si>
    <t>0.1206868</t>
  </si>
  <si>
    <t>0.7754464</t>
  </si>
  <si>
    <t>24.2</t>
  </si>
  <si>
    <t>30.40022174</t>
  </si>
  <si>
    <t>1.982</t>
  </si>
  <si>
    <t>1.456</t>
  </si>
  <si>
    <t>CTL-O-W2</t>
  </si>
  <si>
    <t>0.160196666666667</t>
  </si>
  <si>
    <t>0.931557333333333</t>
  </si>
  <si>
    <t>0.79</t>
  </si>
  <si>
    <t>7.52</t>
  </si>
  <si>
    <t>33.4932423</t>
  </si>
  <si>
    <t>2.78</t>
  </si>
  <si>
    <t>3.481</t>
  </si>
  <si>
    <t>CTL-P-W2</t>
  </si>
  <si>
    <t>0.5227952</t>
  </si>
  <si>
    <t>2.4533056</t>
  </si>
  <si>
    <t>5.65605726</t>
  </si>
  <si>
    <t>1.064</t>
  </si>
  <si>
    <t>1.033</t>
  </si>
  <si>
    <t>CTL-Q-W2</t>
  </si>
  <si>
    <t>0.0709268</t>
  </si>
  <si>
    <t>0.4364072</t>
  </si>
  <si>
    <t>10.1</t>
  </si>
  <si>
    <t>34.23003012</t>
  </si>
  <si>
    <t>1.978</t>
  </si>
  <si>
    <t>27.022</t>
  </si>
  <si>
    <t>CTL-R-W2</t>
  </si>
  <si>
    <t>0.02093</t>
  </si>
  <si>
    <t>0.1330512</t>
  </si>
  <si>
    <t>10.2</t>
  </si>
  <si>
    <t>7.69</t>
  </si>
  <si>
    <t>40.8593239</t>
  </si>
  <si>
    <t>2.811</t>
  </si>
  <si>
    <t>40.7305</t>
  </si>
  <si>
    <t>GDP-A-W2</t>
  </si>
  <si>
    <t>LGP</t>
  </si>
  <si>
    <t>0.0789908</t>
  </si>
  <si>
    <t>0.5889716</t>
  </si>
  <si>
    <t>2.0984425</t>
  </si>
  <si>
    <t>0.1895</t>
  </si>
  <si>
    <t>35.3400</t>
  </si>
  <si>
    <t>GDP-B-W2</t>
  </si>
  <si>
    <t>0.1332916</t>
  </si>
  <si>
    <t>0.8831636</t>
  </si>
  <si>
    <t>0.8126886</t>
  </si>
  <si>
    <t>0.0360</t>
  </si>
  <si>
    <t>43.0840</t>
  </si>
  <si>
    <t>GDP-C-W2</t>
  </si>
  <si>
    <t>0.286336666666667</t>
  </si>
  <si>
    <t>1.61152933333333</t>
  </si>
  <si>
    <t>20.9</t>
  </si>
  <si>
    <t>5.4934624</t>
  </si>
  <si>
    <t>0.0370</t>
  </si>
  <si>
    <t>47.0750</t>
  </si>
  <si>
    <t>GDP-D-W2</t>
  </si>
  <si>
    <t>0.2316692</t>
  </si>
  <si>
    <t>1.4315336</t>
  </si>
  <si>
    <t>6.7754695</t>
  </si>
  <si>
    <t>0.0620</t>
  </si>
  <si>
    <t>3.2670</t>
  </si>
  <si>
    <t>GDP-E-W2</t>
  </si>
  <si>
    <t>0.2752916</t>
  </si>
  <si>
    <t>1.8135296</t>
  </si>
  <si>
    <t>2.630328475</t>
  </si>
  <si>
    <t>0.455</t>
  </si>
  <si>
    <t>2.272</t>
  </si>
  <si>
    <t>GDP-F-W2</t>
  </si>
  <si>
    <t>0.271908533333333</t>
  </si>
  <si>
    <t>1.70031173333333</t>
  </si>
  <si>
    <t>7.96</t>
  </si>
  <si>
    <t>7.85</t>
  </si>
  <si>
    <t>20.98031422</t>
  </si>
  <si>
    <t>0.077</t>
  </si>
  <si>
    <t>8.654</t>
  </si>
  <si>
    <t>GDP-G-W2</t>
  </si>
  <si>
    <t>0.0756964</t>
  </si>
  <si>
    <t>0.5040836</t>
  </si>
  <si>
    <t>4.0</t>
  </si>
  <si>
    <t>9.84379858</t>
  </si>
  <si>
    <t>0.011</t>
  </si>
  <si>
    <t>89.372</t>
  </si>
  <si>
    <t>GDP-H-W2</t>
  </si>
  <si>
    <t>0.0868292</t>
  </si>
  <si>
    <t>0.5703416</t>
  </si>
  <si>
    <t>4.84804908</t>
  </si>
  <si>
    <t>0.94</t>
  </si>
  <si>
    <t>83.28</t>
  </si>
  <si>
    <t>GDP-I-W2</t>
  </si>
  <si>
    <t>0.0606772</t>
  </si>
  <si>
    <t>0.4474044</t>
  </si>
  <si>
    <t>10.3</t>
  </si>
  <si>
    <t>0.60706432</t>
  </si>
  <si>
    <t>66.18</t>
  </si>
  <si>
    <t>GDP-J-W2</t>
  </si>
  <si>
    <t>0.0340564</t>
  </si>
  <si>
    <t>0.3357236</t>
  </si>
  <si>
    <t>5.86196484</t>
  </si>
  <si>
    <t>1.344</t>
  </si>
  <si>
    <t>51.656</t>
  </si>
  <si>
    <t>GDP-K-W2</t>
  </si>
  <si>
    <t>0.0768076</t>
  </si>
  <si>
    <t>0.6020644</t>
  </si>
  <si>
    <t>6.79421932</t>
  </si>
  <si>
    <t>0.022</t>
  </si>
  <si>
    <t>13.449</t>
  </si>
  <si>
    <t>GDP-L-W2</t>
  </si>
  <si>
    <t>0.1450516</t>
  </si>
  <si>
    <t>1.051718</t>
  </si>
  <si>
    <t>22.4</t>
  </si>
  <si>
    <t>8.14</t>
  </si>
  <si>
    <t>0.36992982</t>
  </si>
  <si>
    <t>0.507</t>
  </si>
  <si>
    <t>GDP-M-W2</t>
  </si>
  <si>
    <t>0.0797404</t>
  </si>
  <si>
    <t>0.7485844</t>
  </si>
  <si>
    <t>1.15138232</t>
  </si>
  <si>
    <t>0.089</t>
  </si>
  <si>
    <t>0.794</t>
  </si>
  <si>
    <t>GDP-N-W2</t>
  </si>
  <si>
    <t>0.0632716</t>
  </si>
  <si>
    <t>0.4514744</t>
  </si>
  <si>
    <t>0.40834822</t>
  </si>
  <si>
    <t>0.462</t>
  </si>
  <si>
    <t>GDP-O-W2</t>
  </si>
  <si>
    <t>0.14993075</t>
  </si>
  <si>
    <t>1.0990225</t>
  </si>
  <si>
    <t>15.4</t>
  </si>
  <si>
    <t>7.88</t>
  </si>
  <si>
    <t>1.55519854</t>
  </si>
  <si>
    <t>0.034</t>
  </si>
  <si>
    <t>0.699</t>
  </si>
  <si>
    <t>GDP-P-W2</t>
  </si>
  <si>
    <t>0.0492764</t>
  </si>
  <si>
    <t>0.4099264</t>
  </si>
  <si>
    <t>7.94</t>
  </si>
  <si>
    <t>1.8679759</t>
  </si>
  <si>
    <t>0.038</t>
  </si>
  <si>
    <t>2.576</t>
  </si>
  <si>
    <t>GDP-Q-W2</t>
  </si>
  <si>
    <t>0.052736</t>
  </si>
  <si>
    <t>0.3365176</t>
  </si>
  <si>
    <t>2.1706388</t>
  </si>
  <si>
    <t>0.094</t>
  </si>
  <si>
    <t>5.732</t>
  </si>
  <si>
    <t>GDP-R-W2</t>
  </si>
  <si>
    <t>0.0486068</t>
  </si>
  <si>
    <t>0.3091988</t>
  </si>
  <si>
    <t>7.93</t>
  </si>
  <si>
    <t>1.56403754</t>
  </si>
  <si>
    <t>0.039</t>
  </si>
  <si>
    <t>10.1005</t>
  </si>
  <si>
    <t>JAB-A-W2</t>
  </si>
  <si>
    <t>JAB</t>
  </si>
  <si>
    <t>0.0245764</t>
  </si>
  <si>
    <t>0.2137796</t>
  </si>
  <si>
    <t>0.5</t>
  </si>
  <si>
    <t>16.4547472</t>
  </si>
  <si>
    <t>0.3710</t>
  </si>
  <si>
    <t>43.3400</t>
  </si>
  <si>
    <t>JAB-B-W2</t>
  </si>
  <si>
    <t>0.3365756</t>
  </si>
  <si>
    <t>0.6470968</t>
  </si>
  <si>
    <t>0.0890</t>
  </si>
  <si>
    <t>32.0955</t>
  </si>
  <si>
    <t>JAB-C-W2</t>
  </si>
  <si>
    <t>0.0280218</t>
  </si>
  <si>
    <t>0.1618888</t>
  </si>
  <si>
    <t>0.3882581</t>
  </si>
  <si>
    <t>0.1400</t>
  </si>
  <si>
    <t>18.3000</t>
  </si>
  <si>
    <t>JAB-D-W2</t>
  </si>
  <si>
    <t>0.0175332</t>
  </si>
  <si>
    <t>0.1590236</t>
  </si>
  <si>
    <t>17.5</t>
  </si>
  <si>
    <t>8.0</t>
  </si>
  <si>
    <t>0.7579884</t>
  </si>
  <si>
    <t>0.0560</t>
  </si>
  <si>
    <t>0.3040</t>
  </si>
  <si>
    <t>JAB-E-W2</t>
  </si>
  <si>
    <t>0.0090977</t>
  </si>
  <si>
    <t>0.0774209</t>
  </si>
  <si>
    <t>0.96267105</t>
  </si>
  <si>
    <t>0.155</t>
  </si>
  <si>
    <t>1.757</t>
  </si>
  <si>
    <t>JAB-F-W2</t>
  </si>
  <si>
    <t>0.0145034</t>
  </si>
  <si>
    <t>0.1187968</t>
  </si>
  <si>
    <t>8.97</t>
  </si>
  <si>
    <t>0.59</t>
  </si>
  <si>
    <t>2.8236845</t>
  </si>
  <si>
    <t>0.125</t>
  </si>
  <si>
    <t>0.499</t>
  </si>
  <si>
    <t>JAB-G-W2</t>
  </si>
  <si>
    <t>0.0659268</t>
  </si>
  <si>
    <t>0.3709196</t>
  </si>
  <si>
    <t>0.6</t>
  </si>
  <si>
    <t>1.31416172</t>
  </si>
  <si>
    <t>0.023</t>
  </si>
  <si>
    <t>9.5745</t>
  </si>
  <si>
    <t>JAB-H-W2</t>
  </si>
  <si>
    <t>0.0696494</t>
  </si>
  <si>
    <t>0.4516222</t>
  </si>
  <si>
    <t>1.67683418</t>
  </si>
  <si>
    <t>3.247</t>
  </si>
  <si>
    <t>JAB-I-W2</t>
  </si>
  <si>
    <t>0.0254882</t>
  </si>
  <si>
    <t>0.1678618</t>
  </si>
  <si>
    <t>3.84889918</t>
  </si>
  <si>
    <t>0.067</t>
  </si>
  <si>
    <t>5.789</t>
  </si>
  <si>
    <t>JAB-J-W2</t>
  </si>
  <si>
    <t>0.0324772</t>
  </si>
  <si>
    <t>0.2170424</t>
  </si>
  <si>
    <t>14.2</t>
  </si>
  <si>
    <t>1.09475696</t>
  </si>
  <si>
    <t>1.536</t>
  </si>
  <si>
    <t>JAB-K-W2</t>
  </si>
  <si>
    <t>0.019397</t>
  </si>
  <si>
    <t>0.1552448</t>
  </si>
  <si>
    <t>19.8</t>
  </si>
  <si>
    <t>1.25863376</t>
  </si>
  <si>
    <t>0.792</t>
  </si>
  <si>
    <t>JAB-L-W2</t>
  </si>
  <si>
    <t>0.0262732</t>
  </si>
  <si>
    <t>0.183994</t>
  </si>
  <si>
    <t>8.37</t>
  </si>
  <si>
    <t>0.24987582</t>
  </si>
  <si>
    <t>0.5715</t>
  </si>
  <si>
    <t>JAB-M-W2</t>
  </si>
  <si>
    <t>0.0202948</t>
  </si>
  <si>
    <t>0.1535504</t>
  </si>
  <si>
    <t>0.58</t>
  </si>
  <si>
    <t>0.61686646</t>
  </si>
  <si>
    <t>JAB-N-W2</t>
  </si>
  <si>
    <t>0.0362192</t>
  </si>
  <si>
    <t>0.2032756</t>
  </si>
  <si>
    <t>24.9</t>
  </si>
  <si>
    <t>0.1953578375</t>
  </si>
  <si>
    <t>0.021</t>
  </si>
  <si>
    <t>0.241</t>
  </si>
  <si>
    <t>JAB-O-W2</t>
  </si>
  <si>
    <t>0.02651</t>
  </si>
  <si>
    <t>0.1705936</t>
  </si>
  <si>
    <t>16.8</t>
  </si>
  <si>
    <t>1.34692396</t>
  </si>
  <si>
    <t>0.272</t>
  </si>
  <si>
    <t>JAB-P-W2</t>
  </si>
  <si>
    <t>0.0285188</t>
  </si>
  <si>
    <t>0.134392</t>
  </si>
  <si>
    <t>7.81</t>
  </si>
  <si>
    <t>1.08279522</t>
  </si>
  <si>
    <t>1.5605</t>
  </si>
  <si>
    <t>JAB-Q-W2</t>
  </si>
  <si>
    <t>0.0257288</t>
  </si>
  <si>
    <t>0.2083036</t>
  </si>
  <si>
    <t>7.80</t>
  </si>
  <si>
    <t>4.27521468</t>
  </si>
  <si>
    <t>0.156</t>
  </si>
  <si>
    <t>3.548</t>
  </si>
  <si>
    <t>JAB-R-W2</t>
  </si>
  <si>
    <t>0.0128948</t>
  </si>
  <si>
    <t>0.0990284</t>
  </si>
  <si>
    <t>5.90706936</t>
  </si>
  <si>
    <t>0.246</t>
  </si>
  <si>
    <t>8.419</t>
  </si>
  <si>
    <t>VAI-A-W2</t>
  </si>
  <si>
    <t>VSM</t>
  </si>
  <si>
    <t>0.2855456</t>
  </si>
  <si>
    <t>1.5715208</t>
  </si>
  <si>
    <t>0.3385</t>
  </si>
  <si>
    <t>222.9500</t>
  </si>
  <si>
    <t>VAI-B-W2</t>
  </si>
  <si>
    <t>0.0460468</t>
  </si>
  <si>
    <t>0.2963996</t>
  </si>
  <si>
    <t>0.2680830</t>
  </si>
  <si>
    <t>0.0540</t>
  </si>
  <si>
    <t>17.8850</t>
  </si>
  <si>
    <t>VAI-C-W2</t>
  </si>
  <si>
    <t>0.0411994</t>
  </si>
  <si>
    <t>0.2321158</t>
  </si>
  <si>
    <t>20.5</t>
  </si>
  <si>
    <t>0.1695</t>
  </si>
  <si>
    <t>93.0900</t>
  </si>
  <si>
    <t>VAI-D-W2</t>
  </si>
  <si>
    <t>0.0200324</t>
  </si>
  <si>
    <t>0.1667996</t>
  </si>
  <si>
    <t>1.0314894</t>
  </si>
  <si>
    <t>0.5080</t>
  </si>
  <si>
    <t>VAI-E-W2</t>
  </si>
  <si>
    <t>0.0182268</t>
  </si>
  <si>
    <t>0.132171866666667</t>
  </si>
  <si>
    <t>0.94322315</t>
  </si>
  <si>
    <t>0.219</t>
  </si>
  <si>
    <t>0.632</t>
  </si>
  <si>
    <t>VAI-F-W2</t>
  </si>
  <si>
    <t>0.022569</t>
  </si>
  <si>
    <t>0.1850548</t>
  </si>
  <si>
    <t>8.49</t>
  </si>
  <si>
    <t>0.22</t>
  </si>
  <si>
    <t>7.97</t>
  </si>
  <si>
    <t>2.27632412</t>
  </si>
  <si>
    <t>0.929</t>
  </si>
  <si>
    <t>VAI-G-W2</t>
  </si>
  <si>
    <t>0.0363908</t>
  </si>
  <si>
    <t>0.3404636</t>
  </si>
  <si>
    <t>2.78565266</t>
  </si>
  <si>
    <t>32.964</t>
  </si>
  <si>
    <t>VAI-H-W2</t>
  </si>
  <si>
    <t>0.0265598</t>
  </si>
  <si>
    <t>0.184386</t>
  </si>
  <si>
    <t>1.72027548</t>
  </si>
  <si>
    <t>11.289</t>
  </si>
  <si>
    <t>VAI-I-W2</t>
  </si>
  <si>
    <t>0.0358094</t>
  </si>
  <si>
    <t>0.2324934</t>
  </si>
  <si>
    <t>0.9122673</t>
  </si>
  <si>
    <t>1.848</t>
  </si>
  <si>
    <t>VAI-J-W2</t>
  </si>
  <si>
    <t>0.0234578</t>
  </si>
  <si>
    <t>0.1661524</t>
  </si>
  <si>
    <t>0.305</t>
  </si>
  <si>
    <t>VAI-K-W2</t>
  </si>
  <si>
    <t>0.024755</t>
  </si>
  <si>
    <t>0.1806416</t>
  </si>
  <si>
    <t>21.2</t>
  </si>
  <si>
    <t>0.86993804</t>
  </si>
  <si>
    <t>0.539</t>
  </si>
  <si>
    <t>VAI-L-W2</t>
  </si>
  <si>
    <t>0.0299956</t>
  </si>
  <si>
    <t>0.233648</t>
  </si>
  <si>
    <t>21.7</t>
  </si>
  <si>
    <t>8.75</t>
  </si>
  <si>
    <t>0.59229824</t>
  </si>
  <si>
    <t>0.05</t>
  </si>
  <si>
    <t>0.8325</t>
  </si>
  <si>
    <t>VAI-M-W2</t>
  </si>
  <si>
    <t>0.0321388</t>
  </si>
  <si>
    <t>0.2577424</t>
  </si>
  <si>
    <t>0.63424298</t>
  </si>
  <si>
    <t>VAI-N-W2</t>
  </si>
  <si>
    <t>0.0601016</t>
  </si>
  <si>
    <t>0.3951776</t>
  </si>
  <si>
    <t>8.21</t>
  </si>
  <si>
    <t>0.4610444965</t>
  </si>
  <si>
    <t>0.019</t>
  </si>
  <si>
    <t>0.166</t>
  </si>
  <si>
    <t>VAI-O-W2</t>
  </si>
  <si>
    <t>0.0467096</t>
  </si>
  <si>
    <t>0.2842264</t>
  </si>
  <si>
    <t>0.23</t>
  </si>
  <si>
    <t>4.72371924</t>
  </si>
  <si>
    <t>0.578</t>
  </si>
  <si>
    <t>VAI-P-W2</t>
  </si>
  <si>
    <t>0.0268448</t>
  </si>
  <si>
    <t>0.1769624</t>
  </si>
  <si>
    <t>0.24</t>
  </si>
  <si>
    <t>7.91</t>
  </si>
  <si>
    <t>3.66484536</t>
  </si>
  <si>
    <t>3.163</t>
  </si>
  <si>
    <t>VAI-Q-W2</t>
  </si>
  <si>
    <t>0.01814</t>
  </si>
  <si>
    <t>0.1531632</t>
  </si>
  <si>
    <t>7.48398508</t>
  </si>
  <si>
    <t>3.555</t>
  </si>
  <si>
    <t>VAI-R-W2</t>
  </si>
  <si>
    <t>0.0409064</t>
  </si>
  <si>
    <t>0.265958</t>
  </si>
  <si>
    <t>8.4584796</t>
  </si>
  <si>
    <t>0.033</t>
  </si>
  <si>
    <t>6.65</t>
  </si>
  <si>
    <t>VER-A-W2</t>
  </si>
  <si>
    <t>VSS</t>
  </si>
  <si>
    <t>0.1247716</t>
  </si>
  <si>
    <t>1.0082276</t>
  </si>
  <si>
    <t>0.3050599</t>
  </si>
  <si>
    <t>0.3640</t>
  </si>
  <si>
    <t>9.8200</t>
  </si>
  <si>
    <t>VER-B-W2</t>
  </si>
  <si>
    <t>0.1122756</t>
  </si>
  <si>
    <t>0.7700876</t>
  </si>
  <si>
    <t>0.5084332</t>
  </si>
  <si>
    <t>3.4170</t>
  </si>
  <si>
    <t>26.8370</t>
  </si>
  <si>
    <t>VER-C-W2</t>
  </si>
  <si>
    <t>0.7130312</t>
  </si>
  <si>
    <t>4.2008632</t>
  </si>
  <si>
    <t>19.7</t>
  </si>
  <si>
    <t>1.4236130</t>
  </si>
  <si>
    <t>2.8230</t>
  </si>
  <si>
    <t>71.6880</t>
  </si>
  <si>
    <t>VER-D-W2</t>
  </si>
  <si>
    <t>0.350331333333333</t>
  </si>
  <si>
    <t>1.85749933333333</t>
  </si>
  <si>
    <t>9.5955211</t>
  </si>
  <si>
    <t>5.6440</t>
  </si>
  <si>
    <t>0.2800</t>
  </si>
  <si>
    <t>VER-E-W2</t>
  </si>
  <si>
    <t>0.0553994</t>
  </si>
  <si>
    <t>0.4494388</t>
  </si>
  <si>
    <t>14.5</t>
  </si>
  <si>
    <t>41.5212665</t>
  </si>
  <si>
    <t>8.656</t>
  </si>
  <si>
    <t>12.768</t>
  </si>
  <si>
    <t>VER-F-W2</t>
  </si>
  <si>
    <t>0.0560242</t>
  </si>
  <si>
    <t>0.3722458</t>
  </si>
  <si>
    <t>8.41</t>
  </si>
  <si>
    <t>7.67</t>
  </si>
  <si>
    <t>58.56756066</t>
  </si>
  <si>
    <t>7.02</t>
  </si>
  <si>
    <t>16.81</t>
  </si>
  <si>
    <t>VER-G-W2</t>
  </si>
  <si>
    <t>0.0529764</t>
  </si>
  <si>
    <t>0.4562936</t>
  </si>
  <si>
    <t>76.94324324</t>
  </si>
  <si>
    <t>6.811</t>
  </si>
  <si>
    <t>46.1035</t>
  </si>
  <si>
    <t>VER-H-W2</t>
  </si>
  <si>
    <t>0.1343356</t>
  </si>
  <si>
    <t>0.9794348</t>
  </si>
  <si>
    <t>48.72612228</t>
  </si>
  <si>
    <t>4.176</t>
  </si>
  <si>
    <t>52.252</t>
  </si>
  <si>
    <t>VER-I-W2</t>
  </si>
  <si>
    <t>0.231605777777778</t>
  </si>
  <si>
    <t>2.01549733333333</t>
  </si>
  <si>
    <t>10.8</t>
  </si>
  <si>
    <t>1.22504466</t>
  </si>
  <si>
    <t>2.166</t>
  </si>
  <si>
    <t>34.005</t>
  </si>
  <si>
    <t>VER-J-W2</t>
  </si>
  <si>
    <t>0.1253116</t>
  </si>
  <si>
    <t>1.368364</t>
  </si>
  <si>
    <t>13.9</t>
  </si>
  <si>
    <t>0.4246902</t>
  </si>
  <si>
    <t>0.91</t>
  </si>
  <si>
    <t>0.489</t>
  </si>
  <si>
    <t>VER-K-W2</t>
  </si>
  <si>
    <t>0.0885388</t>
  </si>
  <si>
    <t>0.632508</t>
  </si>
  <si>
    <t>2.574</t>
  </si>
  <si>
    <t>0.235</t>
  </si>
  <si>
    <t>VER-L-W2</t>
  </si>
  <si>
    <t>0.1293724</t>
  </si>
  <si>
    <t>0.9791092</t>
  </si>
  <si>
    <t>0.5647369</t>
  </si>
  <si>
    <t>4.975</t>
  </si>
  <si>
    <t>0.066</t>
  </si>
  <si>
    <t>VER-M-W2</t>
  </si>
  <si>
    <t>0.4614556</t>
  </si>
  <si>
    <t>2.4114236</t>
  </si>
  <si>
    <t>11.4773098</t>
  </si>
  <si>
    <t>1.62</t>
  </si>
  <si>
    <t>0.279</t>
  </si>
  <si>
    <t>VER-N-W2</t>
  </si>
  <si>
    <t>1.0013164</t>
  </si>
  <si>
    <t>4.8763784</t>
  </si>
  <si>
    <t>22.9</t>
  </si>
  <si>
    <t>9.45</t>
  </si>
  <si>
    <t>8.63613044</t>
  </si>
  <si>
    <t>1.014</t>
  </si>
  <si>
    <t>0.757</t>
  </si>
  <si>
    <t>VER-O-W2</t>
  </si>
  <si>
    <t>0.4772624</t>
  </si>
  <si>
    <t>2.3462092</t>
  </si>
  <si>
    <t>7.44</t>
  </si>
  <si>
    <t>75.423818175</t>
  </si>
  <si>
    <t>5.001</t>
  </si>
  <si>
    <t>1.755</t>
  </si>
  <si>
    <t>VER-P-W2</t>
  </si>
  <si>
    <t>0.0832028</t>
  </si>
  <si>
    <t>0.5220508</t>
  </si>
  <si>
    <t>198.08674264</t>
  </si>
  <si>
    <t>12.907</t>
  </si>
  <si>
    <t>3.627</t>
  </si>
  <si>
    <t>VER-Q-W2</t>
  </si>
  <si>
    <t>0.125276</t>
  </si>
  <si>
    <t>0.7588696</t>
  </si>
  <si>
    <t>7.84</t>
  </si>
  <si>
    <t>57.20350384</t>
  </si>
  <si>
    <t>9.021</t>
  </si>
  <si>
    <t>37.132</t>
  </si>
  <si>
    <t>VER-R-W2</t>
  </si>
  <si>
    <t>0.1082012</t>
  </si>
  <si>
    <t>0.7107684</t>
  </si>
  <si>
    <t>7.82</t>
  </si>
  <si>
    <t>88.08123868</t>
  </si>
  <si>
    <t>11.116</t>
  </si>
  <si>
    <t>79.504</t>
  </si>
  <si>
    <t>lakeID</t>
  </si>
  <si>
    <t>NH4</t>
  </si>
  <si>
    <t>PO43</t>
  </si>
  <si>
    <t>NO3_NO2</t>
  </si>
  <si>
    <t>month_code</t>
  </si>
  <si>
    <t>season</t>
  </si>
  <si>
    <t>summer</t>
  </si>
  <si>
    <t>autumn</t>
  </si>
  <si>
    <t>winter</t>
  </si>
  <si>
    <t>spring</t>
  </si>
  <si>
    <t>sample_code</t>
  </si>
  <si>
    <t>season_year</t>
  </si>
  <si>
    <t>summer_2021</t>
  </si>
  <si>
    <t>autumn_2021</t>
  </si>
  <si>
    <t>winter_2022</t>
  </si>
  <si>
    <t>spring_2022</t>
  </si>
  <si>
    <t>summer_2022</t>
  </si>
  <si>
    <t>autumn_2022</t>
  </si>
  <si>
    <t>winter_2021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</si>
</sst>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F5FF-8504-C841-BCA0-6808DD76B447}">
  <dimension ref="A1:Q162"/>
  <sheetViews>
    <sheetView tabSelected="1" workbookViewId="0">
      <selection activeCell="R1" sqref="R1:Z1048576"/>
    </sheetView>
  </sheetViews>
  <sheetFormatPr baseColWidth="10" defaultRowHeight="16" x14ac:dyDescent="0.2"/>
  <cols>
    <col min="5" max="5" width="12.33203125" customWidth="1"/>
  </cols>
  <sheetData>
    <row r="1" spans="1:17" x14ac:dyDescent="0.2">
      <c r="A1" t="s">
        <v>1128</v>
      </c>
      <c r="B1" t="s">
        <v>1118</v>
      </c>
      <c r="C1" t="s">
        <v>1122</v>
      </c>
      <c r="D1" t="s">
        <v>1123</v>
      </c>
      <c r="E1" t="s">
        <v>1129</v>
      </c>
      <c r="F1" t="s">
        <v>0</v>
      </c>
      <c r="G1" t="s">
        <v>1</v>
      </c>
      <c r="H1" t="s">
        <v>8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1119</v>
      </c>
      <c r="P1" t="s">
        <v>1120</v>
      </c>
      <c r="Q1" t="s">
        <v>1121</v>
      </c>
    </row>
    <row r="2" spans="1:17" x14ac:dyDescent="0.2">
      <c r="A2" t="s">
        <v>9</v>
      </c>
      <c r="B2" t="s">
        <v>10</v>
      </c>
      <c r="C2" t="s">
        <v>11</v>
      </c>
      <c r="D2" t="s">
        <v>1124</v>
      </c>
      <c r="E2" t="s">
        <v>1130</v>
      </c>
      <c r="F2" t="s">
        <v>12</v>
      </c>
      <c r="G2" t="str">
        <f>_xlfn.CONCAT(B2,"_",C2)</f>
        <v>BLR_A</v>
      </c>
      <c r="H2">
        <v>2021</v>
      </c>
      <c r="I2" t="s">
        <v>13</v>
      </c>
      <c r="J2" t="s">
        <v>14</v>
      </c>
      <c r="K2">
        <v>500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">
      <c r="A3" t="s">
        <v>21</v>
      </c>
      <c r="B3" t="s">
        <v>10</v>
      </c>
      <c r="C3" t="s">
        <v>22</v>
      </c>
      <c r="D3" t="s">
        <v>1124</v>
      </c>
      <c r="E3" t="s">
        <v>1130</v>
      </c>
      <c r="F3" t="s">
        <v>12</v>
      </c>
      <c r="G3" t="str">
        <f t="shared" ref="G3:G66" si="0">_xlfn.CONCAT(B3,"_",C3)</f>
        <v>BLR_B</v>
      </c>
      <c r="H3">
        <v>2021</v>
      </c>
      <c r="I3" t="s">
        <v>23</v>
      </c>
      <c r="J3" t="s">
        <v>24</v>
      </c>
      <c r="K3">
        <v>350</v>
      </c>
      <c r="L3">
        <v>26</v>
      </c>
      <c r="M3" t="s">
        <v>16</v>
      </c>
      <c r="N3" t="s">
        <v>25</v>
      </c>
      <c r="O3" t="s">
        <v>26</v>
      </c>
      <c r="P3" t="s">
        <v>27</v>
      </c>
      <c r="Q3" t="s">
        <v>28</v>
      </c>
    </row>
    <row r="4" spans="1:17" x14ac:dyDescent="0.2">
      <c r="A4" t="s">
        <v>29</v>
      </c>
      <c r="B4" t="s">
        <v>10</v>
      </c>
      <c r="C4" t="s">
        <v>30</v>
      </c>
      <c r="D4" t="s">
        <v>1124</v>
      </c>
      <c r="E4" t="s">
        <v>1130</v>
      </c>
      <c r="F4" t="s">
        <v>12</v>
      </c>
      <c r="G4" t="str">
        <f t="shared" si="0"/>
        <v>BLR_C</v>
      </c>
      <c r="H4">
        <v>2021</v>
      </c>
      <c r="I4" t="s">
        <v>31</v>
      </c>
      <c r="J4" t="s">
        <v>32</v>
      </c>
      <c r="K4">
        <v>200</v>
      </c>
      <c r="L4" t="s">
        <v>33</v>
      </c>
      <c r="M4" t="s">
        <v>16</v>
      </c>
      <c r="N4" t="s">
        <v>34</v>
      </c>
      <c r="O4" t="s">
        <v>35</v>
      </c>
      <c r="P4" t="s">
        <v>36</v>
      </c>
      <c r="Q4" t="s">
        <v>37</v>
      </c>
    </row>
    <row r="5" spans="1:17" x14ac:dyDescent="0.2">
      <c r="A5" t="s">
        <v>38</v>
      </c>
      <c r="B5" t="s">
        <v>10</v>
      </c>
      <c r="C5" t="s">
        <v>39</v>
      </c>
      <c r="D5" t="s">
        <v>1125</v>
      </c>
      <c r="E5" t="s">
        <v>1131</v>
      </c>
      <c r="F5" t="s">
        <v>12</v>
      </c>
      <c r="G5" t="str">
        <f t="shared" si="0"/>
        <v>BLR_D</v>
      </c>
      <c r="H5">
        <v>2021</v>
      </c>
      <c r="I5" t="s">
        <v>40</v>
      </c>
      <c r="J5" t="s">
        <v>41</v>
      </c>
      <c r="K5">
        <v>200</v>
      </c>
      <c r="L5" t="s">
        <v>42</v>
      </c>
      <c r="M5" t="s">
        <v>16</v>
      </c>
      <c r="N5" t="s">
        <v>25</v>
      </c>
      <c r="O5" t="s">
        <v>43</v>
      </c>
      <c r="P5" t="s">
        <v>44</v>
      </c>
      <c r="Q5" t="s">
        <v>45</v>
      </c>
    </row>
    <row r="6" spans="1:17" x14ac:dyDescent="0.2">
      <c r="A6" t="s">
        <v>46</v>
      </c>
      <c r="B6" t="s">
        <v>10</v>
      </c>
      <c r="C6" t="s">
        <v>47</v>
      </c>
      <c r="D6" t="s">
        <v>1125</v>
      </c>
      <c r="E6" t="s">
        <v>1131</v>
      </c>
      <c r="F6" t="s">
        <v>12</v>
      </c>
      <c r="G6" t="str">
        <f t="shared" si="0"/>
        <v>BLR_E</v>
      </c>
      <c r="H6">
        <v>2021</v>
      </c>
      <c r="I6" t="s">
        <v>48</v>
      </c>
      <c r="J6" t="s">
        <v>49</v>
      </c>
      <c r="K6">
        <v>300</v>
      </c>
      <c r="L6" t="s">
        <v>50</v>
      </c>
      <c r="M6" t="s">
        <v>16</v>
      </c>
      <c r="N6" t="s">
        <v>25</v>
      </c>
      <c r="O6" t="s">
        <v>51</v>
      </c>
      <c r="P6" t="s">
        <v>52</v>
      </c>
      <c r="Q6" t="s">
        <v>53</v>
      </c>
    </row>
    <row r="7" spans="1:17" x14ac:dyDescent="0.2">
      <c r="A7" t="s">
        <v>54</v>
      </c>
      <c r="B7" t="s">
        <v>10</v>
      </c>
      <c r="C7" t="s">
        <v>55</v>
      </c>
      <c r="D7" t="s">
        <v>1125</v>
      </c>
      <c r="E7" t="s">
        <v>1131</v>
      </c>
      <c r="F7" t="s">
        <v>12</v>
      </c>
      <c r="G7" t="str">
        <f t="shared" si="0"/>
        <v>BLR_F</v>
      </c>
      <c r="H7">
        <v>2021</v>
      </c>
      <c r="I7" t="s">
        <v>56</v>
      </c>
      <c r="J7" t="s">
        <v>57</v>
      </c>
      <c r="K7">
        <v>500</v>
      </c>
      <c r="L7" t="s">
        <v>58</v>
      </c>
      <c r="M7" t="s">
        <v>59</v>
      </c>
      <c r="N7" t="s">
        <v>60</v>
      </c>
      <c r="O7" t="s">
        <v>62</v>
      </c>
      <c r="P7" t="s">
        <v>63</v>
      </c>
      <c r="Q7" t="s">
        <v>64</v>
      </c>
    </row>
    <row r="8" spans="1:17" x14ac:dyDescent="0.2">
      <c r="A8" t="s">
        <v>65</v>
      </c>
      <c r="B8" t="s">
        <v>10</v>
      </c>
      <c r="C8" t="s">
        <v>66</v>
      </c>
      <c r="D8" t="s">
        <v>1126</v>
      </c>
      <c r="E8" t="s">
        <v>1136</v>
      </c>
      <c r="F8" t="s">
        <v>12</v>
      </c>
      <c r="G8" t="str">
        <f t="shared" si="0"/>
        <v>BLR_G</v>
      </c>
      <c r="H8">
        <v>2022</v>
      </c>
      <c r="I8" t="s">
        <v>67</v>
      </c>
      <c r="J8" t="s">
        <v>68</v>
      </c>
      <c r="K8">
        <v>500</v>
      </c>
      <c r="L8" t="s">
        <v>69</v>
      </c>
      <c r="M8" t="s">
        <v>70</v>
      </c>
      <c r="N8" t="s">
        <v>25</v>
      </c>
      <c r="O8" t="s">
        <v>72</v>
      </c>
      <c r="P8" t="s">
        <v>73</v>
      </c>
      <c r="Q8" t="s">
        <v>74</v>
      </c>
    </row>
    <row r="9" spans="1:17" x14ac:dyDescent="0.2">
      <c r="A9" t="s">
        <v>76</v>
      </c>
      <c r="B9" t="s">
        <v>10</v>
      </c>
      <c r="C9" t="s">
        <v>77</v>
      </c>
      <c r="D9" t="s">
        <v>1126</v>
      </c>
      <c r="E9" t="s">
        <v>1136</v>
      </c>
      <c r="F9" t="s">
        <v>12</v>
      </c>
      <c r="G9" t="str">
        <f t="shared" si="0"/>
        <v>BLR_H</v>
      </c>
      <c r="H9">
        <v>2022</v>
      </c>
      <c r="I9" t="s">
        <v>78</v>
      </c>
      <c r="J9" t="s">
        <v>79</v>
      </c>
      <c r="K9">
        <v>500</v>
      </c>
      <c r="L9" t="s">
        <v>80</v>
      </c>
      <c r="M9" t="s">
        <v>70</v>
      </c>
      <c r="N9">
        <v>8</v>
      </c>
      <c r="O9" t="s">
        <v>81</v>
      </c>
      <c r="P9" t="s">
        <v>82</v>
      </c>
      <c r="Q9" t="s">
        <v>83</v>
      </c>
    </row>
    <row r="10" spans="1:17" x14ac:dyDescent="0.2">
      <c r="A10" t="s">
        <v>84</v>
      </c>
      <c r="B10" t="s">
        <v>10</v>
      </c>
      <c r="C10" t="s">
        <v>85</v>
      </c>
      <c r="D10" t="s">
        <v>1127</v>
      </c>
      <c r="E10" t="s">
        <v>1133</v>
      </c>
      <c r="F10" t="s">
        <v>12</v>
      </c>
      <c r="G10" t="str">
        <f t="shared" si="0"/>
        <v>BLR_I</v>
      </c>
      <c r="H10">
        <v>2022</v>
      </c>
      <c r="I10" t="s">
        <v>86</v>
      </c>
      <c r="J10" t="s">
        <v>87</v>
      </c>
      <c r="K10">
        <v>500</v>
      </c>
      <c r="L10" t="s">
        <v>88</v>
      </c>
      <c r="M10" t="s">
        <v>70</v>
      </c>
      <c r="N10" t="s">
        <v>25</v>
      </c>
      <c r="O10" t="s">
        <v>89</v>
      </c>
      <c r="P10" t="s">
        <v>90</v>
      </c>
      <c r="Q10" t="s">
        <v>91</v>
      </c>
    </row>
    <row r="11" spans="1:17" x14ac:dyDescent="0.2">
      <c r="A11" t="s">
        <v>92</v>
      </c>
      <c r="B11" t="s">
        <v>10</v>
      </c>
      <c r="C11" t="s">
        <v>93</v>
      </c>
      <c r="D11" t="s">
        <v>1127</v>
      </c>
      <c r="E11" t="s">
        <v>1133</v>
      </c>
      <c r="F11" t="s">
        <v>12</v>
      </c>
      <c r="G11" t="str">
        <f t="shared" si="0"/>
        <v>BLR_J</v>
      </c>
      <c r="H11">
        <v>2022</v>
      </c>
      <c r="I11" t="s">
        <v>94</v>
      </c>
      <c r="J11" t="s">
        <v>95</v>
      </c>
      <c r="K11">
        <v>500</v>
      </c>
      <c r="L11">
        <v>17</v>
      </c>
      <c r="M11" t="s">
        <v>96</v>
      </c>
      <c r="N11" t="s">
        <v>25</v>
      </c>
      <c r="O11" t="s">
        <v>97</v>
      </c>
      <c r="P11" t="s">
        <v>98</v>
      </c>
      <c r="Q11" t="s">
        <v>99</v>
      </c>
    </row>
    <row r="12" spans="1:17" x14ac:dyDescent="0.2">
      <c r="A12" t="s">
        <v>100</v>
      </c>
      <c r="B12" t="s">
        <v>10</v>
      </c>
      <c r="C12" t="s">
        <v>101</v>
      </c>
      <c r="D12" t="s">
        <v>1127</v>
      </c>
      <c r="E12" t="s">
        <v>1133</v>
      </c>
      <c r="F12" t="s">
        <v>12</v>
      </c>
      <c r="G12" t="str">
        <f t="shared" si="0"/>
        <v>BLR_K</v>
      </c>
      <c r="H12">
        <v>2022</v>
      </c>
      <c r="I12" t="s">
        <v>102</v>
      </c>
      <c r="J12" t="s">
        <v>103</v>
      </c>
      <c r="K12">
        <v>400</v>
      </c>
      <c r="L12">
        <v>22</v>
      </c>
      <c r="M12" t="s">
        <v>70</v>
      </c>
      <c r="N12" t="s">
        <v>34</v>
      </c>
      <c r="O12" t="s">
        <v>104</v>
      </c>
      <c r="P12" t="s">
        <v>105</v>
      </c>
      <c r="Q12" t="s">
        <v>106</v>
      </c>
    </row>
    <row r="13" spans="1:17" x14ac:dyDescent="0.2">
      <c r="A13" t="s">
        <v>107</v>
      </c>
      <c r="B13" t="s">
        <v>10</v>
      </c>
      <c r="C13" t="s">
        <v>108</v>
      </c>
      <c r="D13" t="s">
        <v>1124</v>
      </c>
      <c r="E13" t="s">
        <v>1134</v>
      </c>
      <c r="F13" t="s">
        <v>12</v>
      </c>
      <c r="G13" t="str">
        <f t="shared" si="0"/>
        <v>BLR_L</v>
      </c>
      <c r="H13">
        <v>2022</v>
      </c>
      <c r="I13" t="s">
        <v>109</v>
      </c>
      <c r="J13" t="s">
        <v>110</v>
      </c>
      <c r="K13">
        <v>200</v>
      </c>
      <c r="L13" t="s">
        <v>111</v>
      </c>
      <c r="M13" t="s">
        <v>96</v>
      </c>
      <c r="N13" t="s">
        <v>112</v>
      </c>
      <c r="O13" t="s">
        <v>113</v>
      </c>
      <c r="P13" t="s">
        <v>114</v>
      </c>
      <c r="Q13" t="s">
        <v>115</v>
      </c>
    </row>
    <row r="14" spans="1:17" x14ac:dyDescent="0.2">
      <c r="A14" t="s">
        <v>116</v>
      </c>
      <c r="B14" t="s">
        <v>10</v>
      </c>
      <c r="C14" t="s">
        <v>117</v>
      </c>
      <c r="D14" t="s">
        <v>1124</v>
      </c>
      <c r="E14" t="s">
        <v>1134</v>
      </c>
      <c r="F14" t="s">
        <v>12</v>
      </c>
      <c r="G14" t="str">
        <f t="shared" si="0"/>
        <v>BLR_M</v>
      </c>
      <c r="H14">
        <v>2022</v>
      </c>
      <c r="I14" t="s">
        <v>118</v>
      </c>
      <c r="J14" t="s">
        <v>119</v>
      </c>
      <c r="K14">
        <v>200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106</v>
      </c>
    </row>
    <row r="15" spans="1:17" x14ac:dyDescent="0.2">
      <c r="A15" t="s">
        <v>125</v>
      </c>
      <c r="B15" t="s">
        <v>10</v>
      </c>
      <c r="C15" t="s">
        <v>126</v>
      </c>
      <c r="D15" t="s">
        <v>1124</v>
      </c>
      <c r="E15" t="s">
        <v>1134</v>
      </c>
      <c r="F15" t="s">
        <v>12</v>
      </c>
      <c r="G15" t="str">
        <f t="shared" si="0"/>
        <v>BLR_N</v>
      </c>
      <c r="H15">
        <v>2022</v>
      </c>
      <c r="I15" t="s">
        <v>127</v>
      </c>
      <c r="J15" t="s">
        <v>128</v>
      </c>
      <c r="K15">
        <v>200</v>
      </c>
      <c r="L15" t="s">
        <v>129</v>
      </c>
      <c r="M15" t="s">
        <v>96</v>
      </c>
      <c r="N15" t="s">
        <v>112</v>
      </c>
      <c r="O15" t="s">
        <v>130</v>
      </c>
      <c r="P15" t="s">
        <v>131</v>
      </c>
      <c r="Q15" t="s">
        <v>132</v>
      </c>
    </row>
    <row r="16" spans="1:17" x14ac:dyDescent="0.2">
      <c r="A16" t="s">
        <v>133</v>
      </c>
      <c r="B16" t="s">
        <v>10</v>
      </c>
      <c r="C16" t="s">
        <v>134</v>
      </c>
      <c r="D16" t="s">
        <v>1125</v>
      </c>
      <c r="E16" t="s">
        <v>1135</v>
      </c>
      <c r="F16" t="s">
        <v>12</v>
      </c>
      <c r="G16" t="str">
        <f t="shared" si="0"/>
        <v>BLR_O</v>
      </c>
      <c r="H16">
        <v>2022</v>
      </c>
      <c r="I16" t="s">
        <v>135</v>
      </c>
      <c r="J16" t="s">
        <v>136</v>
      </c>
      <c r="K16">
        <v>300</v>
      </c>
      <c r="L16" t="s">
        <v>137</v>
      </c>
      <c r="M16" t="s">
        <v>121</v>
      </c>
      <c r="N16" t="s">
        <v>138</v>
      </c>
      <c r="O16" t="s">
        <v>139</v>
      </c>
      <c r="P16" t="s">
        <v>140</v>
      </c>
      <c r="Q16" t="s">
        <v>141</v>
      </c>
    </row>
    <row r="17" spans="1:17" x14ac:dyDescent="0.2">
      <c r="A17" t="s">
        <v>142</v>
      </c>
      <c r="B17" t="s">
        <v>10</v>
      </c>
      <c r="C17" t="s">
        <v>143</v>
      </c>
      <c r="D17" t="s">
        <v>1125</v>
      </c>
      <c r="E17" t="s">
        <v>1135</v>
      </c>
      <c r="F17" t="s">
        <v>12</v>
      </c>
      <c r="G17" t="str">
        <f t="shared" si="0"/>
        <v>BLR_P</v>
      </c>
      <c r="H17">
        <v>2022</v>
      </c>
      <c r="I17" t="s">
        <v>144</v>
      </c>
      <c r="J17" t="s">
        <v>145</v>
      </c>
      <c r="K17">
        <v>300</v>
      </c>
      <c r="L17" t="s">
        <v>146</v>
      </c>
      <c r="M17" t="s">
        <v>59</v>
      </c>
      <c r="N17" t="s">
        <v>147</v>
      </c>
      <c r="O17" t="s">
        <v>148</v>
      </c>
      <c r="P17" t="s">
        <v>149</v>
      </c>
      <c r="Q17" t="s">
        <v>150</v>
      </c>
    </row>
    <row r="18" spans="1:17" x14ac:dyDescent="0.2">
      <c r="A18" t="s">
        <v>151</v>
      </c>
      <c r="B18" t="s">
        <v>10</v>
      </c>
      <c r="C18" t="s">
        <v>152</v>
      </c>
      <c r="D18" t="s">
        <v>1125</v>
      </c>
      <c r="E18" t="s">
        <v>1135</v>
      </c>
      <c r="F18" t="s">
        <v>12</v>
      </c>
      <c r="G18" t="str">
        <f t="shared" si="0"/>
        <v>BLR_Q</v>
      </c>
      <c r="H18">
        <v>2022</v>
      </c>
      <c r="I18" t="s">
        <v>153</v>
      </c>
      <c r="J18" t="s">
        <v>154</v>
      </c>
      <c r="K18">
        <v>400</v>
      </c>
      <c r="L18" t="s">
        <v>155</v>
      </c>
      <c r="M18" t="s">
        <v>59</v>
      </c>
      <c r="N18" t="s">
        <v>147</v>
      </c>
      <c r="O18" t="s">
        <v>156</v>
      </c>
      <c r="P18" t="s">
        <v>157</v>
      </c>
      <c r="Q18" t="s">
        <v>158</v>
      </c>
    </row>
    <row r="19" spans="1:17" x14ac:dyDescent="0.2">
      <c r="A19" t="s">
        <v>159</v>
      </c>
      <c r="B19" t="s">
        <v>10</v>
      </c>
      <c r="C19" t="s">
        <v>160</v>
      </c>
      <c r="D19" t="s">
        <v>1126</v>
      </c>
      <c r="E19" t="s">
        <v>1132</v>
      </c>
      <c r="F19" t="s">
        <v>12</v>
      </c>
      <c r="G19" t="str">
        <f t="shared" si="0"/>
        <v>BLR_R</v>
      </c>
      <c r="H19">
        <v>2022</v>
      </c>
      <c r="I19" t="s">
        <v>161</v>
      </c>
      <c r="J19" t="s">
        <v>162</v>
      </c>
      <c r="K19">
        <v>400</v>
      </c>
      <c r="L19">
        <v>9</v>
      </c>
      <c r="M19" t="s">
        <v>59</v>
      </c>
      <c r="N19" t="s">
        <v>60</v>
      </c>
      <c r="O19" t="s">
        <v>62</v>
      </c>
      <c r="P19" t="s">
        <v>163</v>
      </c>
      <c r="Q19" t="s">
        <v>164</v>
      </c>
    </row>
    <row r="20" spans="1:17" x14ac:dyDescent="0.2">
      <c r="A20" t="s">
        <v>165</v>
      </c>
      <c r="B20" t="s">
        <v>166</v>
      </c>
      <c r="C20" t="s">
        <v>11</v>
      </c>
      <c r="D20" t="s">
        <v>1124</v>
      </c>
      <c r="E20" t="s">
        <v>1130</v>
      </c>
      <c r="F20" t="s">
        <v>12</v>
      </c>
      <c r="G20" t="str">
        <f t="shared" si="0"/>
        <v>CSM_A</v>
      </c>
      <c r="H20">
        <v>2021</v>
      </c>
      <c r="I20" t="s">
        <v>167</v>
      </c>
      <c r="J20" t="s">
        <v>168</v>
      </c>
      <c r="K20">
        <v>500</v>
      </c>
      <c r="L20" t="s">
        <v>169</v>
      </c>
      <c r="M20" t="s">
        <v>70</v>
      </c>
      <c r="N20" t="s">
        <v>71</v>
      </c>
      <c r="O20" t="s">
        <v>170</v>
      </c>
      <c r="P20" t="s">
        <v>171</v>
      </c>
      <c r="Q20" t="s">
        <v>172</v>
      </c>
    </row>
    <row r="21" spans="1:17" x14ac:dyDescent="0.2">
      <c r="A21" t="s">
        <v>173</v>
      </c>
      <c r="B21" t="s">
        <v>166</v>
      </c>
      <c r="C21" t="s">
        <v>22</v>
      </c>
      <c r="D21" t="s">
        <v>1124</v>
      </c>
      <c r="E21" t="s">
        <v>1130</v>
      </c>
      <c r="F21" t="s">
        <v>12</v>
      </c>
      <c r="G21" t="str">
        <f t="shared" si="0"/>
        <v>CSM_B</v>
      </c>
      <c r="H21">
        <v>2021</v>
      </c>
      <c r="I21" t="s">
        <v>174</v>
      </c>
      <c r="J21" t="s">
        <v>175</v>
      </c>
      <c r="K21">
        <v>250</v>
      </c>
      <c r="L21" t="s">
        <v>176</v>
      </c>
      <c r="M21" t="s">
        <v>16</v>
      </c>
      <c r="N21" t="s">
        <v>177</v>
      </c>
      <c r="O21" t="s">
        <v>178</v>
      </c>
      <c r="P21" t="s">
        <v>179</v>
      </c>
      <c r="Q21" t="s">
        <v>180</v>
      </c>
    </row>
    <row r="22" spans="1:17" x14ac:dyDescent="0.2">
      <c r="A22" t="s">
        <v>181</v>
      </c>
      <c r="B22" t="s">
        <v>166</v>
      </c>
      <c r="C22" t="s">
        <v>30</v>
      </c>
      <c r="D22" t="s">
        <v>1124</v>
      </c>
      <c r="E22" t="s">
        <v>1130</v>
      </c>
      <c r="F22" t="s">
        <v>12</v>
      </c>
      <c r="G22" t="str">
        <f t="shared" si="0"/>
        <v>CSM_C</v>
      </c>
      <c r="H22">
        <v>2021</v>
      </c>
      <c r="I22" t="s">
        <v>182</v>
      </c>
      <c r="J22" t="s">
        <v>183</v>
      </c>
      <c r="K22">
        <v>510</v>
      </c>
      <c r="L22" t="s">
        <v>184</v>
      </c>
      <c r="M22" t="s">
        <v>70</v>
      </c>
      <c r="N22" t="s">
        <v>25</v>
      </c>
      <c r="O22" t="s">
        <v>185</v>
      </c>
      <c r="P22" t="s">
        <v>186</v>
      </c>
      <c r="Q22" t="s">
        <v>187</v>
      </c>
    </row>
    <row r="23" spans="1:17" x14ac:dyDescent="0.2">
      <c r="A23" t="s">
        <v>188</v>
      </c>
      <c r="B23" t="s">
        <v>166</v>
      </c>
      <c r="C23" t="s">
        <v>39</v>
      </c>
      <c r="D23" t="s">
        <v>1125</v>
      </c>
      <c r="E23" t="s">
        <v>1131</v>
      </c>
      <c r="F23" t="s">
        <v>12</v>
      </c>
      <c r="G23" t="str">
        <f t="shared" si="0"/>
        <v>CSM_D</v>
      </c>
      <c r="H23">
        <v>2021</v>
      </c>
      <c r="I23" t="s">
        <v>189</v>
      </c>
      <c r="J23" t="s">
        <v>190</v>
      </c>
      <c r="K23">
        <v>500</v>
      </c>
      <c r="L23">
        <v>18</v>
      </c>
      <c r="M23" t="s">
        <v>70</v>
      </c>
      <c r="N23" t="s">
        <v>25</v>
      </c>
      <c r="O23" t="s">
        <v>191</v>
      </c>
      <c r="P23" t="s">
        <v>192</v>
      </c>
      <c r="Q23" t="s">
        <v>193</v>
      </c>
    </row>
    <row r="24" spans="1:17" x14ac:dyDescent="0.2">
      <c r="A24" t="s">
        <v>194</v>
      </c>
      <c r="B24" t="s">
        <v>166</v>
      </c>
      <c r="C24" t="s">
        <v>47</v>
      </c>
      <c r="D24" t="s">
        <v>1125</v>
      </c>
      <c r="E24" t="s">
        <v>1131</v>
      </c>
      <c r="F24" t="s">
        <v>12</v>
      </c>
      <c r="G24" t="str">
        <f t="shared" si="0"/>
        <v>CSM_E</v>
      </c>
      <c r="H24">
        <v>2021</v>
      </c>
      <c r="I24" t="s">
        <v>195</v>
      </c>
      <c r="J24" t="s">
        <v>196</v>
      </c>
      <c r="K24">
        <v>800</v>
      </c>
      <c r="L24">
        <v>13</v>
      </c>
      <c r="M24" t="s">
        <v>70</v>
      </c>
      <c r="N24" t="s">
        <v>197</v>
      </c>
      <c r="O24" t="s">
        <v>198</v>
      </c>
      <c r="P24" t="s">
        <v>199</v>
      </c>
      <c r="Q24" t="s">
        <v>200</v>
      </c>
    </row>
    <row r="25" spans="1:17" x14ac:dyDescent="0.2">
      <c r="A25" t="s">
        <v>201</v>
      </c>
      <c r="B25" t="s">
        <v>166</v>
      </c>
      <c r="C25" t="s">
        <v>55</v>
      </c>
      <c r="D25" t="s">
        <v>1125</v>
      </c>
      <c r="E25" t="s">
        <v>1131</v>
      </c>
      <c r="F25" t="s">
        <v>12</v>
      </c>
      <c r="G25" t="str">
        <f t="shared" si="0"/>
        <v>CSM_F</v>
      </c>
      <c r="H25">
        <v>2021</v>
      </c>
      <c r="I25" t="s">
        <v>202</v>
      </c>
      <c r="J25" t="s">
        <v>203</v>
      </c>
      <c r="K25">
        <v>1000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  <c r="Q25" t="s">
        <v>209</v>
      </c>
    </row>
    <row r="26" spans="1:17" x14ac:dyDescent="0.2">
      <c r="A26" t="s">
        <v>210</v>
      </c>
      <c r="B26" t="s">
        <v>166</v>
      </c>
      <c r="C26" t="s">
        <v>66</v>
      </c>
      <c r="D26" t="s">
        <v>1126</v>
      </c>
      <c r="E26" t="s">
        <v>1136</v>
      </c>
      <c r="F26" t="s">
        <v>12</v>
      </c>
      <c r="G26" t="str">
        <f t="shared" si="0"/>
        <v>CSM_G</v>
      </c>
      <c r="H26">
        <v>2022</v>
      </c>
      <c r="I26" t="s">
        <v>211</v>
      </c>
      <c r="J26" t="s">
        <v>212</v>
      </c>
      <c r="K26">
        <v>500</v>
      </c>
      <c r="L26">
        <v>5</v>
      </c>
      <c r="M26" t="s">
        <v>213</v>
      </c>
      <c r="N26" t="s">
        <v>112</v>
      </c>
      <c r="O26" t="s">
        <v>215</v>
      </c>
      <c r="P26" t="s">
        <v>216</v>
      </c>
      <c r="Q26" t="s">
        <v>217</v>
      </c>
    </row>
    <row r="27" spans="1:17" x14ac:dyDescent="0.2">
      <c r="A27" t="s">
        <v>218</v>
      </c>
      <c r="B27" t="s">
        <v>166</v>
      </c>
      <c r="C27" t="s">
        <v>77</v>
      </c>
      <c r="D27" t="s">
        <v>1126</v>
      </c>
      <c r="E27" t="s">
        <v>1136</v>
      </c>
      <c r="F27" t="s">
        <v>12</v>
      </c>
      <c r="G27" t="str">
        <f t="shared" si="0"/>
        <v>CSM_H</v>
      </c>
      <c r="H27">
        <v>2022</v>
      </c>
      <c r="I27" t="s">
        <v>219</v>
      </c>
      <c r="J27" t="s">
        <v>220</v>
      </c>
      <c r="K27">
        <v>1000</v>
      </c>
      <c r="L27" t="s">
        <v>83</v>
      </c>
      <c r="M27" t="s">
        <v>213</v>
      </c>
      <c r="N27">
        <v>8</v>
      </c>
      <c r="O27" t="s">
        <v>221</v>
      </c>
      <c r="P27" t="s">
        <v>222</v>
      </c>
      <c r="Q27" t="s">
        <v>223</v>
      </c>
    </row>
    <row r="28" spans="1:17" x14ac:dyDescent="0.2">
      <c r="A28" t="s">
        <v>224</v>
      </c>
      <c r="B28" t="s">
        <v>166</v>
      </c>
      <c r="C28" t="s">
        <v>85</v>
      </c>
      <c r="D28" t="s">
        <v>1127</v>
      </c>
      <c r="E28" t="s">
        <v>1133</v>
      </c>
      <c r="F28" t="s">
        <v>12</v>
      </c>
      <c r="G28" t="str">
        <f t="shared" si="0"/>
        <v>CSM_I</v>
      </c>
      <c r="H28">
        <v>2022</v>
      </c>
      <c r="I28" t="s">
        <v>225</v>
      </c>
      <c r="J28" t="s">
        <v>226</v>
      </c>
      <c r="K28">
        <v>1000</v>
      </c>
      <c r="L28" t="s">
        <v>88</v>
      </c>
      <c r="M28" t="s">
        <v>213</v>
      </c>
      <c r="N28" t="s">
        <v>227</v>
      </c>
      <c r="O28" t="s">
        <v>228</v>
      </c>
      <c r="P28" t="s">
        <v>229</v>
      </c>
      <c r="Q28" t="s">
        <v>230</v>
      </c>
    </row>
    <row r="29" spans="1:17" x14ac:dyDescent="0.2">
      <c r="A29" t="s">
        <v>231</v>
      </c>
      <c r="B29" t="s">
        <v>166</v>
      </c>
      <c r="C29" t="s">
        <v>93</v>
      </c>
      <c r="D29" t="s">
        <v>1127</v>
      </c>
      <c r="E29" t="s">
        <v>1133</v>
      </c>
      <c r="F29" t="s">
        <v>12</v>
      </c>
      <c r="G29" t="str">
        <f t="shared" si="0"/>
        <v>CSM_J</v>
      </c>
      <c r="H29">
        <v>2022</v>
      </c>
      <c r="I29" t="s">
        <v>232</v>
      </c>
      <c r="J29" t="s">
        <v>233</v>
      </c>
      <c r="K29">
        <v>500</v>
      </c>
      <c r="L29">
        <v>17</v>
      </c>
      <c r="M29" t="s">
        <v>213</v>
      </c>
      <c r="N29" t="s">
        <v>112</v>
      </c>
      <c r="O29" t="s">
        <v>234</v>
      </c>
      <c r="P29" t="s">
        <v>235</v>
      </c>
      <c r="Q29" t="s">
        <v>236</v>
      </c>
    </row>
    <row r="30" spans="1:17" x14ac:dyDescent="0.2">
      <c r="A30" t="s">
        <v>237</v>
      </c>
      <c r="B30" t="s">
        <v>166</v>
      </c>
      <c r="C30" t="s">
        <v>101</v>
      </c>
      <c r="D30" t="s">
        <v>1127</v>
      </c>
      <c r="E30" t="s">
        <v>1133</v>
      </c>
      <c r="F30" t="s">
        <v>12</v>
      </c>
      <c r="G30" t="str">
        <f t="shared" si="0"/>
        <v>CSM_K</v>
      </c>
      <c r="H30">
        <v>2022</v>
      </c>
      <c r="I30" t="s">
        <v>238</v>
      </c>
      <c r="J30" t="s">
        <v>239</v>
      </c>
      <c r="K30">
        <v>1000</v>
      </c>
      <c r="L30" t="s">
        <v>240</v>
      </c>
      <c r="M30" t="s">
        <v>213</v>
      </c>
      <c r="N30" t="s">
        <v>25</v>
      </c>
      <c r="O30" t="s">
        <v>241</v>
      </c>
      <c r="P30" t="s">
        <v>242</v>
      </c>
      <c r="Q30" t="s">
        <v>243</v>
      </c>
    </row>
    <row r="31" spans="1:17" x14ac:dyDescent="0.2">
      <c r="A31" t="s">
        <v>244</v>
      </c>
      <c r="B31" t="s">
        <v>166</v>
      </c>
      <c r="C31" t="s">
        <v>108</v>
      </c>
      <c r="D31" t="s">
        <v>1124</v>
      </c>
      <c r="E31" t="s">
        <v>1134</v>
      </c>
      <c r="F31" t="s">
        <v>12</v>
      </c>
      <c r="G31" t="str">
        <f t="shared" si="0"/>
        <v>CSM_L</v>
      </c>
      <c r="H31">
        <v>2022</v>
      </c>
      <c r="I31" t="s">
        <v>245</v>
      </c>
      <c r="J31" t="s">
        <v>246</v>
      </c>
      <c r="K31">
        <v>500</v>
      </c>
      <c r="L31" t="s">
        <v>247</v>
      </c>
      <c r="M31" t="s">
        <v>248</v>
      </c>
      <c r="N31">
        <v>9</v>
      </c>
      <c r="O31" t="s">
        <v>249</v>
      </c>
      <c r="P31" t="s">
        <v>250</v>
      </c>
      <c r="Q31" t="s">
        <v>251</v>
      </c>
    </row>
    <row r="32" spans="1:17" x14ac:dyDescent="0.2">
      <c r="A32" t="s">
        <v>252</v>
      </c>
      <c r="B32" t="s">
        <v>166</v>
      </c>
      <c r="C32" t="s">
        <v>117</v>
      </c>
      <c r="D32" t="s">
        <v>1124</v>
      </c>
      <c r="E32" t="s">
        <v>1134</v>
      </c>
      <c r="F32" t="s">
        <v>12</v>
      </c>
      <c r="G32" t="str">
        <f t="shared" si="0"/>
        <v>CSM_M</v>
      </c>
      <c r="H32">
        <v>2022</v>
      </c>
      <c r="I32" t="s">
        <v>253</v>
      </c>
      <c r="J32" t="s">
        <v>254</v>
      </c>
      <c r="K32">
        <v>500</v>
      </c>
      <c r="L32">
        <v>25</v>
      </c>
      <c r="M32" t="s">
        <v>255</v>
      </c>
      <c r="N32" t="s">
        <v>256</v>
      </c>
      <c r="O32" t="s">
        <v>257</v>
      </c>
      <c r="P32" t="s">
        <v>258</v>
      </c>
      <c r="Q32" t="s">
        <v>105</v>
      </c>
    </row>
    <row r="33" spans="1:17" x14ac:dyDescent="0.2">
      <c r="A33" t="s">
        <v>259</v>
      </c>
      <c r="B33" t="s">
        <v>166</v>
      </c>
      <c r="C33" t="s">
        <v>126</v>
      </c>
      <c r="D33" t="s">
        <v>1124</v>
      </c>
      <c r="E33" t="s">
        <v>1134</v>
      </c>
      <c r="F33" t="s">
        <v>12</v>
      </c>
      <c r="G33" t="str">
        <f t="shared" si="0"/>
        <v>CSM_N</v>
      </c>
      <c r="H33">
        <v>2022</v>
      </c>
      <c r="I33" t="s">
        <v>260</v>
      </c>
      <c r="J33" t="s">
        <v>261</v>
      </c>
      <c r="K33">
        <v>500</v>
      </c>
      <c r="L33" t="s">
        <v>262</v>
      </c>
      <c r="M33" t="s">
        <v>263</v>
      </c>
      <c r="N33" t="s">
        <v>264</v>
      </c>
      <c r="O33" t="s">
        <v>265</v>
      </c>
      <c r="P33" t="s">
        <v>266</v>
      </c>
      <c r="Q33" t="s">
        <v>267</v>
      </c>
    </row>
    <row r="34" spans="1:17" x14ac:dyDescent="0.2">
      <c r="A34" t="s">
        <v>268</v>
      </c>
      <c r="B34" t="s">
        <v>166</v>
      </c>
      <c r="C34" t="s">
        <v>134</v>
      </c>
      <c r="D34" t="s">
        <v>1125</v>
      </c>
      <c r="E34" t="s">
        <v>1135</v>
      </c>
      <c r="F34" t="s">
        <v>12</v>
      </c>
      <c r="G34" t="str">
        <f t="shared" si="0"/>
        <v>CSM_O</v>
      </c>
      <c r="H34">
        <v>2022</v>
      </c>
      <c r="I34" t="s">
        <v>269</v>
      </c>
      <c r="J34" t="s">
        <v>270</v>
      </c>
      <c r="K34">
        <v>500</v>
      </c>
      <c r="L34" t="s">
        <v>271</v>
      </c>
      <c r="M34" t="s">
        <v>255</v>
      </c>
      <c r="N34" t="s">
        <v>75</v>
      </c>
      <c r="O34" t="s">
        <v>272</v>
      </c>
      <c r="P34" t="s">
        <v>273</v>
      </c>
      <c r="Q34" t="s">
        <v>274</v>
      </c>
    </row>
    <row r="35" spans="1:17" x14ac:dyDescent="0.2">
      <c r="A35" t="s">
        <v>275</v>
      </c>
      <c r="B35" t="s">
        <v>166</v>
      </c>
      <c r="C35" t="s">
        <v>143</v>
      </c>
      <c r="D35" t="s">
        <v>1125</v>
      </c>
      <c r="E35" t="s">
        <v>1135</v>
      </c>
      <c r="F35" t="s">
        <v>12</v>
      </c>
      <c r="G35" t="str">
        <f t="shared" si="0"/>
        <v>CSM_P</v>
      </c>
      <c r="H35">
        <v>2022</v>
      </c>
      <c r="I35" t="s">
        <v>276</v>
      </c>
      <c r="J35" t="s">
        <v>277</v>
      </c>
      <c r="K35">
        <v>500</v>
      </c>
      <c r="L35" t="s">
        <v>278</v>
      </c>
      <c r="M35" t="s">
        <v>255</v>
      </c>
      <c r="N35" t="s">
        <v>279</v>
      </c>
      <c r="O35" t="s">
        <v>280</v>
      </c>
      <c r="P35" t="s">
        <v>281</v>
      </c>
      <c r="Q35" t="s">
        <v>282</v>
      </c>
    </row>
    <row r="36" spans="1:17" x14ac:dyDescent="0.2">
      <c r="A36" t="s">
        <v>283</v>
      </c>
      <c r="B36" t="s">
        <v>166</v>
      </c>
      <c r="C36" t="s">
        <v>152</v>
      </c>
      <c r="D36" t="s">
        <v>1125</v>
      </c>
      <c r="E36" t="s">
        <v>1135</v>
      </c>
      <c r="F36" t="s">
        <v>12</v>
      </c>
      <c r="G36" t="str">
        <f t="shared" si="0"/>
        <v>CSM_Q</v>
      </c>
      <c r="H36">
        <v>2022</v>
      </c>
      <c r="I36" t="s">
        <v>284</v>
      </c>
      <c r="J36" t="s">
        <v>285</v>
      </c>
      <c r="K36">
        <v>500</v>
      </c>
      <c r="L36" t="s">
        <v>278</v>
      </c>
      <c r="M36" t="s">
        <v>255</v>
      </c>
      <c r="N36" t="s">
        <v>286</v>
      </c>
      <c r="O36" t="s">
        <v>287</v>
      </c>
      <c r="P36" t="s">
        <v>288</v>
      </c>
      <c r="Q36" t="s">
        <v>289</v>
      </c>
    </row>
    <row r="37" spans="1:17" x14ac:dyDescent="0.2">
      <c r="A37" t="s">
        <v>290</v>
      </c>
      <c r="B37" t="s">
        <v>166</v>
      </c>
      <c r="C37" t="s">
        <v>160</v>
      </c>
      <c r="D37" t="s">
        <v>1126</v>
      </c>
      <c r="E37" t="s">
        <v>1132</v>
      </c>
      <c r="F37" t="s">
        <v>12</v>
      </c>
      <c r="G37" t="str">
        <f t="shared" si="0"/>
        <v>CSM_R</v>
      </c>
      <c r="H37">
        <v>2022</v>
      </c>
      <c r="I37" t="s">
        <v>291</v>
      </c>
      <c r="J37" t="s">
        <v>292</v>
      </c>
      <c r="K37">
        <v>500</v>
      </c>
      <c r="L37" t="s">
        <v>293</v>
      </c>
      <c r="M37" t="s">
        <v>255</v>
      </c>
      <c r="N37" t="s">
        <v>279</v>
      </c>
      <c r="O37" t="s">
        <v>294</v>
      </c>
      <c r="P37" t="s">
        <v>295</v>
      </c>
      <c r="Q37" t="s">
        <v>296</v>
      </c>
    </row>
    <row r="38" spans="1:17" x14ac:dyDescent="0.2">
      <c r="A38" t="s">
        <v>297</v>
      </c>
      <c r="B38" t="s">
        <v>298</v>
      </c>
      <c r="C38" t="s">
        <v>11</v>
      </c>
      <c r="D38" t="s">
        <v>1124</v>
      </c>
      <c r="E38" t="s">
        <v>1130</v>
      </c>
      <c r="F38" t="s">
        <v>12</v>
      </c>
      <c r="G38" t="str">
        <f t="shared" si="0"/>
        <v>CER-S_A</v>
      </c>
      <c r="H38">
        <v>2021</v>
      </c>
      <c r="I38" t="s">
        <v>299</v>
      </c>
      <c r="J38" t="s">
        <v>300</v>
      </c>
      <c r="K38">
        <v>500</v>
      </c>
      <c r="L38">
        <v>21</v>
      </c>
      <c r="M38">
        <v>0</v>
      </c>
      <c r="N38" t="s">
        <v>301</v>
      </c>
      <c r="O38" t="s">
        <v>302</v>
      </c>
      <c r="P38" t="s">
        <v>303</v>
      </c>
      <c r="Q38" t="s">
        <v>304</v>
      </c>
    </row>
    <row r="39" spans="1:17" x14ac:dyDescent="0.2">
      <c r="A39" t="s">
        <v>305</v>
      </c>
      <c r="B39" t="s">
        <v>298</v>
      </c>
      <c r="C39" t="s">
        <v>22</v>
      </c>
      <c r="D39" t="s">
        <v>1124</v>
      </c>
      <c r="E39" t="s">
        <v>1130</v>
      </c>
      <c r="F39" t="s">
        <v>12</v>
      </c>
      <c r="G39" t="str">
        <f t="shared" si="0"/>
        <v>CER-S_B</v>
      </c>
      <c r="H39">
        <v>2021</v>
      </c>
      <c r="I39" t="s">
        <v>306</v>
      </c>
      <c r="J39" t="s">
        <v>307</v>
      </c>
      <c r="K39">
        <v>500</v>
      </c>
      <c r="L39" t="s">
        <v>308</v>
      </c>
      <c r="M39">
        <v>0</v>
      </c>
      <c r="N39" t="s">
        <v>83</v>
      </c>
      <c r="O39" t="s">
        <v>309</v>
      </c>
      <c r="P39" t="s">
        <v>310</v>
      </c>
      <c r="Q39" t="s">
        <v>311</v>
      </c>
    </row>
    <row r="40" spans="1:17" x14ac:dyDescent="0.2">
      <c r="A40" t="s">
        <v>312</v>
      </c>
      <c r="B40" t="s">
        <v>298</v>
      </c>
      <c r="C40" t="s">
        <v>30</v>
      </c>
      <c r="D40" t="s">
        <v>1124</v>
      </c>
      <c r="E40" t="s">
        <v>1130</v>
      </c>
      <c r="F40" t="s">
        <v>12</v>
      </c>
      <c r="G40" t="str">
        <f t="shared" si="0"/>
        <v>CER-S_C</v>
      </c>
      <c r="H40">
        <v>2021</v>
      </c>
      <c r="I40" t="s">
        <v>313</v>
      </c>
      <c r="J40" t="s">
        <v>314</v>
      </c>
      <c r="K40">
        <v>500</v>
      </c>
      <c r="L40" t="s">
        <v>315</v>
      </c>
      <c r="M40">
        <v>0</v>
      </c>
      <c r="N40" t="s">
        <v>316</v>
      </c>
      <c r="O40" t="s">
        <v>318</v>
      </c>
      <c r="P40" t="s">
        <v>319</v>
      </c>
      <c r="Q40" t="s">
        <v>320</v>
      </c>
    </row>
    <row r="41" spans="1:17" x14ac:dyDescent="0.2">
      <c r="A41" t="s">
        <v>321</v>
      </c>
      <c r="B41" t="s">
        <v>298</v>
      </c>
      <c r="C41" t="s">
        <v>39</v>
      </c>
      <c r="D41" t="s">
        <v>1125</v>
      </c>
      <c r="E41" t="s">
        <v>1131</v>
      </c>
      <c r="F41" t="s">
        <v>12</v>
      </c>
      <c r="G41" t="str">
        <f t="shared" si="0"/>
        <v>CER-S_D</v>
      </c>
      <c r="H41">
        <v>2021</v>
      </c>
      <c r="I41" t="s">
        <v>322</v>
      </c>
      <c r="J41" t="s">
        <v>323</v>
      </c>
      <c r="K41">
        <v>500</v>
      </c>
      <c r="L41" t="s">
        <v>324</v>
      </c>
      <c r="M41" t="s">
        <v>16</v>
      </c>
      <c r="N41" t="s">
        <v>214</v>
      </c>
      <c r="O41" t="s">
        <v>325</v>
      </c>
      <c r="P41" t="s">
        <v>326</v>
      </c>
      <c r="Q41" t="s">
        <v>327</v>
      </c>
    </row>
    <row r="42" spans="1:17" x14ac:dyDescent="0.2">
      <c r="A42" t="s">
        <v>328</v>
      </c>
      <c r="B42" t="s">
        <v>298</v>
      </c>
      <c r="C42" t="s">
        <v>47</v>
      </c>
      <c r="D42" t="s">
        <v>1125</v>
      </c>
      <c r="E42" t="s">
        <v>1131</v>
      </c>
      <c r="F42" t="s">
        <v>12</v>
      </c>
      <c r="G42" t="str">
        <f t="shared" si="0"/>
        <v>CER-S_E</v>
      </c>
      <c r="H42">
        <v>2021</v>
      </c>
      <c r="I42" t="s">
        <v>329</v>
      </c>
      <c r="J42" t="s">
        <v>330</v>
      </c>
      <c r="K42">
        <v>1500</v>
      </c>
      <c r="L42" t="s">
        <v>331</v>
      </c>
      <c r="M42" t="s">
        <v>16</v>
      </c>
      <c r="N42" t="s">
        <v>214</v>
      </c>
      <c r="O42" t="s">
        <v>332</v>
      </c>
      <c r="P42" t="s">
        <v>333</v>
      </c>
      <c r="Q42" t="s">
        <v>334</v>
      </c>
    </row>
    <row r="43" spans="1:17" x14ac:dyDescent="0.2">
      <c r="A43" t="s">
        <v>335</v>
      </c>
      <c r="B43" t="s">
        <v>298</v>
      </c>
      <c r="C43" t="s">
        <v>55</v>
      </c>
      <c r="D43" t="s">
        <v>1125</v>
      </c>
      <c r="E43" t="s">
        <v>1131</v>
      </c>
      <c r="F43" t="s">
        <v>12</v>
      </c>
      <c r="G43" t="str">
        <f t="shared" si="0"/>
        <v>CER-S_F</v>
      </c>
      <c r="H43">
        <v>2021</v>
      </c>
      <c r="I43" t="s">
        <v>336</v>
      </c>
      <c r="J43" t="s">
        <v>337</v>
      </c>
      <c r="K43">
        <v>1000</v>
      </c>
      <c r="L43" t="s">
        <v>338</v>
      </c>
      <c r="M43" t="s">
        <v>339</v>
      </c>
      <c r="N43" t="s">
        <v>340</v>
      </c>
      <c r="O43" t="s">
        <v>341</v>
      </c>
      <c r="P43" t="s">
        <v>342</v>
      </c>
      <c r="Q43" t="s">
        <v>343</v>
      </c>
    </row>
    <row r="44" spans="1:17" x14ac:dyDescent="0.2">
      <c r="A44" t="s">
        <v>344</v>
      </c>
      <c r="B44" t="s">
        <v>298</v>
      </c>
      <c r="C44" t="s">
        <v>66</v>
      </c>
      <c r="D44" t="s">
        <v>1126</v>
      </c>
      <c r="E44" t="s">
        <v>1136</v>
      </c>
      <c r="F44" t="s">
        <v>12</v>
      </c>
      <c r="G44" t="str">
        <f t="shared" si="0"/>
        <v>CER-S_G</v>
      </c>
      <c r="H44">
        <v>2022</v>
      </c>
      <c r="I44" t="s">
        <v>345</v>
      </c>
      <c r="J44" t="s">
        <v>346</v>
      </c>
      <c r="K44">
        <v>500</v>
      </c>
      <c r="L44" t="s">
        <v>347</v>
      </c>
      <c r="M44" t="s">
        <v>70</v>
      </c>
      <c r="N44" t="s">
        <v>214</v>
      </c>
      <c r="O44" t="s">
        <v>348</v>
      </c>
      <c r="P44" t="s">
        <v>349</v>
      </c>
      <c r="Q44" t="s">
        <v>350</v>
      </c>
    </row>
    <row r="45" spans="1:17" x14ac:dyDescent="0.2">
      <c r="A45" t="s">
        <v>351</v>
      </c>
      <c r="B45" t="s">
        <v>298</v>
      </c>
      <c r="C45" t="s">
        <v>77</v>
      </c>
      <c r="D45" t="s">
        <v>1126</v>
      </c>
      <c r="E45" t="s">
        <v>1136</v>
      </c>
      <c r="F45" t="s">
        <v>12</v>
      </c>
      <c r="G45" t="str">
        <f t="shared" si="0"/>
        <v>CER-S_H</v>
      </c>
      <c r="H45">
        <v>2022</v>
      </c>
      <c r="I45" t="s">
        <v>352</v>
      </c>
      <c r="J45" t="s">
        <v>353</v>
      </c>
      <c r="K45">
        <v>1000</v>
      </c>
      <c r="L45" t="s">
        <v>80</v>
      </c>
      <c r="M45" t="s">
        <v>70</v>
      </c>
      <c r="N45" t="s">
        <v>34</v>
      </c>
      <c r="O45" t="s">
        <v>354</v>
      </c>
      <c r="P45" t="s">
        <v>355</v>
      </c>
      <c r="Q45" t="s">
        <v>356</v>
      </c>
    </row>
    <row r="46" spans="1:17" x14ac:dyDescent="0.2">
      <c r="A46" t="s">
        <v>357</v>
      </c>
      <c r="B46" t="s">
        <v>298</v>
      </c>
      <c r="C46" t="s">
        <v>85</v>
      </c>
      <c r="D46" t="s">
        <v>1127</v>
      </c>
      <c r="E46" t="s">
        <v>1133</v>
      </c>
      <c r="F46" t="s">
        <v>12</v>
      </c>
      <c r="G46" t="str">
        <f t="shared" si="0"/>
        <v>CER-S_I</v>
      </c>
      <c r="H46">
        <v>2022</v>
      </c>
      <c r="I46" t="s">
        <v>358</v>
      </c>
      <c r="J46" t="s">
        <v>359</v>
      </c>
      <c r="K46">
        <v>1000</v>
      </c>
      <c r="L46" t="s">
        <v>360</v>
      </c>
      <c r="M46" t="s">
        <v>70</v>
      </c>
      <c r="N46" t="s">
        <v>80</v>
      </c>
      <c r="O46" t="s">
        <v>362</v>
      </c>
      <c r="P46" t="s">
        <v>363</v>
      </c>
      <c r="Q46" t="s">
        <v>364</v>
      </c>
    </row>
    <row r="47" spans="1:17" x14ac:dyDescent="0.2">
      <c r="A47" t="s">
        <v>365</v>
      </c>
      <c r="B47" t="s">
        <v>298</v>
      </c>
      <c r="C47" t="s">
        <v>93</v>
      </c>
      <c r="D47" t="s">
        <v>1127</v>
      </c>
      <c r="E47" t="s">
        <v>1133</v>
      </c>
      <c r="F47" t="s">
        <v>12</v>
      </c>
      <c r="G47" t="str">
        <f t="shared" si="0"/>
        <v>CER-S_J</v>
      </c>
      <c r="H47">
        <v>2022</v>
      </c>
      <c r="I47" t="s">
        <v>366</v>
      </c>
      <c r="J47" t="s">
        <v>367</v>
      </c>
      <c r="K47">
        <v>1000</v>
      </c>
      <c r="L47">
        <v>17</v>
      </c>
      <c r="M47" t="s">
        <v>70</v>
      </c>
      <c r="N47" t="s">
        <v>227</v>
      </c>
      <c r="O47" t="s">
        <v>368</v>
      </c>
      <c r="P47" t="s">
        <v>369</v>
      </c>
      <c r="Q47" t="s">
        <v>370</v>
      </c>
    </row>
    <row r="48" spans="1:17" x14ac:dyDescent="0.2">
      <c r="A48" t="s">
        <v>371</v>
      </c>
      <c r="B48" t="s">
        <v>298</v>
      </c>
      <c r="C48" t="s">
        <v>101</v>
      </c>
      <c r="D48" t="s">
        <v>1127</v>
      </c>
      <c r="E48" t="s">
        <v>1133</v>
      </c>
      <c r="F48" t="s">
        <v>12</v>
      </c>
      <c r="G48" t="str">
        <f t="shared" si="0"/>
        <v>CER-S_K</v>
      </c>
      <c r="H48">
        <v>2022</v>
      </c>
      <c r="I48" t="s">
        <v>372</v>
      </c>
      <c r="J48" t="s">
        <v>373</v>
      </c>
      <c r="K48">
        <v>500</v>
      </c>
      <c r="L48">
        <v>21</v>
      </c>
      <c r="M48" t="s">
        <v>70</v>
      </c>
      <c r="N48" t="s">
        <v>256</v>
      </c>
      <c r="O48" t="s">
        <v>374</v>
      </c>
      <c r="P48" t="s">
        <v>375</v>
      </c>
      <c r="Q48" t="s">
        <v>376</v>
      </c>
    </row>
    <row r="49" spans="1:17" x14ac:dyDescent="0.2">
      <c r="A49" t="s">
        <v>377</v>
      </c>
      <c r="B49" t="s">
        <v>298</v>
      </c>
      <c r="C49" t="s">
        <v>108</v>
      </c>
      <c r="D49" t="s">
        <v>1124</v>
      </c>
      <c r="E49" t="s">
        <v>1134</v>
      </c>
      <c r="F49" t="s">
        <v>12</v>
      </c>
      <c r="G49" t="str">
        <f t="shared" si="0"/>
        <v>CER-S_L</v>
      </c>
      <c r="H49">
        <v>2022</v>
      </c>
      <c r="I49" t="s">
        <v>378</v>
      </c>
      <c r="J49" t="s">
        <v>379</v>
      </c>
      <c r="K49">
        <v>500</v>
      </c>
      <c r="L49" t="s">
        <v>120</v>
      </c>
      <c r="M49" t="s">
        <v>96</v>
      </c>
      <c r="N49" t="s">
        <v>316</v>
      </c>
      <c r="O49" t="s">
        <v>381</v>
      </c>
      <c r="P49" t="s">
        <v>382</v>
      </c>
      <c r="Q49" t="s">
        <v>150</v>
      </c>
    </row>
    <row r="50" spans="1:17" x14ac:dyDescent="0.2">
      <c r="A50" t="s">
        <v>383</v>
      </c>
      <c r="B50" t="s">
        <v>298</v>
      </c>
      <c r="C50" t="s">
        <v>117</v>
      </c>
      <c r="D50" t="s">
        <v>1124</v>
      </c>
      <c r="E50" t="s">
        <v>1134</v>
      </c>
      <c r="F50" t="s">
        <v>12</v>
      </c>
      <c r="G50" t="str">
        <f t="shared" si="0"/>
        <v>CER-S_M</v>
      </c>
      <c r="H50">
        <v>2022</v>
      </c>
      <c r="I50" t="s">
        <v>384</v>
      </c>
      <c r="J50" t="s">
        <v>385</v>
      </c>
      <c r="K50">
        <v>500</v>
      </c>
      <c r="L50" t="s">
        <v>386</v>
      </c>
      <c r="M50" t="s">
        <v>96</v>
      </c>
      <c r="N50" t="s">
        <v>387</v>
      </c>
      <c r="O50" t="s">
        <v>389</v>
      </c>
      <c r="P50" t="s">
        <v>390</v>
      </c>
      <c r="Q50" t="s">
        <v>391</v>
      </c>
    </row>
    <row r="51" spans="1:17" x14ac:dyDescent="0.2">
      <c r="A51" t="s">
        <v>392</v>
      </c>
      <c r="B51" t="s">
        <v>298</v>
      </c>
      <c r="C51" t="s">
        <v>126</v>
      </c>
      <c r="D51" t="s">
        <v>1124</v>
      </c>
      <c r="E51" t="s">
        <v>1134</v>
      </c>
      <c r="F51" t="s">
        <v>12</v>
      </c>
      <c r="G51" t="str">
        <f t="shared" si="0"/>
        <v>CER-S_N</v>
      </c>
      <c r="H51">
        <v>2022</v>
      </c>
      <c r="I51" t="s">
        <v>393</v>
      </c>
      <c r="J51" t="s">
        <v>394</v>
      </c>
      <c r="K51">
        <v>500</v>
      </c>
      <c r="L51" t="s">
        <v>395</v>
      </c>
      <c r="M51" t="s">
        <v>96</v>
      </c>
      <c r="N51" t="s">
        <v>396</v>
      </c>
      <c r="O51" t="s">
        <v>397</v>
      </c>
      <c r="P51" t="s">
        <v>398</v>
      </c>
      <c r="Q51" t="s">
        <v>399</v>
      </c>
    </row>
    <row r="52" spans="1:17" x14ac:dyDescent="0.2">
      <c r="A52" t="s">
        <v>400</v>
      </c>
      <c r="B52" t="s">
        <v>298</v>
      </c>
      <c r="C52" t="s">
        <v>134</v>
      </c>
      <c r="D52" t="s">
        <v>1125</v>
      </c>
      <c r="E52" t="s">
        <v>1135</v>
      </c>
      <c r="F52" t="s">
        <v>12</v>
      </c>
      <c r="G52" t="str">
        <f t="shared" si="0"/>
        <v>CER-S_O</v>
      </c>
      <c r="H52">
        <v>2022</v>
      </c>
      <c r="I52" t="s">
        <v>401</v>
      </c>
      <c r="J52" t="s">
        <v>402</v>
      </c>
      <c r="K52">
        <v>500</v>
      </c>
      <c r="L52" t="s">
        <v>403</v>
      </c>
      <c r="M52" t="s">
        <v>404</v>
      </c>
      <c r="N52" t="s">
        <v>286</v>
      </c>
      <c r="O52" t="s">
        <v>405</v>
      </c>
      <c r="P52" t="s">
        <v>406</v>
      </c>
      <c r="Q52" t="s">
        <v>407</v>
      </c>
    </row>
    <row r="53" spans="1:17" x14ac:dyDescent="0.2">
      <c r="A53" t="s">
        <v>408</v>
      </c>
      <c r="B53" t="s">
        <v>298</v>
      </c>
      <c r="C53" t="s">
        <v>143</v>
      </c>
      <c r="D53" t="s">
        <v>1125</v>
      </c>
      <c r="E53" t="s">
        <v>1135</v>
      </c>
      <c r="F53" t="s">
        <v>12</v>
      </c>
      <c r="G53" t="str">
        <f t="shared" si="0"/>
        <v>CER-S_P</v>
      </c>
      <c r="H53">
        <v>2022</v>
      </c>
      <c r="I53" t="s">
        <v>409</v>
      </c>
      <c r="J53" t="s">
        <v>410</v>
      </c>
      <c r="K53">
        <v>500</v>
      </c>
      <c r="L53" t="s">
        <v>83</v>
      </c>
      <c r="M53" t="s">
        <v>411</v>
      </c>
      <c r="N53" t="s">
        <v>340</v>
      </c>
      <c r="O53" t="s">
        <v>412</v>
      </c>
      <c r="P53" t="s">
        <v>413</v>
      </c>
      <c r="Q53" t="s">
        <v>414</v>
      </c>
    </row>
    <row r="54" spans="1:17" x14ac:dyDescent="0.2">
      <c r="A54" t="s">
        <v>415</v>
      </c>
      <c r="B54" t="s">
        <v>298</v>
      </c>
      <c r="C54" t="s">
        <v>152</v>
      </c>
      <c r="D54" t="s">
        <v>1125</v>
      </c>
      <c r="E54" t="s">
        <v>1135</v>
      </c>
      <c r="F54" t="s">
        <v>12</v>
      </c>
      <c r="G54" t="str">
        <f t="shared" si="0"/>
        <v>CER-S_Q</v>
      </c>
      <c r="H54">
        <v>2022</v>
      </c>
      <c r="I54" t="s">
        <v>416</v>
      </c>
      <c r="J54" t="s">
        <v>417</v>
      </c>
      <c r="K54">
        <v>500</v>
      </c>
      <c r="L54" t="s">
        <v>83</v>
      </c>
      <c r="M54" t="s">
        <v>411</v>
      </c>
      <c r="N54" t="s">
        <v>286</v>
      </c>
      <c r="O54" t="s">
        <v>418</v>
      </c>
      <c r="P54" t="s">
        <v>419</v>
      </c>
      <c r="Q54" t="s">
        <v>420</v>
      </c>
    </row>
    <row r="55" spans="1:17" x14ac:dyDescent="0.2">
      <c r="A55" t="s">
        <v>421</v>
      </c>
      <c r="B55" t="s">
        <v>298</v>
      </c>
      <c r="C55" t="s">
        <v>160</v>
      </c>
      <c r="D55" t="s">
        <v>1126</v>
      </c>
      <c r="E55" t="s">
        <v>1132</v>
      </c>
      <c r="F55" t="s">
        <v>12</v>
      </c>
      <c r="G55" t="str">
        <f t="shared" si="0"/>
        <v>CER-S_R</v>
      </c>
      <c r="H55">
        <v>2022</v>
      </c>
      <c r="I55" t="s">
        <v>422</v>
      </c>
      <c r="J55" t="s">
        <v>423</v>
      </c>
      <c r="K55">
        <v>500</v>
      </c>
      <c r="L55" t="s">
        <v>424</v>
      </c>
      <c r="M55" t="s">
        <v>411</v>
      </c>
      <c r="N55" t="s">
        <v>425</v>
      </c>
      <c r="O55" t="s">
        <v>389</v>
      </c>
      <c r="P55" t="s">
        <v>426</v>
      </c>
      <c r="Q55" t="s">
        <v>427</v>
      </c>
    </row>
    <row r="56" spans="1:17" x14ac:dyDescent="0.2">
      <c r="A56" t="s">
        <v>428</v>
      </c>
      <c r="B56" t="s">
        <v>429</v>
      </c>
      <c r="C56" t="s">
        <v>22</v>
      </c>
      <c r="D56" t="s">
        <v>1124</v>
      </c>
      <c r="E56" t="s">
        <v>1130</v>
      </c>
      <c r="F56" t="s">
        <v>12</v>
      </c>
      <c r="G56" t="str">
        <f t="shared" si="0"/>
        <v>CER-L_B</v>
      </c>
      <c r="H56">
        <v>2021</v>
      </c>
      <c r="I56" t="s">
        <v>430</v>
      </c>
      <c r="J56" t="s">
        <v>431</v>
      </c>
      <c r="K56">
        <v>500</v>
      </c>
      <c r="L56" t="s">
        <v>386</v>
      </c>
      <c r="M56" t="s">
        <v>16</v>
      </c>
      <c r="N56" t="s">
        <v>177</v>
      </c>
      <c r="O56" t="s">
        <v>432</v>
      </c>
      <c r="P56" t="s">
        <v>433</v>
      </c>
      <c r="Q56" t="s">
        <v>434</v>
      </c>
    </row>
    <row r="57" spans="1:17" x14ac:dyDescent="0.2">
      <c r="A57" t="s">
        <v>435</v>
      </c>
      <c r="B57" t="s">
        <v>429</v>
      </c>
      <c r="C57" t="s">
        <v>30</v>
      </c>
      <c r="D57" t="s">
        <v>1124</v>
      </c>
      <c r="E57" t="s">
        <v>1130</v>
      </c>
      <c r="F57" t="s">
        <v>12</v>
      </c>
      <c r="G57" t="str">
        <f t="shared" si="0"/>
        <v>CER-L_C</v>
      </c>
      <c r="H57">
        <v>2021</v>
      </c>
      <c r="I57" t="s">
        <v>436</v>
      </c>
      <c r="J57" t="s">
        <v>437</v>
      </c>
      <c r="K57">
        <v>400</v>
      </c>
      <c r="L57" t="s">
        <v>438</v>
      </c>
      <c r="M57" t="s">
        <v>16</v>
      </c>
      <c r="N57" t="s">
        <v>112</v>
      </c>
      <c r="O57" t="s">
        <v>439</v>
      </c>
      <c r="P57" t="s">
        <v>440</v>
      </c>
      <c r="Q57" t="s">
        <v>441</v>
      </c>
    </row>
    <row r="58" spans="1:17" x14ac:dyDescent="0.2">
      <c r="A58" t="s">
        <v>442</v>
      </c>
      <c r="B58" t="s">
        <v>429</v>
      </c>
      <c r="C58" t="s">
        <v>39</v>
      </c>
      <c r="D58" t="s">
        <v>1125</v>
      </c>
      <c r="E58" t="s">
        <v>1131</v>
      </c>
      <c r="F58" t="s">
        <v>12</v>
      </c>
      <c r="G58" t="str">
        <f t="shared" si="0"/>
        <v>CER-L_D</v>
      </c>
      <c r="H58">
        <v>2021</v>
      </c>
      <c r="I58" t="s">
        <v>443</v>
      </c>
      <c r="J58" t="s">
        <v>444</v>
      </c>
      <c r="K58">
        <v>500</v>
      </c>
      <c r="L58" t="s">
        <v>445</v>
      </c>
      <c r="M58" t="s">
        <v>16</v>
      </c>
      <c r="N58" t="s">
        <v>214</v>
      </c>
      <c r="O58" t="s">
        <v>446</v>
      </c>
      <c r="P58" t="s">
        <v>447</v>
      </c>
      <c r="Q58" t="s">
        <v>448</v>
      </c>
    </row>
    <row r="59" spans="1:17" x14ac:dyDescent="0.2">
      <c r="A59" t="s">
        <v>449</v>
      </c>
      <c r="B59" t="s">
        <v>429</v>
      </c>
      <c r="C59" t="s">
        <v>47</v>
      </c>
      <c r="D59" t="s">
        <v>1125</v>
      </c>
      <c r="E59" t="s">
        <v>1131</v>
      </c>
      <c r="F59" t="s">
        <v>12</v>
      </c>
      <c r="G59" t="str">
        <f t="shared" si="0"/>
        <v>CER-L_E</v>
      </c>
      <c r="H59">
        <v>2021</v>
      </c>
      <c r="I59" t="s">
        <v>450</v>
      </c>
      <c r="J59" t="s">
        <v>451</v>
      </c>
      <c r="K59">
        <v>1500</v>
      </c>
      <c r="L59" t="s">
        <v>452</v>
      </c>
      <c r="M59" t="s">
        <v>16</v>
      </c>
      <c r="N59" t="s">
        <v>25</v>
      </c>
      <c r="O59" t="s">
        <v>453</v>
      </c>
      <c r="P59" t="s">
        <v>163</v>
      </c>
      <c r="Q59" t="s">
        <v>454</v>
      </c>
    </row>
    <row r="60" spans="1:17" x14ac:dyDescent="0.2">
      <c r="A60" t="s">
        <v>455</v>
      </c>
      <c r="B60" t="s">
        <v>429</v>
      </c>
      <c r="C60" t="s">
        <v>55</v>
      </c>
      <c r="D60" t="s">
        <v>1125</v>
      </c>
      <c r="E60" t="s">
        <v>1131</v>
      </c>
      <c r="F60" t="s">
        <v>12</v>
      </c>
      <c r="G60" t="str">
        <f t="shared" si="0"/>
        <v>CER-L_F</v>
      </c>
      <c r="H60">
        <v>2021</v>
      </c>
      <c r="I60" t="s">
        <v>456</v>
      </c>
      <c r="J60" t="s">
        <v>457</v>
      </c>
      <c r="K60">
        <v>1000</v>
      </c>
      <c r="L60" t="s">
        <v>458</v>
      </c>
      <c r="M60" t="s">
        <v>376</v>
      </c>
      <c r="N60" t="s">
        <v>459</v>
      </c>
      <c r="O60" t="s">
        <v>460</v>
      </c>
      <c r="P60" t="s">
        <v>398</v>
      </c>
      <c r="Q60" t="s">
        <v>461</v>
      </c>
    </row>
    <row r="61" spans="1:17" x14ac:dyDescent="0.2">
      <c r="A61" t="s">
        <v>462</v>
      </c>
      <c r="B61" t="s">
        <v>429</v>
      </c>
      <c r="C61" t="s">
        <v>66</v>
      </c>
      <c r="D61" t="s">
        <v>1126</v>
      </c>
      <c r="E61" t="s">
        <v>1136</v>
      </c>
      <c r="F61" t="s">
        <v>12</v>
      </c>
      <c r="G61" t="str">
        <f t="shared" si="0"/>
        <v>CER-L_G</v>
      </c>
      <c r="H61">
        <v>2022</v>
      </c>
      <c r="I61" t="s">
        <v>463</v>
      </c>
      <c r="J61" t="s">
        <v>464</v>
      </c>
      <c r="K61">
        <v>1000</v>
      </c>
      <c r="L61" t="s">
        <v>465</v>
      </c>
      <c r="M61" t="s">
        <v>70</v>
      </c>
      <c r="N61" t="s">
        <v>214</v>
      </c>
      <c r="O61" t="s">
        <v>466</v>
      </c>
      <c r="P61" t="s">
        <v>467</v>
      </c>
      <c r="Q61" t="s">
        <v>468</v>
      </c>
    </row>
    <row r="62" spans="1:17" x14ac:dyDescent="0.2">
      <c r="A62" t="s">
        <v>469</v>
      </c>
      <c r="B62" t="s">
        <v>429</v>
      </c>
      <c r="C62" t="s">
        <v>77</v>
      </c>
      <c r="D62" t="s">
        <v>1126</v>
      </c>
      <c r="E62" t="s">
        <v>1136</v>
      </c>
      <c r="F62" t="s">
        <v>12</v>
      </c>
      <c r="G62" t="str">
        <f t="shared" si="0"/>
        <v>CER-L_H</v>
      </c>
      <c r="H62">
        <v>2022</v>
      </c>
      <c r="I62" t="s">
        <v>470</v>
      </c>
      <c r="J62" t="s">
        <v>471</v>
      </c>
      <c r="K62">
        <v>1000</v>
      </c>
      <c r="L62" t="s">
        <v>34</v>
      </c>
      <c r="M62" t="s">
        <v>70</v>
      </c>
      <c r="N62" t="s">
        <v>34</v>
      </c>
      <c r="O62" t="s">
        <v>472</v>
      </c>
      <c r="P62" t="s">
        <v>390</v>
      </c>
      <c r="Q62" t="s">
        <v>473</v>
      </c>
    </row>
    <row r="63" spans="1:17" x14ac:dyDescent="0.2">
      <c r="A63" t="s">
        <v>474</v>
      </c>
      <c r="B63" t="s">
        <v>429</v>
      </c>
      <c r="C63" t="s">
        <v>85</v>
      </c>
      <c r="D63" t="s">
        <v>1127</v>
      </c>
      <c r="E63" t="s">
        <v>1133</v>
      </c>
      <c r="F63" t="s">
        <v>12</v>
      </c>
      <c r="G63" t="str">
        <f t="shared" si="0"/>
        <v>CER-L_I</v>
      </c>
      <c r="H63">
        <v>2022</v>
      </c>
      <c r="I63" t="s">
        <v>475</v>
      </c>
      <c r="J63" t="s">
        <v>476</v>
      </c>
      <c r="K63">
        <v>1000</v>
      </c>
      <c r="L63" t="s">
        <v>477</v>
      </c>
      <c r="M63" t="s">
        <v>70</v>
      </c>
      <c r="N63" t="s">
        <v>71</v>
      </c>
      <c r="O63" t="s">
        <v>418</v>
      </c>
      <c r="P63" t="s">
        <v>478</v>
      </c>
      <c r="Q63" t="s">
        <v>479</v>
      </c>
    </row>
    <row r="64" spans="1:17" x14ac:dyDescent="0.2">
      <c r="A64" t="s">
        <v>480</v>
      </c>
      <c r="B64" t="s">
        <v>429</v>
      </c>
      <c r="C64" t="s">
        <v>93</v>
      </c>
      <c r="D64" t="s">
        <v>1127</v>
      </c>
      <c r="E64" t="s">
        <v>1133</v>
      </c>
      <c r="F64" t="s">
        <v>12</v>
      </c>
      <c r="G64" t="str">
        <f t="shared" si="0"/>
        <v>CER-L_J</v>
      </c>
      <c r="H64">
        <v>2022</v>
      </c>
      <c r="I64" t="s">
        <v>481</v>
      </c>
      <c r="J64" t="s">
        <v>482</v>
      </c>
      <c r="K64">
        <v>1000</v>
      </c>
      <c r="L64" t="s">
        <v>388</v>
      </c>
      <c r="M64" t="s">
        <v>70</v>
      </c>
      <c r="N64" t="s">
        <v>80</v>
      </c>
      <c r="O64" t="s">
        <v>483</v>
      </c>
      <c r="P64" t="s">
        <v>140</v>
      </c>
      <c r="Q64" t="s">
        <v>484</v>
      </c>
    </row>
    <row r="65" spans="1:17" x14ac:dyDescent="0.2">
      <c r="A65" t="s">
        <v>485</v>
      </c>
      <c r="B65" t="s">
        <v>429</v>
      </c>
      <c r="C65" t="s">
        <v>101</v>
      </c>
      <c r="D65" t="s">
        <v>1127</v>
      </c>
      <c r="E65" t="s">
        <v>1133</v>
      </c>
      <c r="F65" t="s">
        <v>12</v>
      </c>
      <c r="G65" t="str">
        <f t="shared" si="0"/>
        <v>CER-L_K</v>
      </c>
      <c r="H65">
        <v>2022</v>
      </c>
      <c r="I65" t="s">
        <v>486</v>
      </c>
      <c r="J65" t="s">
        <v>487</v>
      </c>
      <c r="K65">
        <v>1000</v>
      </c>
      <c r="L65" t="s">
        <v>488</v>
      </c>
      <c r="M65" t="s">
        <v>70</v>
      </c>
      <c r="N65" t="s">
        <v>146</v>
      </c>
      <c r="O65" t="s">
        <v>489</v>
      </c>
      <c r="P65" t="s">
        <v>141</v>
      </c>
      <c r="Q65" t="s">
        <v>490</v>
      </c>
    </row>
    <row r="66" spans="1:17" x14ac:dyDescent="0.2">
      <c r="A66" t="s">
        <v>491</v>
      </c>
      <c r="B66" t="s">
        <v>429</v>
      </c>
      <c r="C66" t="s">
        <v>108</v>
      </c>
      <c r="D66" t="s">
        <v>1124</v>
      </c>
      <c r="E66" t="s">
        <v>1134</v>
      </c>
      <c r="F66" t="s">
        <v>12</v>
      </c>
      <c r="G66" t="str">
        <f t="shared" si="0"/>
        <v>CER-L_L</v>
      </c>
      <c r="H66">
        <v>2022</v>
      </c>
      <c r="I66" t="s">
        <v>492</v>
      </c>
      <c r="J66" t="s">
        <v>493</v>
      </c>
      <c r="K66">
        <v>500</v>
      </c>
      <c r="L66">
        <v>23</v>
      </c>
      <c r="M66" t="s">
        <v>96</v>
      </c>
      <c r="N66" t="s">
        <v>424</v>
      </c>
      <c r="O66" t="s">
        <v>494</v>
      </c>
      <c r="P66" t="s">
        <v>495</v>
      </c>
      <c r="Q66" t="s">
        <v>150</v>
      </c>
    </row>
    <row r="67" spans="1:17" x14ac:dyDescent="0.2">
      <c r="A67" t="s">
        <v>496</v>
      </c>
      <c r="B67" t="s">
        <v>429</v>
      </c>
      <c r="C67" t="s">
        <v>117</v>
      </c>
      <c r="D67" t="s">
        <v>1124</v>
      </c>
      <c r="E67" t="s">
        <v>1134</v>
      </c>
      <c r="F67" t="s">
        <v>12</v>
      </c>
      <c r="G67" t="str">
        <f t="shared" ref="G67:G130" si="1">_xlfn.CONCAT(B67,"_",C67)</f>
        <v>CER-L_M</v>
      </c>
      <c r="H67">
        <v>2022</v>
      </c>
      <c r="I67" t="s">
        <v>497</v>
      </c>
      <c r="J67" t="s">
        <v>498</v>
      </c>
      <c r="K67">
        <v>500</v>
      </c>
      <c r="L67">
        <v>23</v>
      </c>
      <c r="M67" t="s">
        <v>96</v>
      </c>
      <c r="N67" t="s">
        <v>83</v>
      </c>
      <c r="O67" t="s">
        <v>499</v>
      </c>
      <c r="P67" t="s">
        <v>500</v>
      </c>
      <c r="Q67" t="s">
        <v>426</v>
      </c>
    </row>
    <row r="68" spans="1:17" x14ac:dyDescent="0.2">
      <c r="A68" t="s">
        <v>501</v>
      </c>
      <c r="B68" t="s">
        <v>429</v>
      </c>
      <c r="C68" t="s">
        <v>126</v>
      </c>
      <c r="D68" t="s">
        <v>1124</v>
      </c>
      <c r="E68" t="s">
        <v>1134</v>
      </c>
      <c r="F68" t="s">
        <v>12</v>
      </c>
      <c r="G68" t="str">
        <f t="shared" si="1"/>
        <v>CER-L_N</v>
      </c>
      <c r="H68">
        <v>2022</v>
      </c>
      <c r="I68" t="s">
        <v>502</v>
      </c>
      <c r="J68" t="s">
        <v>503</v>
      </c>
      <c r="K68">
        <v>750</v>
      </c>
      <c r="L68" t="s">
        <v>504</v>
      </c>
      <c r="M68" t="s">
        <v>59</v>
      </c>
      <c r="N68" t="s">
        <v>505</v>
      </c>
      <c r="O68" t="s">
        <v>506</v>
      </c>
      <c r="P68" t="s">
        <v>507</v>
      </c>
      <c r="Q68" t="s">
        <v>508</v>
      </c>
    </row>
    <row r="69" spans="1:17" x14ac:dyDescent="0.2">
      <c r="A69" t="s">
        <v>509</v>
      </c>
      <c r="B69" t="s">
        <v>429</v>
      </c>
      <c r="C69" t="s">
        <v>134</v>
      </c>
      <c r="D69" t="s">
        <v>1125</v>
      </c>
      <c r="E69" t="s">
        <v>1135</v>
      </c>
      <c r="F69" t="s">
        <v>12</v>
      </c>
      <c r="G69" t="str">
        <f t="shared" si="1"/>
        <v>CER-L_O</v>
      </c>
      <c r="H69">
        <v>2022</v>
      </c>
      <c r="I69" t="s">
        <v>510</v>
      </c>
      <c r="J69" t="s">
        <v>511</v>
      </c>
      <c r="K69">
        <v>500</v>
      </c>
      <c r="L69" t="s">
        <v>512</v>
      </c>
      <c r="M69" t="s">
        <v>339</v>
      </c>
      <c r="N69" t="s">
        <v>513</v>
      </c>
      <c r="O69" t="s">
        <v>514</v>
      </c>
      <c r="P69" t="s">
        <v>515</v>
      </c>
      <c r="Q69" t="s">
        <v>516</v>
      </c>
    </row>
    <row r="70" spans="1:17" x14ac:dyDescent="0.2">
      <c r="A70" t="s">
        <v>517</v>
      </c>
      <c r="B70" t="s">
        <v>429</v>
      </c>
      <c r="C70" t="s">
        <v>143</v>
      </c>
      <c r="D70" t="s">
        <v>1125</v>
      </c>
      <c r="E70" t="s">
        <v>1135</v>
      </c>
      <c r="F70" t="s">
        <v>12</v>
      </c>
      <c r="G70" t="str">
        <f t="shared" si="1"/>
        <v>CER-L_P</v>
      </c>
      <c r="H70">
        <v>2022</v>
      </c>
      <c r="I70" t="s">
        <v>518</v>
      </c>
      <c r="J70" t="s">
        <v>519</v>
      </c>
      <c r="K70">
        <v>1000</v>
      </c>
      <c r="L70" t="s">
        <v>520</v>
      </c>
      <c r="M70" t="s">
        <v>411</v>
      </c>
      <c r="N70" t="s">
        <v>521</v>
      </c>
      <c r="O70" t="s">
        <v>522</v>
      </c>
      <c r="P70" t="s">
        <v>375</v>
      </c>
      <c r="Q70" t="s">
        <v>523</v>
      </c>
    </row>
    <row r="71" spans="1:17" x14ac:dyDescent="0.2">
      <c r="A71" t="s">
        <v>524</v>
      </c>
      <c r="B71" t="s">
        <v>429</v>
      </c>
      <c r="C71" t="s">
        <v>152</v>
      </c>
      <c r="D71" t="s">
        <v>1125</v>
      </c>
      <c r="E71" t="s">
        <v>1135</v>
      </c>
      <c r="F71" t="s">
        <v>12</v>
      </c>
      <c r="G71" t="str">
        <f t="shared" si="1"/>
        <v>CER-L_Q</v>
      </c>
      <c r="H71">
        <v>2022</v>
      </c>
      <c r="I71" t="s">
        <v>525</v>
      </c>
      <c r="J71" t="s">
        <v>526</v>
      </c>
      <c r="K71">
        <v>500</v>
      </c>
      <c r="L71" t="s">
        <v>527</v>
      </c>
      <c r="M71" t="s">
        <v>411</v>
      </c>
      <c r="N71" t="s">
        <v>279</v>
      </c>
      <c r="O71" t="s">
        <v>528</v>
      </c>
      <c r="P71" t="s">
        <v>149</v>
      </c>
      <c r="Q71" t="s">
        <v>529</v>
      </c>
    </row>
    <row r="72" spans="1:17" x14ac:dyDescent="0.2">
      <c r="A72" t="s">
        <v>530</v>
      </c>
      <c r="B72" t="s">
        <v>429</v>
      </c>
      <c r="C72" t="s">
        <v>160</v>
      </c>
      <c r="D72" t="s">
        <v>1126</v>
      </c>
      <c r="E72" t="s">
        <v>1132</v>
      </c>
      <c r="F72" t="s">
        <v>12</v>
      </c>
      <c r="G72" t="str">
        <f t="shared" si="1"/>
        <v>CER-L_R</v>
      </c>
      <c r="H72">
        <v>2022</v>
      </c>
      <c r="I72" t="s">
        <v>531</v>
      </c>
      <c r="J72" t="s">
        <v>532</v>
      </c>
      <c r="K72">
        <v>500</v>
      </c>
      <c r="L72">
        <v>10</v>
      </c>
      <c r="M72" t="s">
        <v>411</v>
      </c>
      <c r="N72" t="s">
        <v>533</v>
      </c>
      <c r="O72" t="s">
        <v>534</v>
      </c>
      <c r="P72" t="s">
        <v>535</v>
      </c>
      <c r="Q72" t="s">
        <v>536</v>
      </c>
    </row>
    <row r="73" spans="1:17" x14ac:dyDescent="0.2">
      <c r="A73" t="s">
        <v>537</v>
      </c>
      <c r="B73" t="s">
        <v>538</v>
      </c>
      <c r="C73" t="s">
        <v>11</v>
      </c>
      <c r="D73" t="s">
        <v>1124</v>
      </c>
      <c r="E73" t="s">
        <v>1130</v>
      </c>
      <c r="F73" t="s">
        <v>12</v>
      </c>
      <c r="G73" t="str">
        <f t="shared" si="1"/>
        <v>CRE_A</v>
      </c>
      <c r="H73">
        <v>2021</v>
      </c>
      <c r="I73" t="s">
        <v>539</v>
      </c>
      <c r="J73" t="s">
        <v>540</v>
      </c>
      <c r="K73">
        <v>500</v>
      </c>
      <c r="L73">
        <v>22</v>
      </c>
      <c r="M73" t="s">
        <v>541</v>
      </c>
      <c r="N73" t="s">
        <v>112</v>
      </c>
      <c r="O73" t="s">
        <v>542</v>
      </c>
      <c r="P73" t="s">
        <v>543</v>
      </c>
      <c r="Q73" t="s">
        <v>544</v>
      </c>
    </row>
    <row r="74" spans="1:17" x14ac:dyDescent="0.2">
      <c r="A74" t="s">
        <v>545</v>
      </c>
      <c r="B74" t="s">
        <v>538</v>
      </c>
      <c r="C74" t="s">
        <v>22</v>
      </c>
      <c r="D74" t="s">
        <v>1124</v>
      </c>
      <c r="E74" t="s">
        <v>1130</v>
      </c>
      <c r="F74" t="s">
        <v>12</v>
      </c>
      <c r="G74" t="str">
        <f t="shared" si="1"/>
        <v>CRE_B</v>
      </c>
      <c r="H74">
        <v>2021</v>
      </c>
      <c r="I74" t="s">
        <v>546</v>
      </c>
      <c r="J74" t="s">
        <v>547</v>
      </c>
      <c r="K74">
        <v>500</v>
      </c>
      <c r="L74" t="s">
        <v>395</v>
      </c>
      <c r="M74" t="s">
        <v>541</v>
      </c>
      <c r="N74" t="s">
        <v>80</v>
      </c>
      <c r="O74" t="s">
        <v>548</v>
      </c>
      <c r="P74" t="s">
        <v>27</v>
      </c>
      <c r="Q74" t="s">
        <v>544</v>
      </c>
    </row>
    <row r="75" spans="1:17" x14ac:dyDescent="0.2">
      <c r="A75" t="s">
        <v>549</v>
      </c>
      <c r="B75" t="s">
        <v>538</v>
      </c>
      <c r="C75" t="s">
        <v>30</v>
      </c>
      <c r="D75" t="s">
        <v>1124</v>
      </c>
      <c r="E75" t="s">
        <v>1130</v>
      </c>
      <c r="F75" t="s">
        <v>12</v>
      </c>
      <c r="G75" t="str">
        <f t="shared" si="1"/>
        <v>CRE_C</v>
      </c>
      <c r="H75">
        <v>2021</v>
      </c>
      <c r="I75" t="s">
        <v>550</v>
      </c>
      <c r="J75" t="s">
        <v>551</v>
      </c>
      <c r="K75">
        <v>400</v>
      </c>
      <c r="L75" t="s">
        <v>552</v>
      </c>
      <c r="M75" t="s">
        <v>541</v>
      </c>
      <c r="N75" t="s">
        <v>17</v>
      </c>
      <c r="O75" t="s">
        <v>554</v>
      </c>
      <c r="P75" t="s">
        <v>555</v>
      </c>
      <c r="Q75" t="s">
        <v>556</v>
      </c>
    </row>
    <row r="76" spans="1:17" x14ac:dyDescent="0.2">
      <c r="A76" t="s">
        <v>557</v>
      </c>
      <c r="B76" t="s">
        <v>538</v>
      </c>
      <c r="C76" t="s">
        <v>39</v>
      </c>
      <c r="D76" t="s">
        <v>1125</v>
      </c>
      <c r="E76" t="s">
        <v>1131</v>
      </c>
      <c r="F76" t="s">
        <v>12</v>
      </c>
      <c r="G76" t="str">
        <f t="shared" si="1"/>
        <v>CRE_D</v>
      </c>
      <c r="H76">
        <v>2021</v>
      </c>
      <c r="I76" t="s">
        <v>558</v>
      </c>
      <c r="J76" t="s">
        <v>559</v>
      </c>
      <c r="K76">
        <v>500</v>
      </c>
      <c r="L76" t="s">
        <v>560</v>
      </c>
      <c r="M76" t="s">
        <v>541</v>
      </c>
      <c r="N76" t="s">
        <v>561</v>
      </c>
      <c r="O76" t="s">
        <v>562</v>
      </c>
      <c r="P76" t="s">
        <v>563</v>
      </c>
      <c r="Q76" t="s">
        <v>564</v>
      </c>
    </row>
    <row r="77" spans="1:17" x14ac:dyDescent="0.2">
      <c r="A77" t="s">
        <v>565</v>
      </c>
      <c r="B77" t="s">
        <v>538</v>
      </c>
      <c r="C77" t="s">
        <v>47</v>
      </c>
      <c r="D77" t="s">
        <v>1125</v>
      </c>
      <c r="E77" t="s">
        <v>1131</v>
      </c>
      <c r="F77" t="s">
        <v>12</v>
      </c>
      <c r="G77" t="str">
        <f t="shared" si="1"/>
        <v>CRE_E</v>
      </c>
      <c r="H77">
        <v>2021</v>
      </c>
      <c r="I77" t="s">
        <v>566</v>
      </c>
      <c r="J77" t="s">
        <v>567</v>
      </c>
      <c r="K77">
        <v>500</v>
      </c>
      <c r="L77">
        <v>14</v>
      </c>
      <c r="M77" t="s">
        <v>541</v>
      </c>
      <c r="N77">
        <v>8</v>
      </c>
      <c r="O77" t="s">
        <v>568</v>
      </c>
      <c r="P77" t="s">
        <v>569</v>
      </c>
      <c r="Q77" t="s">
        <v>570</v>
      </c>
    </row>
    <row r="78" spans="1:17" x14ac:dyDescent="0.2">
      <c r="A78" t="s">
        <v>571</v>
      </c>
      <c r="B78" t="s">
        <v>538</v>
      </c>
      <c r="C78" t="s">
        <v>55</v>
      </c>
      <c r="D78" t="s">
        <v>1125</v>
      </c>
      <c r="E78" t="s">
        <v>1131</v>
      </c>
      <c r="F78" t="s">
        <v>12</v>
      </c>
      <c r="G78" t="str">
        <f t="shared" si="1"/>
        <v>CRE_F</v>
      </c>
      <c r="H78">
        <v>2021</v>
      </c>
      <c r="I78" t="s">
        <v>572</v>
      </c>
      <c r="J78" t="s">
        <v>573</v>
      </c>
      <c r="K78">
        <v>1000</v>
      </c>
      <c r="L78" t="s">
        <v>574</v>
      </c>
      <c r="M78" t="s">
        <v>575</v>
      </c>
      <c r="N78" t="s">
        <v>576</v>
      </c>
      <c r="O78" t="s">
        <v>577</v>
      </c>
      <c r="P78" t="s">
        <v>578</v>
      </c>
      <c r="Q78" t="s">
        <v>579</v>
      </c>
    </row>
    <row r="79" spans="1:17" x14ac:dyDescent="0.2">
      <c r="A79" t="s">
        <v>580</v>
      </c>
      <c r="B79" t="s">
        <v>538</v>
      </c>
      <c r="C79" t="s">
        <v>66</v>
      </c>
      <c r="D79" t="s">
        <v>1126</v>
      </c>
      <c r="E79" t="s">
        <v>1136</v>
      </c>
      <c r="F79" t="s">
        <v>12</v>
      </c>
      <c r="G79" t="str">
        <f t="shared" si="1"/>
        <v>CRE_G</v>
      </c>
      <c r="H79">
        <v>2022</v>
      </c>
      <c r="I79" t="s">
        <v>581</v>
      </c>
      <c r="J79" t="s">
        <v>582</v>
      </c>
      <c r="K79">
        <v>500</v>
      </c>
      <c r="L79" t="s">
        <v>465</v>
      </c>
      <c r="M79" t="s">
        <v>541</v>
      </c>
      <c r="N79" t="s">
        <v>112</v>
      </c>
      <c r="O79" t="s">
        <v>583</v>
      </c>
      <c r="P79" t="s">
        <v>584</v>
      </c>
      <c r="Q79" t="s">
        <v>585</v>
      </c>
    </row>
    <row r="80" spans="1:17" x14ac:dyDescent="0.2">
      <c r="A80" t="s">
        <v>586</v>
      </c>
      <c r="B80" t="s">
        <v>538</v>
      </c>
      <c r="C80" t="s">
        <v>77</v>
      </c>
      <c r="D80" t="s">
        <v>1126</v>
      </c>
      <c r="E80" t="s">
        <v>1136</v>
      </c>
      <c r="F80" t="s">
        <v>12</v>
      </c>
      <c r="G80" t="str">
        <f t="shared" si="1"/>
        <v>CRE_H</v>
      </c>
      <c r="H80">
        <v>2022</v>
      </c>
      <c r="I80" t="s">
        <v>587</v>
      </c>
      <c r="J80" t="s">
        <v>588</v>
      </c>
      <c r="K80">
        <v>500</v>
      </c>
      <c r="L80" t="s">
        <v>316</v>
      </c>
      <c r="M80" t="s">
        <v>541</v>
      </c>
      <c r="N80" t="s">
        <v>17</v>
      </c>
      <c r="O80" t="s">
        <v>590</v>
      </c>
      <c r="P80" t="s">
        <v>591</v>
      </c>
      <c r="Q80" t="s">
        <v>592</v>
      </c>
    </row>
    <row r="81" spans="1:17" x14ac:dyDescent="0.2">
      <c r="A81" t="s">
        <v>593</v>
      </c>
      <c r="B81" t="s">
        <v>538</v>
      </c>
      <c r="C81" t="s">
        <v>85</v>
      </c>
      <c r="D81" t="s">
        <v>1127</v>
      </c>
      <c r="E81" t="s">
        <v>1133</v>
      </c>
      <c r="F81" t="s">
        <v>12</v>
      </c>
      <c r="G81" t="str">
        <f t="shared" si="1"/>
        <v>CRE_I</v>
      </c>
      <c r="H81">
        <v>2022</v>
      </c>
      <c r="I81" t="s">
        <v>594</v>
      </c>
      <c r="J81" t="s">
        <v>595</v>
      </c>
      <c r="K81">
        <v>500</v>
      </c>
      <c r="L81" t="s">
        <v>331</v>
      </c>
      <c r="M81" t="s">
        <v>596</v>
      </c>
      <c r="N81" t="s">
        <v>25</v>
      </c>
      <c r="O81" t="s">
        <v>597</v>
      </c>
      <c r="P81" t="s">
        <v>598</v>
      </c>
      <c r="Q81" t="s">
        <v>599</v>
      </c>
    </row>
    <row r="82" spans="1:17" x14ac:dyDescent="0.2">
      <c r="A82" t="s">
        <v>600</v>
      </c>
      <c r="B82" t="s">
        <v>538</v>
      </c>
      <c r="C82" t="s">
        <v>93</v>
      </c>
      <c r="D82" t="s">
        <v>1127</v>
      </c>
      <c r="E82" t="s">
        <v>1133</v>
      </c>
      <c r="F82" t="s">
        <v>12</v>
      </c>
      <c r="G82" t="str">
        <f t="shared" si="1"/>
        <v>CRE_J</v>
      </c>
      <c r="H82">
        <v>2022</v>
      </c>
      <c r="I82" t="s">
        <v>601</v>
      </c>
      <c r="J82" t="s">
        <v>602</v>
      </c>
      <c r="K82">
        <v>500</v>
      </c>
      <c r="L82">
        <v>17</v>
      </c>
      <c r="M82" t="s">
        <v>596</v>
      </c>
      <c r="N82" t="s">
        <v>25</v>
      </c>
      <c r="O82" t="s">
        <v>603</v>
      </c>
      <c r="P82" t="s">
        <v>604</v>
      </c>
      <c r="Q82" t="s">
        <v>605</v>
      </c>
    </row>
    <row r="83" spans="1:17" x14ac:dyDescent="0.2">
      <c r="A83" t="s">
        <v>606</v>
      </c>
      <c r="B83" t="s">
        <v>538</v>
      </c>
      <c r="C83" t="s">
        <v>101</v>
      </c>
      <c r="D83" t="s">
        <v>1127</v>
      </c>
      <c r="E83" t="s">
        <v>1133</v>
      </c>
      <c r="F83" t="s">
        <v>12</v>
      </c>
      <c r="G83" t="str">
        <f t="shared" si="1"/>
        <v>CRE_K</v>
      </c>
      <c r="H83">
        <v>2022</v>
      </c>
      <c r="I83" t="s">
        <v>607</v>
      </c>
      <c r="J83" t="s">
        <v>608</v>
      </c>
      <c r="K83">
        <v>500</v>
      </c>
      <c r="L83" t="s">
        <v>609</v>
      </c>
      <c r="M83" t="s">
        <v>541</v>
      </c>
      <c r="N83">
        <v>8</v>
      </c>
      <c r="O83" t="s">
        <v>610</v>
      </c>
      <c r="P83" t="s">
        <v>611</v>
      </c>
      <c r="Q83" t="s">
        <v>612</v>
      </c>
    </row>
    <row r="84" spans="1:17" x14ac:dyDescent="0.2">
      <c r="A84" t="s">
        <v>613</v>
      </c>
      <c r="B84" t="s">
        <v>538</v>
      </c>
      <c r="C84" t="s">
        <v>108</v>
      </c>
      <c r="D84" t="s">
        <v>1124</v>
      </c>
      <c r="E84" t="s">
        <v>1134</v>
      </c>
      <c r="F84" t="s">
        <v>12</v>
      </c>
      <c r="G84" t="str">
        <f t="shared" si="1"/>
        <v>CRE_L</v>
      </c>
      <c r="H84">
        <v>2022</v>
      </c>
      <c r="I84" t="s">
        <v>614</v>
      </c>
      <c r="J84" t="s">
        <v>615</v>
      </c>
      <c r="K84">
        <v>500</v>
      </c>
      <c r="L84">
        <v>24</v>
      </c>
      <c r="M84" t="s">
        <v>616</v>
      </c>
      <c r="N84" t="s">
        <v>227</v>
      </c>
      <c r="O84" t="s">
        <v>617</v>
      </c>
      <c r="P84" t="s">
        <v>618</v>
      </c>
      <c r="Q84" t="s">
        <v>619</v>
      </c>
    </row>
    <row r="85" spans="1:17" x14ac:dyDescent="0.2">
      <c r="A85" t="s">
        <v>620</v>
      </c>
      <c r="B85" t="s">
        <v>538</v>
      </c>
      <c r="C85" t="s">
        <v>117</v>
      </c>
      <c r="D85" t="s">
        <v>1124</v>
      </c>
      <c r="E85" t="s">
        <v>1134</v>
      </c>
      <c r="F85" t="s">
        <v>12</v>
      </c>
      <c r="G85" t="str">
        <f t="shared" si="1"/>
        <v>CRE_M</v>
      </c>
      <c r="H85">
        <v>2022</v>
      </c>
      <c r="I85" t="s">
        <v>621</v>
      </c>
      <c r="J85" t="s">
        <v>622</v>
      </c>
      <c r="K85">
        <v>500</v>
      </c>
      <c r="L85" t="s">
        <v>395</v>
      </c>
      <c r="M85" t="s">
        <v>616</v>
      </c>
      <c r="N85" t="s">
        <v>623</v>
      </c>
      <c r="O85" t="s">
        <v>624</v>
      </c>
      <c r="P85" t="s">
        <v>625</v>
      </c>
      <c r="Q85" t="s">
        <v>626</v>
      </c>
    </row>
    <row r="86" spans="1:17" x14ac:dyDescent="0.2">
      <c r="A86" t="s">
        <v>627</v>
      </c>
      <c r="B86" t="s">
        <v>538</v>
      </c>
      <c r="C86" t="s">
        <v>126</v>
      </c>
      <c r="D86" t="s">
        <v>1124</v>
      </c>
      <c r="E86" t="s">
        <v>1134</v>
      </c>
      <c r="F86" t="s">
        <v>12</v>
      </c>
      <c r="G86" t="str">
        <f t="shared" si="1"/>
        <v>CRE_N</v>
      </c>
      <c r="H86">
        <v>2022</v>
      </c>
      <c r="I86" t="s">
        <v>628</v>
      </c>
      <c r="J86" t="s">
        <v>629</v>
      </c>
      <c r="K86">
        <v>500</v>
      </c>
      <c r="L86" t="s">
        <v>630</v>
      </c>
      <c r="M86" t="s">
        <v>616</v>
      </c>
      <c r="N86" t="s">
        <v>380</v>
      </c>
      <c r="O86" t="s">
        <v>631</v>
      </c>
      <c r="P86" t="s">
        <v>632</v>
      </c>
      <c r="Q86" t="s">
        <v>633</v>
      </c>
    </row>
    <row r="87" spans="1:17" x14ac:dyDescent="0.2">
      <c r="A87" t="s">
        <v>634</v>
      </c>
      <c r="B87" t="s">
        <v>538</v>
      </c>
      <c r="C87" t="s">
        <v>134</v>
      </c>
      <c r="D87" t="s">
        <v>1125</v>
      </c>
      <c r="E87" t="s">
        <v>1135</v>
      </c>
      <c r="F87" t="s">
        <v>12</v>
      </c>
      <c r="G87" t="str">
        <f t="shared" si="1"/>
        <v>CRE_O</v>
      </c>
      <c r="H87">
        <v>2022</v>
      </c>
      <c r="I87" t="s">
        <v>635</v>
      </c>
      <c r="J87" t="s">
        <v>636</v>
      </c>
      <c r="K87">
        <v>600</v>
      </c>
      <c r="L87" t="s">
        <v>388</v>
      </c>
      <c r="M87" t="s">
        <v>637</v>
      </c>
      <c r="N87" t="s">
        <v>638</v>
      </c>
      <c r="O87" t="s">
        <v>639</v>
      </c>
      <c r="P87" t="s">
        <v>640</v>
      </c>
      <c r="Q87" t="s">
        <v>641</v>
      </c>
    </row>
    <row r="88" spans="1:17" x14ac:dyDescent="0.2">
      <c r="A88" t="s">
        <v>642</v>
      </c>
      <c r="B88" t="s">
        <v>538</v>
      </c>
      <c r="C88" t="s">
        <v>143</v>
      </c>
      <c r="D88" t="s">
        <v>1125</v>
      </c>
      <c r="E88" t="s">
        <v>1135</v>
      </c>
      <c r="F88" t="s">
        <v>12</v>
      </c>
      <c r="G88" t="str">
        <f t="shared" si="1"/>
        <v>CRE_P</v>
      </c>
      <c r="H88">
        <v>2022</v>
      </c>
      <c r="I88" t="s">
        <v>643</v>
      </c>
      <c r="J88" t="s">
        <v>644</v>
      </c>
      <c r="K88">
        <v>500</v>
      </c>
      <c r="L88">
        <v>10</v>
      </c>
      <c r="M88" t="s">
        <v>637</v>
      </c>
      <c r="N88" t="s">
        <v>561</v>
      </c>
      <c r="O88" t="s">
        <v>645</v>
      </c>
      <c r="P88" t="s">
        <v>646</v>
      </c>
      <c r="Q88" t="s">
        <v>647</v>
      </c>
    </row>
    <row r="89" spans="1:17" x14ac:dyDescent="0.2">
      <c r="A89" t="s">
        <v>648</v>
      </c>
      <c r="B89" t="s">
        <v>538</v>
      </c>
      <c r="C89" t="s">
        <v>152</v>
      </c>
      <c r="D89" t="s">
        <v>1125</v>
      </c>
      <c r="E89" t="s">
        <v>1135</v>
      </c>
      <c r="F89" t="s">
        <v>12</v>
      </c>
      <c r="G89" t="str">
        <f t="shared" si="1"/>
        <v>CRE_Q</v>
      </c>
      <c r="H89">
        <v>2022</v>
      </c>
      <c r="I89" t="s">
        <v>649</v>
      </c>
      <c r="J89" t="s">
        <v>650</v>
      </c>
      <c r="K89">
        <v>500</v>
      </c>
      <c r="L89" t="s">
        <v>651</v>
      </c>
      <c r="M89" t="s">
        <v>637</v>
      </c>
      <c r="N89" t="s">
        <v>561</v>
      </c>
      <c r="O89" t="s">
        <v>652</v>
      </c>
      <c r="P89" t="s">
        <v>653</v>
      </c>
      <c r="Q89" t="s">
        <v>654</v>
      </c>
    </row>
    <row r="90" spans="1:17" x14ac:dyDescent="0.2">
      <c r="A90" t="s">
        <v>655</v>
      </c>
      <c r="B90" t="s">
        <v>538</v>
      </c>
      <c r="C90" t="s">
        <v>160</v>
      </c>
      <c r="D90" t="s">
        <v>1126</v>
      </c>
      <c r="E90" t="s">
        <v>1132</v>
      </c>
      <c r="F90" t="s">
        <v>12</v>
      </c>
      <c r="G90" t="str">
        <f t="shared" si="1"/>
        <v>CRE_R</v>
      </c>
      <c r="H90">
        <v>2022</v>
      </c>
      <c r="I90" t="s">
        <v>656</v>
      </c>
      <c r="J90" t="s">
        <v>657</v>
      </c>
      <c r="K90">
        <v>500</v>
      </c>
      <c r="L90" t="s">
        <v>658</v>
      </c>
      <c r="M90" t="s">
        <v>637</v>
      </c>
      <c r="N90" t="s">
        <v>659</v>
      </c>
      <c r="O90" t="s">
        <v>660</v>
      </c>
      <c r="P90" t="s">
        <v>661</v>
      </c>
      <c r="Q90" t="s">
        <v>662</v>
      </c>
    </row>
    <row r="91" spans="1:17" x14ac:dyDescent="0.2">
      <c r="A91" t="s">
        <v>663</v>
      </c>
      <c r="B91" t="s">
        <v>664</v>
      </c>
      <c r="C91" t="s">
        <v>11</v>
      </c>
      <c r="D91" t="s">
        <v>1124</v>
      </c>
      <c r="E91" t="s">
        <v>1130</v>
      </c>
      <c r="F91" t="s">
        <v>12</v>
      </c>
      <c r="G91" t="str">
        <f t="shared" si="1"/>
        <v>LGP_A</v>
      </c>
      <c r="H91">
        <v>2021</v>
      </c>
      <c r="I91" t="s">
        <v>665</v>
      </c>
      <c r="J91" t="s">
        <v>666</v>
      </c>
      <c r="K91">
        <v>500</v>
      </c>
      <c r="L91">
        <v>22</v>
      </c>
      <c r="M91">
        <v>0</v>
      </c>
      <c r="N91" t="s">
        <v>34</v>
      </c>
      <c r="O91" t="s">
        <v>667</v>
      </c>
      <c r="P91" t="s">
        <v>668</v>
      </c>
      <c r="Q91" t="s">
        <v>669</v>
      </c>
    </row>
    <row r="92" spans="1:17" x14ac:dyDescent="0.2">
      <c r="A92" t="s">
        <v>670</v>
      </c>
      <c r="B92" t="s">
        <v>664</v>
      </c>
      <c r="C92" t="s">
        <v>22</v>
      </c>
      <c r="D92" t="s">
        <v>1124</v>
      </c>
      <c r="E92" t="s">
        <v>1130</v>
      </c>
      <c r="F92" t="s">
        <v>12</v>
      </c>
      <c r="G92" t="str">
        <f t="shared" si="1"/>
        <v>LGP_B</v>
      </c>
      <c r="H92">
        <v>2021</v>
      </c>
      <c r="I92" t="s">
        <v>671</v>
      </c>
      <c r="J92" t="s">
        <v>672</v>
      </c>
      <c r="K92">
        <v>500</v>
      </c>
      <c r="L92" t="s">
        <v>129</v>
      </c>
      <c r="M92">
        <v>0</v>
      </c>
      <c r="N92" t="s">
        <v>80</v>
      </c>
      <c r="O92" t="s">
        <v>673</v>
      </c>
      <c r="P92" t="s">
        <v>674</v>
      </c>
      <c r="Q92" t="s">
        <v>675</v>
      </c>
    </row>
    <row r="93" spans="1:17" x14ac:dyDescent="0.2">
      <c r="A93" t="s">
        <v>676</v>
      </c>
      <c r="B93" t="s">
        <v>664</v>
      </c>
      <c r="C93" t="s">
        <v>30</v>
      </c>
      <c r="D93" t="s">
        <v>1124</v>
      </c>
      <c r="E93" t="s">
        <v>1130</v>
      </c>
      <c r="F93" t="s">
        <v>12</v>
      </c>
      <c r="G93" t="str">
        <f t="shared" si="1"/>
        <v>LGP_C</v>
      </c>
      <c r="H93">
        <v>2021</v>
      </c>
      <c r="I93" t="s">
        <v>677</v>
      </c>
      <c r="J93" t="s">
        <v>678</v>
      </c>
      <c r="K93">
        <v>300</v>
      </c>
      <c r="L93" t="s">
        <v>679</v>
      </c>
      <c r="M93">
        <v>0</v>
      </c>
      <c r="N93" t="s">
        <v>25</v>
      </c>
      <c r="O93" t="s">
        <v>680</v>
      </c>
      <c r="P93" t="s">
        <v>681</v>
      </c>
      <c r="Q93" t="s">
        <v>682</v>
      </c>
    </row>
    <row r="94" spans="1:17" x14ac:dyDescent="0.2">
      <c r="A94" t="s">
        <v>683</v>
      </c>
      <c r="B94" t="s">
        <v>664</v>
      </c>
      <c r="C94" t="s">
        <v>39</v>
      </c>
      <c r="D94" t="s">
        <v>1125</v>
      </c>
      <c r="E94" t="s">
        <v>1131</v>
      </c>
      <c r="F94" t="s">
        <v>12</v>
      </c>
      <c r="G94" t="str">
        <f t="shared" si="1"/>
        <v>LGP_D</v>
      </c>
      <c r="H94">
        <v>2021</v>
      </c>
      <c r="I94" t="s">
        <v>684</v>
      </c>
      <c r="J94" t="s">
        <v>685</v>
      </c>
      <c r="K94">
        <v>500</v>
      </c>
      <c r="L94">
        <v>19</v>
      </c>
      <c r="M94">
        <v>0</v>
      </c>
      <c r="N94" t="s">
        <v>34</v>
      </c>
      <c r="O94" t="s">
        <v>686</v>
      </c>
      <c r="P94" t="s">
        <v>687</v>
      </c>
      <c r="Q94" t="s">
        <v>688</v>
      </c>
    </row>
    <row r="95" spans="1:17" x14ac:dyDescent="0.2">
      <c r="A95" t="s">
        <v>689</v>
      </c>
      <c r="B95" t="s">
        <v>664</v>
      </c>
      <c r="C95" t="s">
        <v>47</v>
      </c>
      <c r="D95" t="s">
        <v>1125</v>
      </c>
      <c r="E95" t="s">
        <v>1131</v>
      </c>
      <c r="F95" t="s">
        <v>12</v>
      </c>
      <c r="G95" t="str">
        <f t="shared" si="1"/>
        <v>LGP_E</v>
      </c>
      <c r="H95">
        <v>2021</v>
      </c>
      <c r="I95" t="s">
        <v>690</v>
      </c>
      <c r="J95" t="s">
        <v>691</v>
      </c>
      <c r="K95">
        <v>500</v>
      </c>
      <c r="L95">
        <v>13</v>
      </c>
      <c r="M95">
        <v>0</v>
      </c>
      <c r="N95" t="s">
        <v>25</v>
      </c>
      <c r="O95" t="s">
        <v>692</v>
      </c>
      <c r="P95" t="s">
        <v>693</v>
      </c>
      <c r="Q95" t="s">
        <v>694</v>
      </c>
    </row>
    <row r="96" spans="1:17" x14ac:dyDescent="0.2">
      <c r="A96" t="s">
        <v>695</v>
      </c>
      <c r="B96" t="s">
        <v>664</v>
      </c>
      <c r="C96" t="s">
        <v>55</v>
      </c>
      <c r="D96" t="s">
        <v>1125</v>
      </c>
      <c r="E96" t="s">
        <v>1131</v>
      </c>
      <c r="F96" t="s">
        <v>12</v>
      </c>
      <c r="G96" t="str">
        <f t="shared" si="1"/>
        <v>LGP_F</v>
      </c>
      <c r="H96">
        <v>2021</v>
      </c>
      <c r="I96" t="s">
        <v>696</v>
      </c>
      <c r="J96" t="s">
        <v>697</v>
      </c>
      <c r="K96">
        <v>750</v>
      </c>
      <c r="L96" t="s">
        <v>698</v>
      </c>
      <c r="M96" t="s">
        <v>404</v>
      </c>
      <c r="N96" t="s">
        <v>699</v>
      </c>
      <c r="O96" t="s">
        <v>700</v>
      </c>
      <c r="P96" t="s">
        <v>701</v>
      </c>
      <c r="Q96" t="s">
        <v>702</v>
      </c>
    </row>
    <row r="97" spans="1:17" x14ac:dyDescent="0.2">
      <c r="A97" t="s">
        <v>703</v>
      </c>
      <c r="B97" t="s">
        <v>664</v>
      </c>
      <c r="C97" t="s">
        <v>66</v>
      </c>
      <c r="D97" t="s">
        <v>1126</v>
      </c>
      <c r="E97" t="s">
        <v>1136</v>
      </c>
      <c r="F97" t="s">
        <v>12</v>
      </c>
      <c r="G97" t="str">
        <f t="shared" si="1"/>
        <v>LGP_G</v>
      </c>
      <c r="H97">
        <v>2022</v>
      </c>
      <c r="I97" t="s">
        <v>704</v>
      </c>
      <c r="J97" t="s">
        <v>705</v>
      </c>
      <c r="K97">
        <v>500</v>
      </c>
      <c r="L97" t="s">
        <v>706</v>
      </c>
      <c r="M97" t="s">
        <v>70</v>
      </c>
      <c r="N97" t="s">
        <v>34</v>
      </c>
      <c r="O97" t="s">
        <v>707</v>
      </c>
      <c r="P97" t="s">
        <v>708</v>
      </c>
      <c r="Q97" t="s">
        <v>709</v>
      </c>
    </row>
    <row r="98" spans="1:17" x14ac:dyDescent="0.2">
      <c r="A98" t="s">
        <v>710</v>
      </c>
      <c r="B98" t="s">
        <v>664</v>
      </c>
      <c r="C98" t="s">
        <v>77</v>
      </c>
      <c r="D98" t="s">
        <v>1126</v>
      </c>
      <c r="E98" t="s">
        <v>1136</v>
      </c>
      <c r="F98" t="s">
        <v>12</v>
      </c>
      <c r="G98" t="str">
        <f t="shared" si="1"/>
        <v>LGP_H</v>
      </c>
      <c r="H98">
        <v>2022</v>
      </c>
      <c r="I98" t="s">
        <v>711</v>
      </c>
      <c r="J98" t="s">
        <v>712</v>
      </c>
      <c r="K98">
        <v>500</v>
      </c>
      <c r="L98" t="s">
        <v>17</v>
      </c>
      <c r="M98" t="s">
        <v>70</v>
      </c>
      <c r="N98" t="s">
        <v>112</v>
      </c>
      <c r="O98" t="s">
        <v>713</v>
      </c>
      <c r="P98" t="s">
        <v>714</v>
      </c>
      <c r="Q98" t="s">
        <v>715</v>
      </c>
    </row>
    <row r="99" spans="1:17" x14ac:dyDescent="0.2">
      <c r="A99" t="s">
        <v>716</v>
      </c>
      <c r="B99" t="s">
        <v>664</v>
      </c>
      <c r="C99" t="s">
        <v>85</v>
      </c>
      <c r="D99" t="s">
        <v>1127</v>
      </c>
      <c r="E99" t="s">
        <v>1133</v>
      </c>
      <c r="F99" t="s">
        <v>12</v>
      </c>
      <c r="G99" t="str">
        <f t="shared" si="1"/>
        <v>LGP_I</v>
      </c>
      <c r="H99">
        <v>2022</v>
      </c>
      <c r="I99" t="s">
        <v>717</v>
      </c>
      <c r="J99" t="s">
        <v>718</v>
      </c>
      <c r="K99">
        <v>500</v>
      </c>
      <c r="L99" t="s">
        <v>719</v>
      </c>
      <c r="M99" t="s">
        <v>70</v>
      </c>
      <c r="N99" t="s">
        <v>214</v>
      </c>
      <c r="O99" t="s">
        <v>720</v>
      </c>
      <c r="P99" t="s">
        <v>273</v>
      </c>
      <c r="Q99" t="s">
        <v>721</v>
      </c>
    </row>
    <row r="100" spans="1:17" x14ac:dyDescent="0.2">
      <c r="A100" t="s">
        <v>722</v>
      </c>
      <c r="B100" t="s">
        <v>664</v>
      </c>
      <c r="C100" t="s">
        <v>93</v>
      </c>
      <c r="D100" t="s">
        <v>1127</v>
      </c>
      <c r="E100" t="s">
        <v>1133</v>
      </c>
      <c r="F100" t="s">
        <v>12</v>
      </c>
      <c r="G100" t="str">
        <f t="shared" si="1"/>
        <v>LGP_J</v>
      </c>
      <c r="H100">
        <v>2022</v>
      </c>
      <c r="I100" t="s">
        <v>723</v>
      </c>
      <c r="J100" t="s">
        <v>724</v>
      </c>
      <c r="K100">
        <v>500</v>
      </c>
      <c r="L100" t="s">
        <v>589</v>
      </c>
      <c r="M100" t="s">
        <v>70</v>
      </c>
      <c r="N100" t="s">
        <v>214</v>
      </c>
      <c r="O100" t="s">
        <v>725</v>
      </c>
      <c r="P100" t="s">
        <v>726</v>
      </c>
      <c r="Q100" t="s">
        <v>727</v>
      </c>
    </row>
    <row r="101" spans="1:17" x14ac:dyDescent="0.2">
      <c r="A101" t="s">
        <v>728</v>
      </c>
      <c r="B101" t="s">
        <v>664</v>
      </c>
      <c r="C101" t="s">
        <v>101</v>
      </c>
      <c r="D101" t="s">
        <v>1127</v>
      </c>
      <c r="E101" t="s">
        <v>1133</v>
      </c>
      <c r="F101" t="s">
        <v>12</v>
      </c>
      <c r="G101" t="str">
        <f t="shared" si="1"/>
        <v>LGP_K</v>
      </c>
      <c r="H101">
        <v>2022</v>
      </c>
      <c r="I101" t="s">
        <v>729</v>
      </c>
      <c r="J101" t="s">
        <v>730</v>
      </c>
      <c r="K101">
        <v>500</v>
      </c>
      <c r="L101" t="s">
        <v>15</v>
      </c>
      <c r="M101" t="s">
        <v>70</v>
      </c>
      <c r="N101" t="s">
        <v>256</v>
      </c>
      <c r="O101" t="s">
        <v>731</v>
      </c>
      <c r="P101" t="s">
        <v>732</v>
      </c>
      <c r="Q101" t="s">
        <v>733</v>
      </c>
    </row>
    <row r="102" spans="1:17" x14ac:dyDescent="0.2">
      <c r="A102" t="s">
        <v>734</v>
      </c>
      <c r="B102" t="s">
        <v>664</v>
      </c>
      <c r="C102" t="s">
        <v>108</v>
      </c>
      <c r="D102" t="s">
        <v>1124</v>
      </c>
      <c r="E102" t="s">
        <v>1134</v>
      </c>
      <c r="F102" t="s">
        <v>12</v>
      </c>
      <c r="G102" t="str">
        <f t="shared" si="1"/>
        <v>LGP_L</v>
      </c>
      <c r="H102">
        <v>2022</v>
      </c>
      <c r="I102" t="s">
        <v>735</v>
      </c>
      <c r="J102" t="s">
        <v>736</v>
      </c>
      <c r="K102">
        <v>500</v>
      </c>
      <c r="L102" t="s">
        <v>737</v>
      </c>
      <c r="M102" t="s">
        <v>339</v>
      </c>
      <c r="N102" t="s">
        <v>738</v>
      </c>
      <c r="O102" t="s">
        <v>739</v>
      </c>
      <c r="P102" t="s">
        <v>369</v>
      </c>
      <c r="Q102" t="s">
        <v>740</v>
      </c>
    </row>
    <row r="103" spans="1:17" x14ac:dyDescent="0.2">
      <c r="A103" t="s">
        <v>741</v>
      </c>
      <c r="B103" t="s">
        <v>664</v>
      </c>
      <c r="C103" t="s">
        <v>117</v>
      </c>
      <c r="D103" t="s">
        <v>1124</v>
      </c>
      <c r="E103" t="s">
        <v>1134</v>
      </c>
      <c r="F103" t="s">
        <v>12</v>
      </c>
      <c r="G103" t="str">
        <f t="shared" si="1"/>
        <v>LGP_M</v>
      </c>
      <c r="H103">
        <v>2022</v>
      </c>
      <c r="I103" t="s">
        <v>742</v>
      </c>
      <c r="J103" t="s">
        <v>743</v>
      </c>
      <c r="K103">
        <v>500</v>
      </c>
      <c r="L103">
        <v>24</v>
      </c>
      <c r="M103" t="s">
        <v>339</v>
      </c>
      <c r="N103" t="s">
        <v>34</v>
      </c>
      <c r="O103" t="s">
        <v>744</v>
      </c>
      <c r="P103" t="s">
        <v>745</v>
      </c>
      <c r="Q103" t="s">
        <v>746</v>
      </c>
    </row>
    <row r="104" spans="1:17" x14ac:dyDescent="0.2">
      <c r="A104" t="s">
        <v>747</v>
      </c>
      <c r="B104" t="s">
        <v>664</v>
      </c>
      <c r="C104" t="s">
        <v>126</v>
      </c>
      <c r="D104" t="s">
        <v>1124</v>
      </c>
      <c r="E104" t="s">
        <v>1134</v>
      </c>
      <c r="F104" t="s">
        <v>12</v>
      </c>
      <c r="G104" t="str">
        <f t="shared" si="1"/>
        <v>LGP_N</v>
      </c>
      <c r="H104">
        <v>2022</v>
      </c>
      <c r="I104" t="s">
        <v>748</v>
      </c>
      <c r="J104" t="s">
        <v>749</v>
      </c>
      <c r="K104">
        <v>500</v>
      </c>
      <c r="L104" t="s">
        <v>553</v>
      </c>
      <c r="M104" t="s">
        <v>96</v>
      </c>
      <c r="N104" t="s">
        <v>34</v>
      </c>
      <c r="O104" t="s">
        <v>750</v>
      </c>
      <c r="P104" t="s">
        <v>364</v>
      </c>
      <c r="Q104" t="s">
        <v>751</v>
      </c>
    </row>
    <row r="105" spans="1:17" x14ac:dyDescent="0.2">
      <c r="A105" t="s">
        <v>752</v>
      </c>
      <c r="B105" t="s">
        <v>664</v>
      </c>
      <c r="C105" t="s">
        <v>134</v>
      </c>
      <c r="D105" t="s">
        <v>1125</v>
      </c>
      <c r="E105" t="s">
        <v>1135</v>
      </c>
      <c r="F105" t="s">
        <v>12</v>
      </c>
      <c r="G105" t="str">
        <f t="shared" si="1"/>
        <v>LGP_O</v>
      </c>
      <c r="H105">
        <v>2022</v>
      </c>
      <c r="I105" t="s">
        <v>753</v>
      </c>
      <c r="J105" t="s">
        <v>754</v>
      </c>
      <c r="K105">
        <v>800</v>
      </c>
      <c r="L105" t="s">
        <v>755</v>
      </c>
      <c r="M105" t="s">
        <v>96</v>
      </c>
      <c r="N105" t="s">
        <v>756</v>
      </c>
      <c r="O105" t="s">
        <v>757</v>
      </c>
      <c r="P105" t="s">
        <v>758</v>
      </c>
      <c r="Q105" t="s">
        <v>759</v>
      </c>
    </row>
    <row r="106" spans="1:17" x14ac:dyDescent="0.2">
      <c r="A106" t="s">
        <v>760</v>
      </c>
      <c r="B106" t="s">
        <v>664</v>
      </c>
      <c r="C106" t="s">
        <v>143</v>
      </c>
      <c r="D106" t="s">
        <v>1125</v>
      </c>
      <c r="E106" t="s">
        <v>1135</v>
      </c>
      <c r="F106" t="s">
        <v>12</v>
      </c>
      <c r="G106" t="str">
        <f t="shared" si="1"/>
        <v>LGP_P</v>
      </c>
      <c r="H106">
        <v>2022</v>
      </c>
      <c r="I106" t="s">
        <v>761</v>
      </c>
      <c r="J106" t="s">
        <v>762</v>
      </c>
      <c r="K106">
        <v>500</v>
      </c>
      <c r="L106" t="s">
        <v>527</v>
      </c>
      <c r="M106" t="s">
        <v>59</v>
      </c>
      <c r="N106" t="s">
        <v>763</v>
      </c>
      <c r="O106" t="s">
        <v>764</v>
      </c>
      <c r="P106" t="s">
        <v>765</v>
      </c>
      <c r="Q106" t="s">
        <v>766</v>
      </c>
    </row>
    <row r="107" spans="1:17" x14ac:dyDescent="0.2">
      <c r="A107" t="s">
        <v>767</v>
      </c>
      <c r="B107" t="s">
        <v>664</v>
      </c>
      <c r="C107" t="s">
        <v>152</v>
      </c>
      <c r="D107" t="s">
        <v>1125</v>
      </c>
      <c r="E107" t="s">
        <v>1135</v>
      </c>
      <c r="F107" t="s">
        <v>12</v>
      </c>
      <c r="G107" t="str">
        <f t="shared" si="1"/>
        <v>LGP_Q</v>
      </c>
      <c r="H107">
        <v>2022</v>
      </c>
      <c r="I107" t="s">
        <v>768</v>
      </c>
      <c r="J107" t="s">
        <v>769</v>
      </c>
      <c r="K107">
        <v>500</v>
      </c>
      <c r="L107" t="s">
        <v>278</v>
      </c>
      <c r="M107" t="s">
        <v>59</v>
      </c>
      <c r="N107" t="s">
        <v>698</v>
      </c>
      <c r="O107" t="s">
        <v>770</v>
      </c>
      <c r="P107" t="s">
        <v>771</v>
      </c>
      <c r="Q107" t="s">
        <v>772</v>
      </c>
    </row>
    <row r="108" spans="1:17" x14ac:dyDescent="0.2">
      <c r="A108" t="s">
        <v>773</v>
      </c>
      <c r="B108" t="s">
        <v>664</v>
      </c>
      <c r="C108" t="s">
        <v>160</v>
      </c>
      <c r="D108" t="s">
        <v>1126</v>
      </c>
      <c r="E108" t="s">
        <v>1132</v>
      </c>
      <c r="F108" t="s">
        <v>12</v>
      </c>
      <c r="G108" t="str">
        <f t="shared" si="1"/>
        <v>LGP_R</v>
      </c>
      <c r="H108">
        <v>2022</v>
      </c>
      <c r="I108" t="s">
        <v>774</v>
      </c>
      <c r="J108" t="s">
        <v>775</v>
      </c>
      <c r="K108">
        <v>500</v>
      </c>
      <c r="L108" t="s">
        <v>301</v>
      </c>
      <c r="M108" t="s">
        <v>59</v>
      </c>
      <c r="N108" t="s">
        <v>776</v>
      </c>
      <c r="O108" t="s">
        <v>777</v>
      </c>
      <c r="P108" t="s">
        <v>778</v>
      </c>
      <c r="Q108" t="s">
        <v>779</v>
      </c>
    </row>
    <row r="109" spans="1:17" x14ac:dyDescent="0.2">
      <c r="A109" t="s">
        <v>780</v>
      </c>
      <c r="B109" t="s">
        <v>781</v>
      </c>
      <c r="C109" t="s">
        <v>11</v>
      </c>
      <c r="D109" t="s">
        <v>1124</v>
      </c>
      <c r="E109" t="s">
        <v>1130</v>
      </c>
      <c r="F109" t="s">
        <v>12</v>
      </c>
      <c r="G109" t="str">
        <f t="shared" si="1"/>
        <v>JAB_A</v>
      </c>
      <c r="H109">
        <v>2021</v>
      </c>
      <c r="I109" t="s">
        <v>782</v>
      </c>
      <c r="J109" t="s">
        <v>783</v>
      </c>
      <c r="K109">
        <v>500</v>
      </c>
      <c r="L109">
        <v>23</v>
      </c>
      <c r="M109" t="s">
        <v>784</v>
      </c>
      <c r="N109" t="s">
        <v>214</v>
      </c>
      <c r="O109" t="s">
        <v>785</v>
      </c>
      <c r="P109" t="s">
        <v>786</v>
      </c>
      <c r="Q109" t="s">
        <v>787</v>
      </c>
    </row>
    <row r="110" spans="1:17" x14ac:dyDescent="0.2">
      <c r="A110" t="s">
        <v>788</v>
      </c>
      <c r="B110" t="s">
        <v>781</v>
      </c>
      <c r="C110" t="s">
        <v>22</v>
      </c>
      <c r="D110" t="s">
        <v>1124</v>
      </c>
      <c r="E110" t="s">
        <v>1130</v>
      </c>
      <c r="F110" t="s">
        <v>12</v>
      </c>
      <c r="G110" t="str">
        <f t="shared" si="1"/>
        <v>JAB_B</v>
      </c>
      <c r="H110">
        <v>2021</v>
      </c>
      <c r="I110" t="s">
        <v>443</v>
      </c>
      <c r="J110" t="s">
        <v>789</v>
      </c>
      <c r="K110">
        <v>500</v>
      </c>
      <c r="L110" t="s">
        <v>111</v>
      </c>
      <c r="M110" t="s">
        <v>784</v>
      </c>
      <c r="N110" t="s">
        <v>25</v>
      </c>
      <c r="O110" t="s">
        <v>790</v>
      </c>
      <c r="P110" t="s">
        <v>791</v>
      </c>
      <c r="Q110" t="s">
        <v>792</v>
      </c>
    </row>
    <row r="111" spans="1:17" x14ac:dyDescent="0.2">
      <c r="A111" t="s">
        <v>793</v>
      </c>
      <c r="B111" t="s">
        <v>781</v>
      </c>
      <c r="C111" t="s">
        <v>30</v>
      </c>
      <c r="D111" t="s">
        <v>1124</v>
      </c>
      <c r="E111" t="s">
        <v>1130</v>
      </c>
      <c r="F111" t="s">
        <v>12</v>
      </c>
      <c r="G111" t="str">
        <f t="shared" si="1"/>
        <v>JAB_C</v>
      </c>
      <c r="H111">
        <v>2021</v>
      </c>
      <c r="I111" t="s">
        <v>794</v>
      </c>
      <c r="J111" t="s">
        <v>795</v>
      </c>
      <c r="K111">
        <v>1000</v>
      </c>
      <c r="L111" t="s">
        <v>609</v>
      </c>
      <c r="M111" t="s">
        <v>784</v>
      </c>
      <c r="N111" t="s">
        <v>214</v>
      </c>
      <c r="O111" t="s">
        <v>796</v>
      </c>
      <c r="P111" t="s">
        <v>797</v>
      </c>
      <c r="Q111" t="s">
        <v>798</v>
      </c>
    </row>
    <row r="112" spans="1:17" x14ac:dyDescent="0.2">
      <c r="A112" t="s">
        <v>799</v>
      </c>
      <c r="B112" t="s">
        <v>781</v>
      </c>
      <c r="C112" t="s">
        <v>39</v>
      </c>
      <c r="D112" t="s">
        <v>1125</v>
      </c>
      <c r="E112" t="s">
        <v>1131</v>
      </c>
      <c r="F112" t="s">
        <v>12</v>
      </c>
      <c r="G112" t="str">
        <f t="shared" si="1"/>
        <v>JAB_D</v>
      </c>
      <c r="H112">
        <v>2021</v>
      </c>
      <c r="I112" t="s">
        <v>800</v>
      </c>
      <c r="J112" t="s">
        <v>801</v>
      </c>
      <c r="K112">
        <v>500</v>
      </c>
      <c r="L112" t="s">
        <v>802</v>
      </c>
      <c r="M112" t="s">
        <v>784</v>
      </c>
      <c r="N112" t="s">
        <v>803</v>
      </c>
      <c r="O112" t="s">
        <v>804</v>
      </c>
      <c r="P112" t="s">
        <v>805</v>
      </c>
      <c r="Q112" t="s">
        <v>806</v>
      </c>
    </row>
    <row r="113" spans="1:17" x14ac:dyDescent="0.2">
      <c r="A113" t="s">
        <v>807</v>
      </c>
      <c r="B113" t="s">
        <v>781</v>
      </c>
      <c r="C113" t="s">
        <v>47</v>
      </c>
      <c r="D113" t="s">
        <v>1125</v>
      </c>
      <c r="E113" t="s">
        <v>1131</v>
      </c>
      <c r="F113" t="s">
        <v>12</v>
      </c>
      <c r="G113" t="str">
        <f t="shared" si="1"/>
        <v>JAB_E</v>
      </c>
      <c r="H113">
        <v>2021</v>
      </c>
      <c r="I113" t="s">
        <v>808</v>
      </c>
      <c r="J113" t="s">
        <v>809</v>
      </c>
      <c r="K113">
        <v>2000</v>
      </c>
      <c r="L113">
        <v>13</v>
      </c>
      <c r="M113" t="s">
        <v>784</v>
      </c>
      <c r="N113" t="s">
        <v>34</v>
      </c>
      <c r="O113" t="s">
        <v>810</v>
      </c>
      <c r="P113" t="s">
        <v>811</v>
      </c>
      <c r="Q113" t="s">
        <v>812</v>
      </c>
    </row>
    <row r="114" spans="1:17" x14ac:dyDescent="0.2">
      <c r="A114" t="s">
        <v>813</v>
      </c>
      <c r="B114" t="s">
        <v>781</v>
      </c>
      <c r="C114" t="s">
        <v>55</v>
      </c>
      <c r="D114" t="s">
        <v>1125</v>
      </c>
      <c r="E114" t="s">
        <v>1131</v>
      </c>
      <c r="F114" t="s">
        <v>12</v>
      </c>
      <c r="G114" t="str">
        <f t="shared" si="1"/>
        <v>JAB_F</v>
      </c>
      <c r="H114">
        <v>2021</v>
      </c>
      <c r="I114" t="s">
        <v>814</v>
      </c>
      <c r="J114" t="s">
        <v>815</v>
      </c>
      <c r="K114">
        <v>1000</v>
      </c>
      <c r="L114" t="s">
        <v>816</v>
      </c>
      <c r="M114" t="s">
        <v>817</v>
      </c>
      <c r="N114" t="s">
        <v>112</v>
      </c>
      <c r="O114" t="s">
        <v>818</v>
      </c>
      <c r="P114" t="s">
        <v>819</v>
      </c>
      <c r="Q114" t="s">
        <v>820</v>
      </c>
    </row>
    <row r="115" spans="1:17" x14ac:dyDescent="0.2">
      <c r="A115" t="s">
        <v>821</v>
      </c>
      <c r="B115" t="s">
        <v>781</v>
      </c>
      <c r="C115" t="s">
        <v>66</v>
      </c>
      <c r="D115" t="s">
        <v>1126</v>
      </c>
      <c r="E115" t="s">
        <v>1136</v>
      </c>
      <c r="F115" t="s">
        <v>12</v>
      </c>
      <c r="G115" t="str">
        <f t="shared" si="1"/>
        <v>JAB_G</v>
      </c>
      <c r="H115">
        <v>2022</v>
      </c>
      <c r="I115" t="s">
        <v>822</v>
      </c>
      <c r="J115" t="s">
        <v>823</v>
      </c>
      <c r="K115">
        <v>500</v>
      </c>
      <c r="L115">
        <v>4</v>
      </c>
      <c r="M115" t="s">
        <v>824</v>
      </c>
      <c r="N115" t="s">
        <v>34</v>
      </c>
      <c r="O115" t="s">
        <v>825</v>
      </c>
      <c r="P115" t="s">
        <v>826</v>
      </c>
      <c r="Q115" t="s">
        <v>827</v>
      </c>
    </row>
    <row r="116" spans="1:17" x14ac:dyDescent="0.2">
      <c r="A116" t="s">
        <v>828</v>
      </c>
      <c r="B116" t="s">
        <v>781</v>
      </c>
      <c r="C116" t="s">
        <v>77</v>
      </c>
      <c r="D116" t="s">
        <v>1126</v>
      </c>
      <c r="E116" t="s">
        <v>1136</v>
      </c>
      <c r="F116" t="s">
        <v>12</v>
      </c>
      <c r="G116" t="str">
        <f t="shared" si="1"/>
        <v>JAB_H</v>
      </c>
      <c r="H116">
        <v>2022</v>
      </c>
      <c r="I116" t="s">
        <v>829</v>
      </c>
      <c r="J116" t="s">
        <v>830</v>
      </c>
      <c r="K116">
        <v>1000</v>
      </c>
      <c r="L116" t="s">
        <v>561</v>
      </c>
      <c r="M116" t="s">
        <v>824</v>
      </c>
      <c r="N116">
        <v>8</v>
      </c>
      <c r="O116" t="s">
        <v>831</v>
      </c>
      <c r="P116" t="s">
        <v>98</v>
      </c>
      <c r="Q116" t="s">
        <v>832</v>
      </c>
    </row>
    <row r="117" spans="1:17" x14ac:dyDescent="0.2">
      <c r="A117" t="s">
        <v>833</v>
      </c>
      <c r="B117" t="s">
        <v>781</v>
      </c>
      <c r="C117" t="s">
        <v>85</v>
      </c>
      <c r="D117" t="s">
        <v>1127</v>
      </c>
      <c r="E117" t="s">
        <v>1133</v>
      </c>
      <c r="F117" t="s">
        <v>12</v>
      </c>
      <c r="G117" t="str">
        <f t="shared" si="1"/>
        <v>JAB_I</v>
      </c>
      <c r="H117">
        <v>2022</v>
      </c>
      <c r="I117" t="s">
        <v>834</v>
      </c>
      <c r="J117" t="s">
        <v>835</v>
      </c>
      <c r="K117">
        <v>1000</v>
      </c>
      <c r="L117" t="s">
        <v>527</v>
      </c>
      <c r="M117" t="s">
        <v>824</v>
      </c>
      <c r="N117" t="s">
        <v>112</v>
      </c>
      <c r="O117" t="s">
        <v>836</v>
      </c>
      <c r="P117" t="s">
        <v>837</v>
      </c>
      <c r="Q117" t="s">
        <v>838</v>
      </c>
    </row>
    <row r="118" spans="1:17" x14ac:dyDescent="0.2">
      <c r="A118" t="s">
        <v>839</v>
      </c>
      <c r="B118" t="s">
        <v>781</v>
      </c>
      <c r="C118" t="s">
        <v>93</v>
      </c>
      <c r="D118" t="s">
        <v>1127</v>
      </c>
      <c r="E118" t="s">
        <v>1133</v>
      </c>
      <c r="F118" t="s">
        <v>12</v>
      </c>
      <c r="G118" t="str">
        <f t="shared" si="1"/>
        <v>JAB_J</v>
      </c>
      <c r="H118">
        <v>2022</v>
      </c>
      <c r="I118" t="s">
        <v>840</v>
      </c>
      <c r="J118" t="s">
        <v>841</v>
      </c>
      <c r="K118">
        <v>500</v>
      </c>
      <c r="L118" t="s">
        <v>842</v>
      </c>
      <c r="M118" t="s">
        <v>824</v>
      </c>
      <c r="N118" t="s">
        <v>214</v>
      </c>
      <c r="O118" t="s">
        <v>843</v>
      </c>
      <c r="P118" t="s">
        <v>375</v>
      </c>
      <c r="Q118" t="s">
        <v>844</v>
      </c>
    </row>
    <row r="119" spans="1:17" x14ac:dyDescent="0.2">
      <c r="A119" t="s">
        <v>845</v>
      </c>
      <c r="B119" t="s">
        <v>781</v>
      </c>
      <c r="C119" t="s">
        <v>101</v>
      </c>
      <c r="D119" t="s">
        <v>1127</v>
      </c>
      <c r="E119" t="s">
        <v>1133</v>
      </c>
      <c r="F119" t="s">
        <v>12</v>
      </c>
      <c r="G119" t="str">
        <f t="shared" si="1"/>
        <v>JAB_K</v>
      </c>
      <c r="H119">
        <v>2022</v>
      </c>
      <c r="I119" t="s">
        <v>846</v>
      </c>
      <c r="J119" t="s">
        <v>847</v>
      </c>
      <c r="K119">
        <v>1000</v>
      </c>
      <c r="L119" t="s">
        <v>848</v>
      </c>
      <c r="M119" t="s">
        <v>824</v>
      </c>
      <c r="N119" t="s">
        <v>214</v>
      </c>
      <c r="O119" t="s">
        <v>849</v>
      </c>
      <c r="P119" t="s">
        <v>124</v>
      </c>
      <c r="Q119" t="s">
        <v>850</v>
      </c>
    </row>
    <row r="120" spans="1:17" x14ac:dyDescent="0.2">
      <c r="A120" t="s">
        <v>851</v>
      </c>
      <c r="B120" t="s">
        <v>781</v>
      </c>
      <c r="C120" t="s">
        <v>108</v>
      </c>
      <c r="D120" t="s">
        <v>1124</v>
      </c>
      <c r="E120" t="s">
        <v>1134</v>
      </c>
      <c r="F120" t="s">
        <v>12</v>
      </c>
      <c r="G120" t="str">
        <f t="shared" si="1"/>
        <v>JAB_L</v>
      </c>
      <c r="H120">
        <v>2022</v>
      </c>
      <c r="I120" t="s">
        <v>852</v>
      </c>
      <c r="J120" t="s">
        <v>853</v>
      </c>
      <c r="K120">
        <v>500</v>
      </c>
      <c r="L120" t="s">
        <v>15</v>
      </c>
      <c r="M120" t="s">
        <v>817</v>
      </c>
      <c r="N120" t="s">
        <v>854</v>
      </c>
      <c r="O120" t="s">
        <v>855</v>
      </c>
      <c r="P120" t="s">
        <v>508</v>
      </c>
      <c r="Q120" t="s">
        <v>856</v>
      </c>
    </row>
    <row r="121" spans="1:17" x14ac:dyDescent="0.2">
      <c r="A121" t="s">
        <v>857</v>
      </c>
      <c r="B121" t="s">
        <v>781</v>
      </c>
      <c r="C121" t="s">
        <v>117</v>
      </c>
      <c r="D121" t="s">
        <v>1124</v>
      </c>
      <c r="E121" t="s">
        <v>1134</v>
      </c>
      <c r="F121" t="s">
        <v>12</v>
      </c>
      <c r="G121" t="str">
        <f t="shared" si="1"/>
        <v>JAB_M</v>
      </c>
      <c r="H121">
        <v>2022</v>
      </c>
      <c r="I121" t="s">
        <v>858</v>
      </c>
      <c r="J121" t="s">
        <v>859</v>
      </c>
      <c r="K121">
        <v>500</v>
      </c>
      <c r="L121">
        <v>24</v>
      </c>
      <c r="M121" t="s">
        <v>860</v>
      </c>
      <c r="N121" t="s">
        <v>25</v>
      </c>
      <c r="O121" t="s">
        <v>861</v>
      </c>
      <c r="P121" t="s">
        <v>708</v>
      </c>
      <c r="Q121" t="s">
        <v>406</v>
      </c>
    </row>
    <row r="122" spans="1:17" x14ac:dyDescent="0.2">
      <c r="A122" t="s">
        <v>862</v>
      </c>
      <c r="B122" t="s">
        <v>781</v>
      </c>
      <c r="C122" t="s">
        <v>126</v>
      </c>
      <c r="D122" t="s">
        <v>1124</v>
      </c>
      <c r="E122" t="s">
        <v>1134</v>
      </c>
      <c r="F122" t="s">
        <v>12</v>
      </c>
      <c r="G122" t="str">
        <f t="shared" si="1"/>
        <v>JAB_N</v>
      </c>
      <c r="H122">
        <v>2022</v>
      </c>
      <c r="I122" t="s">
        <v>863</v>
      </c>
      <c r="J122" t="s">
        <v>864</v>
      </c>
      <c r="K122">
        <v>500</v>
      </c>
      <c r="L122" t="s">
        <v>865</v>
      </c>
      <c r="M122" t="s">
        <v>860</v>
      </c>
      <c r="N122" t="s">
        <v>459</v>
      </c>
      <c r="O122" t="s">
        <v>866</v>
      </c>
      <c r="P122" t="s">
        <v>867</v>
      </c>
      <c r="Q122" t="s">
        <v>868</v>
      </c>
    </row>
    <row r="123" spans="1:17" x14ac:dyDescent="0.2">
      <c r="A123" t="s">
        <v>869</v>
      </c>
      <c r="B123" t="s">
        <v>781</v>
      </c>
      <c r="C123" t="s">
        <v>134</v>
      </c>
      <c r="D123" t="s">
        <v>1125</v>
      </c>
      <c r="E123" t="s">
        <v>1135</v>
      </c>
      <c r="F123" t="s">
        <v>12</v>
      </c>
      <c r="G123" t="str">
        <f t="shared" si="1"/>
        <v>JAB_O</v>
      </c>
      <c r="H123">
        <v>2022</v>
      </c>
      <c r="I123" t="s">
        <v>870</v>
      </c>
      <c r="J123" t="s">
        <v>871</v>
      </c>
      <c r="K123">
        <v>500</v>
      </c>
      <c r="L123" t="s">
        <v>872</v>
      </c>
      <c r="M123" t="s">
        <v>860</v>
      </c>
      <c r="N123" t="s">
        <v>380</v>
      </c>
      <c r="O123" t="s">
        <v>873</v>
      </c>
      <c r="P123" t="s">
        <v>149</v>
      </c>
      <c r="Q123" t="s">
        <v>874</v>
      </c>
    </row>
    <row r="124" spans="1:17" x14ac:dyDescent="0.2">
      <c r="A124" t="s">
        <v>875</v>
      </c>
      <c r="B124" t="s">
        <v>781</v>
      </c>
      <c r="C124" t="s">
        <v>143</v>
      </c>
      <c r="D124" t="s">
        <v>1125</v>
      </c>
      <c r="E124" t="s">
        <v>1135</v>
      </c>
      <c r="F124" t="s">
        <v>12</v>
      </c>
      <c r="G124" t="str">
        <f t="shared" si="1"/>
        <v>JAB_P</v>
      </c>
      <c r="H124">
        <v>2022</v>
      </c>
      <c r="I124" t="s">
        <v>876</v>
      </c>
      <c r="J124" t="s">
        <v>877</v>
      </c>
      <c r="K124">
        <v>500</v>
      </c>
      <c r="L124" t="s">
        <v>61</v>
      </c>
      <c r="M124" t="s">
        <v>817</v>
      </c>
      <c r="N124" t="s">
        <v>878</v>
      </c>
      <c r="O124" t="s">
        <v>879</v>
      </c>
      <c r="P124" t="s">
        <v>90</v>
      </c>
      <c r="Q124" t="s">
        <v>880</v>
      </c>
    </row>
    <row r="125" spans="1:17" x14ac:dyDescent="0.2">
      <c r="A125" t="s">
        <v>881</v>
      </c>
      <c r="B125" t="s">
        <v>781</v>
      </c>
      <c r="C125" t="s">
        <v>152</v>
      </c>
      <c r="D125" t="s">
        <v>1125</v>
      </c>
      <c r="E125" t="s">
        <v>1135</v>
      </c>
      <c r="F125" t="s">
        <v>12</v>
      </c>
      <c r="G125" t="str">
        <f t="shared" si="1"/>
        <v>JAB_Q</v>
      </c>
      <c r="H125">
        <v>2022</v>
      </c>
      <c r="I125" t="s">
        <v>882</v>
      </c>
      <c r="J125" t="s">
        <v>883</v>
      </c>
      <c r="K125">
        <v>500</v>
      </c>
      <c r="L125" t="s">
        <v>651</v>
      </c>
      <c r="M125" t="s">
        <v>817</v>
      </c>
      <c r="N125" t="s">
        <v>884</v>
      </c>
      <c r="O125" t="s">
        <v>885</v>
      </c>
      <c r="P125" t="s">
        <v>886</v>
      </c>
      <c r="Q125" t="s">
        <v>887</v>
      </c>
    </row>
    <row r="126" spans="1:17" x14ac:dyDescent="0.2">
      <c r="A126" t="s">
        <v>888</v>
      </c>
      <c r="B126" t="s">
        <v>781</v>
      </c>
      <c r="C126" t="s">
        <v>160</v>
      </c>
      <c r="D126" t="s">
        <v>1126</v>
      </c>
      <c r="E126" t="s">
        <v>1132</v>
      </c>
      <c r="F126" t="s">
        <v>12</v>
      </c>
      <c r="G126" t="str">
        <f t="shared" si="1"/>
        <v>JAB_R</v>
      </c>
      <c r="H126">
        <v>2022</v>
      </c>
      <c r="I126" t="s">
        <v>889</v>
      </c>
      <c r="J126" t="s">
        <v>890</v>
      </c>
      <c r="K126">
        <v>500</v>
      </c>
      <c r="L126" t="s">
        <v>719</v>
      </c>
      <c r="M126" t="s">
        <v>817</v>
      </c>
      <c r="N126" t="s">
        <v>513</v>
      </c>
      <c r="O126" t="s">
        <v>891</v>
      </c>
      <c r="P126" t="s">
        <v>892</v>
      </c>
      <c r="Q126" t="s">
        <v>893</v>
      </c>
    </row>
    <row r="127" spans="1:17" x14ac:dyDescent="0.2">
      <c r="A127" t="s">
        <v>894</v>
      </c>
      <c r="B127" t="s">
        <v>895</v>
      </c>
      <c r="C127" t="s">
        <v>11</v>
      </c>
      <c r="D127" t="s">
        <v>1124</v>
      </c>
      <c r="E127" t="s">
        <v>1130</v>
      </c>
      <c r="F127" t="s">
        <v>12</v>
      </c>
      <c r="G127" t="str">
        <f t="shared" si="1"/>
        <v>VSM_A</v>
      </c>
      <c r="H127">
        <v>2021</v>
      </c>
      <c r="I127" t="s">
        <v>581</v>
      </c>
      <c r="J127" t="s">
        <v>896</v>
      </c>
      <c r="K127">
        <v>500</v>
      </c>
      <c r="L127">
        <v>23</v>
      </c>
      <c r="M127" t="s">
        <v>16</v>
      </c>
      <c r="N127" t="s">
        <v>71</v>
      </c>
      <c r="O127" t="s">
        <v>897</v>
      </c>
      <c r="P127" t="s">
        <v>898</v>
      </c>
      <c r="Q127" t="s">
        <v>899</v>
      </c>
    </row>
    <row r="128" spans="1:17" x14ac:dyDescent="0.2">
      <c r="A128" t="s">
        <v>900</v>
      </c>
      <c r="B128" t="s">
        <v>895</v>
      </c>
      <c r="C128" t="s">
        <v>22</v>
      </c>
      <c r="D128" t="s">
        <v>1124</v>
      </c>
      <c r="E128" t="s">
        <v>1130</v>
      </c>
      <c r="F128" t="s">
        <v>12</v>
      </c>
      <c r="G128" t="str">
        <f t="shared" si="1"/>
        <v>VSM_B</v>
      </c>
      <c r="H128">
        <v>2021</v>
      </c>
      <c r="I128" t="s">
        <v>901</v>
      </c>
      <c r="J128" t="s">
        <v>902</v>
      </c>
      <c r="K128">
        <v>500</v>
      </c>
      <c r="L128" t="s">
        <v>553</v>
      </c>
      <c r="M128" t="s">
        <v>16</v>
      </c>
      <c r="N128" t="s">
        <v>80</v>
      </c>
      <c r="O128" t="s">
        <v>903</v>
      </c>
      <c r="P128" t="s">
        <v>904</v>
      </c>
      <c r="Q128" t="s">
        <v>905</v>
      </c>
    </row>
    <row r="129" spans="1:17" x14ac:dyDescent="0.2">
      <c r="A129" t="s">
        <v>906</v>
      </c>
      <c r="B129" t="s">
        <v>895</v>
      </c>
      <c r="C129" t="s">
        <v>30</v>
      </c>
      <c r="D129" t="s">
        <v>1124</v>
      </c>
      <c r="E129" t="s">
        <v>1130</v>
      </c>
      <c r="F129" t="s">
        <v>12</v>
      </c>
      <c r="G129" t="str">
        <f t="shared" si="1"/>
        <v>VSM_C</v>
      </c>
      <c r="H129">
        <v>2021</v>
      </c>
      <c r="I129" t="s">
        <v>907</v>
      </c>
      <c r="J129" t="s">
        <v>908</v>
      </c>
      <c r="K129">
        <v>1000</v>
      </c>
      <c r="L129" t="s">
        <v>909</v>
      </c>
      <c r="M129" t="s">
        <v>16</v>
      </c>
      <c r="N129" t="s">
        <v>25</v>
      </c>
      <c r="O129" t="s">
        <v>18</v>
      </c>
      <c r="P129" t="s">
        <v>910</v>
      </c>
      <c r="Q129" t="s">
        <v>911</v>
      </c>
    </row>
    <row r="130" spans="1:17" x14ac:dyDescent="0.2">
      <c r="A130" t="s">
        <v>912</v>
      </c>
      <c r="B130" t="s">
        <v>895</v>
      </c>
      <c r="C130" t="s">
        <v>39</v>
      </c>
      <c r="D130" t="s">
        <v>1125</v>
      </c>
      <c r="E130" t="s">
        <v>1131</v>
      </c>
      <c r="F130" t="s">
        <v>12</v>
      </c>
      <c r="G130" t="str">
        <f t="shared" si="1"/>
        <v>VSM_D</v>
      </c>
      <c r="H130">
        <v>2021</v>
      </c>
      <c r="I130" t="s">
        <v>913</v>
      </c>
      <c r="J130" t="s">
        <v>914</v>
      </c>
      <c r="K130">
        <v>500</v>
      </c>
      <c r="L130" t="s">
        <v>324</v>
      </c>
      <c r="M130" t="s">
        <v>16</v>
      </c>
      <c r="N130" t="s">
        <v>112</v>
      </c>
      <c r="O130" t="s">
        <v>915</v>
      </c>
      <c r="P130" t="s">
        <v>674</v>
      </c>
      <c r="Q130" t="s">
        <v>916</v>
      </c>
    </row>
    <row r="131" spans="1:17" x14ac:dyDescent="0.2">
      <c r="A131" t="s">
        <v>917</v>
      </c>
      <c r="B131" t="s">
        <v>895</v>
      </c>
      <c r="C131" t="s">
        <v>47</v>
      </c>
      <c r="D131" t="s">
        <v>1125</v>
      </c>
      <c r="E131" t="s">
        <v>1131</v>
      </c>
      <c r="F131" t="s">
        <v>12</v>
      </c>
      <c r="G131" t="str">
        <f t="shared" ref="G131:G162" si="2">_xlfn.CONCAT(B131,"_",C131)</f>
        <v>VSM_E</v>
      </c>
      <c r="H131">
        <v>2021</v>
      </c>
      <c r="I131" t="s">
        <v>918</v>
      </c>
      <c r="J131" t="s">
        <v>919</v>
      </c>
      <c r="K131">
        <v>1500</v>
      </c>
      <c r="L131" t="s">
        <v>589</v>
      </c>
      <c r="M131" t="s">
        <v>16</v>
      </c>
      <c r="N131" t="s">
        <v>803</v>
      </c>
      <c r="O131" t="s">
        <v>920</v>
      </c>
      <c r="P131" t="s">
        <v>921</v>
      </c>
      <c r="Q131" t="s">
        <v>922</v>
      </c>
    </row>
    <row r="132" spans="1:17" x14ac:dyDescent="0.2">
      <c r="A132" t="s">
        <v>923</v>
      </c>
      <c r="B132" t="s">
        <v>895</v>
      </c>
      <c r="C132" t="s">
        <v>55</v>
      </c>
      <c r="D132" t="s">
        <v>1125</v>
      </c>
      <c r="E132" t="s">
        <v>1131</v>
      </c>
      <c r="F132" t="s">
        <v>12</v>
      </c>
      <c r="G132" t="str">
        <f t="shared" si="2"/>
        <v>VSM_F</v>
      </c>
      <c r="H132">
        <v>2021</v>
      </c>
      <c r="I132" t="s">
        <v>924</v>
      </c>
      <c r="J132" t="s">
        <v>925</v>
      </c>
      <c r="K132">
        <v>1000</v>
      </c>
      <c r="L132" t="s">
        <v>926</v>
      </c>
      <c r="M132" t="s">
        <v>927</v>
      </c>
      <c r="N132" t="s">
        <v>928</v>
      </c>
      <c r="O132" t="s">
        <v>929</v>
      </c>
      <c r="P132" t="s">
        <v>363</v>
      </c>
      <c r="Q132" t="s">
        <v>930</v>
      </c>
    </row>
    <row r="133" spans="1:17" x14ac:dyDescent="0.2">
      <c r="A133" t="s">
        <v>931</v>
      </c>
      <c r="B133" t="s">
        <v>895</v>
      </c>
      <c r="C133" t="s">
        <v>66</v>
      </c>
      <c r="D133" t="s">
        <v>1126</v>
      </c>
      <c r="E133" t="s">
        <v>1136</v>
      </c>
      <c r="F133" t="s">
        <v>12</v>
      </c>
      <c r="G133" t="str">
        <f t="shared" si="2"/>
        <v>VSM_G</v>
      </c>
      <c r="H133">
        <v>2022</v>
      </c>
      <c r="I133" t="s">
        <v>932</v>
      </c>
      <c r="J133" t="s">
        <v>933</v>
      </c>
      <c r="K133">
        <v>500</v>
      </c>
      <c r="L133">
        <v>5</v>
      </c>
      <c r="M133" t="s">
        <v>70</v>
      </c>
      <c r="N133" t="s">
        <v>803</v>
      </c>
      <c r="O133" t="s">
        <v>934</v>
      </c>
      <c r="P133" t="s">
        <v>426</v>
      </c>
      <c r="Q133" t="s">
        <v>935</v>
      </c>
    </row>
    <row r="134" spans="1:17" x14ac:dyDescent="0.2">
      <c r="A134" t="s">
        <v>936</v>
      </c>
      <c r="B134" t="s">
        <v>895</v>
      </c>
      <c r="C134" t="s">
        <v>77</v>
      </c>
      <c r="D134" t="s">
        <v>1126</v>
      </c>
      <c r="E134" t="s">
        <v>1136</v>
      </c>
      <c r="F134" t="s">
        <v>12</v>
      </c>
      <c r="G134" t="str">
        <f t="shared" si="2"/>
        <v>VSM_H</v>
      </c>
      <c r="H134">
        <v>2022</v>
      </c>
      <c r="I134" t="s">
        <v>937</v>
      </c>
      <c r="J134" t="s">
        <v>938</v>
      </c>
      <c r="K134">
        <v>1000</v>
      </c>
      <c r="L134" t="s">
        <v>155</v>
      </c>
      <c r="M134" t="s">
        <v>70</v>
      </c>
      <c r="N134" t="s">
        <v>112</v>
      </c>
      <c r="O134" t="s">
        <v>939</v>
      </c>
      <c r="P134" t="s">
        <v>149</v>
      </c>
      <c r="Q134" t="s">
        <v>940</v>
      </c>
    </row>
    <row r="135" spans="1:17" x14ac:dyDescent="0.2">
      <c r="A135" t="s">
        <v>941</v>
      </c>
      <c r="B135" t="s">
        <v>895</v>
      </c>
      <c r="C135" t="s">
        <v>85</v>
      </c>
      <c r="D135" t="s">
        <v>1127</v>
      </c>
      <c r="E135" t="s">
        <v>1133</v>
      </c>
      <c r="F135" t="s">
        <v>12</v>
      </c>
      <c r="G135" t="str">
        <f t="shared" si="2"/>
        <v>VSM_I</v>
      </c>
      <c r="H135">
        <v>2022</v>
      </c>
      <c r="I135" t="s">
        <v>942</v>
      </c>
      <c r="J135" t="s">
        <v>943</v>
      </c>
      <c r="K135">
        <v>1000</v>
      </c>
      <c r="L135" t="s">
        <v>317</v>
      </c>
      <c r="M135" t="s">
        <v>70</v>
      </c>
      <c r="N135" t="s">
        <v>214</v>
      </c>
      <c r="O135" t="s">
        <v>944</v>
      </c>
      <c r="P135" t="s">
        <v>98</v>
      </c>
      <c r="Q135" t="s">
        <v>945</v>
      </c>
    </row>
    <row r="136" spans="1:17" x14ac:dyDescent="0.2">
      <c r="A136" t="s">
        <v>946</v>
      </c>
      <c r="B136" t="s">
        <v>895</v>
      </c>
      <c r="C136" t="s">
        <v>93</v>
      </c>
      <c r="D136" t="s">
        <v>1127</v>
      </c>
      <c r="E136" t="s">
        <v>1133</v>
      </c>
      <c r="F136" t="s">
        <v>12</v>
      </c>
      <c r="G136" t="str">
        <f t="shared" si="2"/>
        <v>VSM_J</v>
      </c>
      <c r="H136">
        <v>2022</v>
      </c>
      <c r="I136" t="s">
        <v>947</v>
      </c>
      <c r="J136" t="s">
        <v>948</v>
      </c>
      <c r="K136">
        <v>1000</v>
      </c>
      <c r="L136" t="s">
        <v>388</v>
      </c>
      <c r="M136" t="s">
        <v>70</v>
      </c>
      <c r="N136" t="s">
        <v>214</v>
      </c>
      <c r="O136" t="s">
        <v>483</v>
      </c>
      <c r="P136" t="s">
        <v>426</v>
      </c>
      <c r="Q136" t="s">
        <v>949</v>
      </c>
    </row>
    <row r="137" spans="1:17" x14ac:dyDescent="0.2">
      <c r="A137" t="s">
        <v>950</v>
      </c>
      <c r="B137" t="s">
        <v>895</v>
      </c>
      <c r="C137" t="s">
        <v>101</v>
      </c>
      <c r="D137" t="s">
        <v>1127</v>
      </c>
      <c r="E137" t="s">
        <v>1133</v>
      </c>
      <c r="F137" t="s">
        <v>12</v>
      </c>
      <c r="G137" t="str">
        <f t="shared" si="2"/>
        <v>VSM_K</v>
      </c>
      <c r="H137">
        <v>2022</v>
      </c>
      <c r="I137" t="s">
        <v>951</v>
      </c>
      <c r="J137" t="s">
        <v>952</v>
      </c>
      <c r="K137">
        <v>1000</v>
      </c>
      <c r="L137" t="s">
        <v>953</v>
      </c>
      <c r="M137" t="s">
        <v>70</v>
      </c>
      <c r="N137" t="s">
        <v>256</v>
      </c>
      <c r="O137" t="s">
        <v>954</v>
      </c>
      <c r="P137" t="s">
        <v>701</v>
      </c>
      <c r="Q137" t="s">
        <v>955</v>
      </c>
    </row>
    <row r="138" spans="1:17" x14ac:dyDescent="0.2">
      <c r="A138" t="s">
        <v>956</v>
      </c>
      <c r="B138" t="s">
        <v>895</v>
      </c>
      <c r="C138" t="s">
        <v>108</v>
      </c>
      <c r="D138" t="s">
        <v>1124</v>
      </c>
      <c r="E138" t="s">
        <v>1134</v>
      </c>
      <c r="F138" t="s">
        <v>12</v>
      </c>
      <c r="G138" t="str">
        <f t="shared" si="2"/>
        <v>VSM_L</v>
      </c>
      <c r="H138">
        <v>2022</v>
      </c>
      <c r="I138" t="s">
        <v>957</v>
      </c>
      <c r="J138" t="s">
        <v>958</v>
      </c>
      <c r="K138">
        <v>500</v>
      </c>
      <c r="L138" t="s">
        <v>959</v>
      </c>
      <c r="M138" t="s">
        <v>376</v>
      </c>
      <c r="N138" t="s">
        <v>960</v>
      </c>
      <c r="O138" t="s">
        <v>961</v>
      </c>
      <c r="P138" t="s">
        <v>962</v>
      </c>
      <c r="Q138" t="s">
        <v>963</v>
      </c>
    </row>
    <row r="139" spans="1:17" x14ac:dyDescent="0.2">
      <c r="A139" t="s">
        <v>964</v>
      </c>
      <c r="B139" t="s">
        <v>895</v>
      </c>
      <c r="C139" t="s">
        <v>117</v>
      </c>
      <c r="D139" t="s">
        <v>1124</v>
      </c>
      <c r="E139" t="s">
        <v>1134</v>
      </c>
      <c r="F139" t="s">
        <v>12</v>
      </c>
      <c r="G139" t="str">
        <f t="shared" si="2"/>
        <v>VSM_M</v>
      </c>
      <c r="H139">
        <v>2022</v>
      </c>
      <c r="I139" t="s">
        <v>965</v>
      </c>
      <c r="J139" t="s">
        <v>966</v>
      </c>
      <c r="K139">
        <v>500</v>
      </c>
      <c r="L139">
        <v>24</v>
      </c>
      <c r="M139" t="s">
        <v>376</v>
      </c>
      <c r="N139" t="s">
        <v>25</v>
      </c>
      <c r="O139" t="s">
        <v>967</v>
      </c>
      <c r="P139" t="s">
        <v>515</v>
      </c>
      <c r="Q139" t="s">
        <v>157</v>
      </c>
    </row>
    <row r="140" spans="1:17" x14ac:dyDescent="0.2">
      <c r="A140" t="s">
        <v>968</v>
      </c>
      <c r="B140" t="s">
        <v>895</v>
      </c>
      <c r="C140" t="s">
        <v>126</v>
      </c>
      <c r="D140" t="s">
        <v>1124</v>
      </c>
      <c r="E140" t="s">
        <v>1134</v>
      </c>
      <c r="F140" t="s">
        <v>12</v>
      </c>
      <c r="G140" t="str">
        <f t="shared" si="2"/>
        <v>VSM_N</v>
      </c>
      <c r="H140">
        <v>2022</v>
      </c>
      <c r="I140" t="s">
        <v>969</v>
      </c>
      <c r="J140" t="s">
        <v>970</v>
      </c>
      <c r="K140">
        <v>500</v>
      </c>
      <c r="L140" t="s">
        <v>553</v>
      </c>
      <c r="M140" t="s">
        <v>70</v>
      </c>
      <c r="N140" t="s">
        <v>971</v>
      </c>
      <c r="O140" t="s">
        <v>972</v>
      </c>
      <c r="P140" t="s">
        <v>973</v>
      </c>
      <c r="Q140" t="s">
        <v>974</v>
      </c>
    </row>
    <row r="141" spans="1:17" x14ac:dyDescent="0.2">
      <c r="A141" t="s">
        <v>975</v>
      </c>
      <c r="B141" t="s">
        <v>895</v>
      </c>
      <c r="C141" t="s">
        <v>134</v>
      </c>
      <c r="D141" t="s">
        <v>1125</v>
      </c>
      <c r="E141" t="s">
        <v>1135</v>
      </c>
      <c r="F141" t="s">
        <v>12</v>
      </c>
      <c r="G141" t="str">
        <f t="shared" si="2"/>
        <v>VSM_O</v>
      </c>
      <c r="H141">
        <v>2022</v>
      </c>
      <c r="I141" t="s">
        <v>976</v>
      </c>
      <c r="J141" t="s">
        <v>977</v>
      </c>
      <c r="K141">
        <v>500</v>
      </c>
      <c r="L141" t="s">
        <v>388</v>
      </c>
      <c r="M141" t="s">
        <v>978</v>
      </c>
      <c r="N141" t="s">
        <v>197</v>
      </c>
      <c r="O141" t="s">
        <v>979</v>
      </c>
      <c r="P141" t="s">
        <v>150</v>
      </c>
      <c r="Q141" t="s">
        <v>980</v>
      </c>
    </row>
    <row r="142" spans="1:17" x14ac:dyDescent="0.2">
      <c r="A142" t="s">
        <v>981</v>
      </c>
      <c r="B142" t="s">
        <v>895</v>
      </c>
      <c r="C142" t="s">
        <v>143</v>
      </c>
      <c r="D142" t="s">
        <v>1125</v>
      </c>
      <c r="E142" t="s">
        <v>1135</v>
      </c>
      <c r="F142" t="s">
        <v>12</v>
      </c>
      <c r="G142" t="str">
        <f t="shared" si="2"/>
        <v>VSM_P</v>
      </c>
      <c r="H142">
        <v>2022</v>
      </c>
      <c r="I142" t="s">
        <v>982</v>
      </c>
      <c r="J142" t="s">
        <v>983</v>
      </c>
      <c r="K142">
        <v>500</v>
      </c>
      <c r="L142" t="s">
        <v>719</v>
      </c>
      <c r="M142" t="s">
        <v>984</v>
      </c>
      <c r="N142" t="s">
        <v>985</v>
      </c>
      <c r="O142" t="s">
        <v>986</v>
      </c>
      <c r="P142" t="s">
        <v>867</v>
      </c>
      <c r="Q142" t="s">
        <v>987</v>
      </c>
    </row>
    <row r="143" spans="1:17" x14ac:dyDescent="0.2">
      <c r="A143" t="s">
        <v>988</v>
      </c>
      <c r="B143" t="s">
        <v>895</v>
      </c>
      <c r="C143" t="s">
        <v>152</v>
      </c>
      <c r="D143" t="s">
        <v>1125</v>
      </c>
      <c r="E143" t="s">
        <v>1135</v>
      </c>
      <c r="F143" t="s">
        <v>12</v>
      </c>
      <c r="G143" t="str">
        <f t="shared" si="2"/>
        <v>VSM_Q</v>
      </c>
      <c r="H143">
        <v>2022</v>
      </c>
      <c r="I143" t="s">
        <v>989</v>
      </c>
      <c r="J143" t="s">
        <v>990</v>
      </c>
      <c r="K143">
        <v>500</v>
      </c>
      <c r="L143" t="s">
        <v>651</v>
      </c>
      <c r="M143" t="s">
        <v>984</v>
      </c>
      <c r="N143" t="s">
        <v>776</v>
      </c>
      <c r="O143" t="s">
        <v>991</v>
      </c>
      <c r="P143" t="s">
        <v>140</v>
      </c>
      <c r="Q143" t="s">
        <v>992</v>
      </c>
    </row>
    <row r="144" spans="1:17" x14ac:dyDescent="0.2">
      <c r="A144" t="s">
        <v>993</v>
      </c>
      <c r="B144" t="s">
        <v>895</v>
      </c>
      <c r="C144" t="s">
        <v>160</v>
      </c>
      <c r="D144" t="s">
        <v>1126</v>
      </c>
      <c r="E144" t="s">
        <v>1132</v>
      </c>
      <c r="F144" t="s">
        <v>12</v>
      </c>
      <c r="G144" t="str">
        <f t="shared" si="2"/>
        <v>VSM_R</v>
      </c>
      <c r="H144">
        <v>2022</v>
      </c>
      <c r="I144" t="s">
        <v>994</v>
      </c>
      <c r="J144" t="s">
        <v>995</v>
      </c>
      <c r="K144">
        <v>500</v>
      </c>
      <c r="L144" t="s">
        <v>658</v>
      </c>
      <c r="M144" t="s">
        <v>984</v>
      </c>
      <c r="N144" t="s">
        <v>985</v>
      </c>
      <c r="O144" t="s">
        <v>996</v>
      </c>
      <c r="P144" t="s">
        <v>997</v>
      </c>
      <c r="Q144" t="s">
        <v>998</v>
      </c>
    </row>
    <row r="145" spans="1:17" x14ac:dyDescent="0.2">
      <c r="A145" t="s">
        <v>999</v>
      </c>
      <c r="B145" t="s">
        <v>1000</v>
      </c>
      <c r="C145" t="s">
        <v>11</v>
      </c>
      <c r="D145" t="s">
        <v>1124</v>
      </c>
      <c r="E145" t="s">
        <v>1130</v>
      </c>
      <c r="F145" t="s">
        <v>12</v>
      </c>
      <c r="G145" t="str">
        <f t="shared" si="2"/>
        <v>VSS_A</v>
      </c>
      <c r="H145">
        <v>2021</v>
      </c>
      <c r="I145" t="s">
        <v>1001</v>
      </c>
      <c r="J145" t="s">
        <v>1002</v>
      </c>
      <c r="K145">
        <v>500</v>
      </c>
      <c r="L145">
        <v>21</v>
      </c>
      <c r="M145" t="s">
        <v>16</v>
      </c>
      <c r="N145" t="s">
        <v>80</v>
      </c>
      <c r="O145" t="s">
        <v>1003</v>
      </c>
      <c r="P145" t="s">
        <v>1004</v>
      </c>
      <c r="Q145" t="s">
        <v>1005</v>
      </c>
    </row>
    <row r="146" spans="1:17" x14ac:dyDescent="0.2">
      <c r="A146" t="s">
        <v>1006</v>
      </c>
      <c r="B146" t="s">
        <v>1000</v>
      </c>
      <c r="C146" t="s">
        <v>22</v>
      </c>
      <c r="D146" t="s">
        <v>1124</v>
      </c>
      <c r="E146" t="s">
        <v>1130</v>
      </c>
      <c r="F146" t="s">
        <v>12</v>
      </c>
      <c r="G146" t="str">
        <f t="shared" si="2"/>
        <v>VSS_B</v>
      </c>
      <c r="H146">
        <v>2021</v>
      </c>
      <c r="I146" t="s">
        <v>1007</v>
      </c>
      <c r="J146" t="s">
        <v>1008</v>
      </c>
      <c r="K146">
        <v>500</v>
      </c>
      <c r="L146" t="s">
        <v>129</v>
      </c>
      <c r="M146" t="s">
        <v>16</v>
      </c>
      <c r="N146" t="s">
        <v>316</v>
      </c>
      <c r="O146" t="s">
        <v>1009</v>
      </c>
      <c r="P146" t="s">
        <v>1010</v>
      </c>
      <c r="Q146" t="s">
        <v>1011</v>
      </c>
    </row>
    <row r="147" spans="1:17" x14ac:dyDescent="0.2">
      <c r="A147" t="s">
        <v>1012</v>
      </c>
      <c r="B147" t="s">
        <v>1000</v>
      </c>
      <c r="C147" t="s">
        <v>30</v>
      </c>
      <c r="D147" t="s">
        <v>1124</v>
      </c>
      <c r="E147" t="s">
        <v>1130</v>
      </c>
      <c r="F147" t="s">
        <v>12</v>
      </c>
      <c r="G147" t="str">
        <f t="shared" si="2"/>
        <v>VSS_C</v>
      </c>
      <c r="H147">
        <v>2021</v>
      </c>
      <c r="I147" t="s">
        <v>1013</v>
      </c>
      <c r="J147" t="s">
        <v>1014</v>
      </c>
      <c r="K147">
        <v>250</v>
      </c>
      <c r="L147" t="s">
        <v>1015</v>
      </c>
      <c r="M147" t="s">
        <v>16</v>
      </c>
      <c r="N147" t="s">
        <v>424</v>
      </c>
      <c r="O147" t="s">
        <v>1016</v>
      </c>
      <c r="P147" t="s">
        <v>1017</v>
      </c>
      <c r="Q147" t="s">
        <v>1018</v>
      </c>
    </row>
    <row r="148" spans="1:17" x14ac:dyDescent="0.2">
      <c r="A148" t="s">
        <v>1019</v>
      </c>
      <c r="B148" t="s">
        <v>1000</v>
      </c>
      <c r="C148" t="s">
        <v>39</v>
      </c>
      <c r="D148" t="s">
        <v>1125</v>
      </c>
      <c r="E148" t="s">
        <v>1131</v>
      </c>
      <c r="F148" t="s">
        <v>12</v>
      </c>
      <c r="G148" t="str">
        <f t="shared" si="2"/>
        <v>VSS_D</v>
      </c>
      <c r="H148">
        <v>2021</v>
      </c>
      <c r="I148" t="s">
        <v>1020</v>
      </c>
      <c r="J148" t="s">
        <v>1021</v>
      </c>
      <c r="K148">
        <v>300</v>
      </c>
      <c r="L148">
        <v>18</v>
      </c>
      <c r="M148" t="s">
        <v>16</v>
      </c>
      <c r="N148" t="s">
        <v>17</v>
      </c>
      <c r="O148" t="s">
        <v>1022</v>
      </c>
      <c r="P148" t="s">
        <v>1023</v>
      </c>
      <c r="Q148" t="s">
        <v>1024</v>
      </c>
    </row>
    <row r="149" spans="1:17" x14ac:dyDescent="0.2">
      <c r="A149" t="s">
        <v>1025</v>
      </c>
      <c r="B149" t="s">
        <v>1000</v>
      </c>
      <c r="C149" t="s">
        <v>47</v>
      </c>
      <c r="D149" t="s">
        <v>1125</v>
      </c>
      <c r="E149" t="s">
        <v>1131</v>
      </c>
      <c r="F149" t="s">
        <v>12</v>
      </c>
      <c r="G149" t="str">
        <f t="shared" si="2"/>
        <v>VSS_E</v>
      </c>
      <c r="H149">
        <v>2021</v>
      </c>
      <c r="I149" t="s">
        <v>1026</v>
      </c>
      <c r="J149" t="s">
        <v>1027</v>
      </c>
      <c r="K149">
        <v>1000</v>
      </c>
      <c r="L149" t="s">
        <v>1028</v>
      </c>
      <c r="M149" t="s">
        <v>16</v>
      </c>
      <c r="N149" t="s">
        <v>197</v>
      </c>
      <c r="O149" t="s">
        <v>1029</v>
      </c>
      <c r="P149" t="s">
        <v>1030</v>
      </c>
      <c r="Q149" t="s">
        <v>1031</v>
      </c>
    </row>
    <row r="150" spans="1:17" x14ac:dyDescent="0.2">
      <c r="A150" t="s">
        <v>1032</v>
      </c>
      <c r="B150" t="s">
        <v>1000</v>
      </c>
      <c r="C150" t="s">
        <v>55</v>
      </c>
      <c r="D150" t="s">
        <v>1125</v>
      </c>
      <c r="E150" t="s">
        <v>1131</v>
      </c>
      <c r="F150" t="s">
        <v>12</v>
      </c>
      <c r="G150" t="str">
        <f t="shared" si="2"/>
        <v>VSS_F</v>
      </c>
      <c r="H150">
        <v>2021</v>
      </c>
      <c r="I150" t="s">
        <v>1033</v>
      </c>
      <c r="J150" t="s">
        <v>1034</v>
      </c>
      <c r="K150">
        <v>1000</v>
      </c>
      <c r="L150" t="s">
        <v>1035</v>
      </c>
      <c r="M150" t="s">
        <v>376</v>
      </c>
      <c r="N150" t="s">
        <v>1036</v>
      </c>
      <c r="O150" t="s">
        <v>1037</v>
      </c>
      <c r="P150" t="s">
        <v>1038</v>
      </c>
      <c r="Q150" t="s">
        <v>1039</v>
      </c>
    </row>
    <row r="151" spans="1:17" x14ac:dyDescent="0.2">
      <c r="A151" t="s">
        <v>1040</v>
      </c>
      <c r="B151" t="s">
        <v>1000</v>
      </c>
      <c r="C151" t="s">
        <v>66</v>
      </c>
      <c r="D151" t="s">
        <v>1126</v>
      </c>
      <c r="E151" t="s">
        <v>1136</v>
      </c>
      <c r="F151" t="s">
        <v>12</v>
      </c>
      <c r="G151" t="str">
        <f t="shared" si="2"/>
        <v>VSS_G</v>
      </c>
      <c r="H151">
        <v>2022</v>
      </c>
      <c r="I151" t="s">
        <v>1041</v>
      </c>
      <c r="J151" t="s">
        <v>1042</v>
      </c>
      <c r="K151">
        <v>500</v>
      </c>
      <c r="L151" t="s">
        <v>361</v>
      </c>
      <c r="M151" t="s">
        <v>70</v>
      </c>
      <c r="N151" t="s">
        <v>112</v>
      </c>
      <c r="O151" t="s">
        <v>1043</v>
      </c>
      <c r="P151" t="s">
        <v>1044</v>
      </c>
      <c r="Q151" t="s">
        <v>1045</v>
      </c>
    </row>
    <row r="152" spans="1:17" x14ac:dyDescent="0.2">
      <c r="A152" t="s">
        <v>1046</v>
      </c>
      <c r="B152" t="s">
        <v>1000</v>
      </c>
      <c r="C152" t="s">
        <v>77</v>
      </c>
      <c r="D152" t="s">
        <v>1126</v>
      </c>
      <c r="E152" t="s">
        <v>1136</v>
      </c>
      <c r="F152" t="s">
        <v>12</v>
      </c>
      <c r="G152" t="str">
        <f t="shared" si="2"/>
        <v>VSS_H</v>
      </c>
      <c r="H152">
        <v>2022</v>
      </c>
      <c r="I152" t="s">
        <v>1047</v>
      </c>
      <c r="J152" t="s">
        <v>1048</v>
      </c>
      <c r="K152">
        <v>500</v>
      </c>
      <c r="L152" t="s">
        <v>561</v>
      </c>
      <c r="M152" t="s">
        <v>70</v>
      </c>
      <c r="N152" t="s">
        <v>25</v>
      </c>
      <c r="O152" t="s">
        <v>1049</v>
      </c>
      <c r="P152" t="s">
        <v>1050</v>
      </c>
      <c r="Q152" t="s">
        <v>1051</v>
      </c>
    </row>
    <row r="153" spans="1:17" x14ac:dyDescent="0.2">
      <c r="A153" t="s">
        <v>1052</v>
      </c>
      <c r="B153" t="s">
        <v>1000</v>
      </c>
      <c r="C153" t="s">
        <v>85</v>
      </c>
      <c r="D153" t="s">
        <v>1127</v>
      </c>
      <c r="E153" t="s">
        <v>1133</v>
      </c>
      <c r="F153" t="s">
        <v>12</v>
      </c>
      <c r="G153" t="str">
        <f t="shared" si="2"/>
        <v>VSS_I</v>
      </c>
      <c r="H153">
        <v>2022</v>
      </c>
      <c r="I153" t="s">
        <v>1053</v>
      </c>
      <c r="J153" t="s">
        <v>1054</v>
      </c>
      <c r="K153">
        <v>450</v>
      </c>
      <c r="L153" t="s">
        <v>1055</v>
      </c>
      <c r="M153" t="s">
        <v>70</v>
      </c>
      <c r="N153" t="s">
        <v>293</v>
      </c>
      <c r="O153" t="s">
        <v>1056</v>
      </c>
      <c r="P153" t="s">
        <v>1057</v>
      </c>
      <c r="Q153" t="s">
        <v>1058</v>
      </c>
    </row>
    <row r="154" spans="1:17" x14ac:dyDescent="0.2">
      <c r="A154" t="s">
        <v>1059</v>
      </c>
      <c r="B154" t="s">
        <v>1000</v>
      </c>
      <c r="C154" t="s">
        <v>93</v>
      </c>
      <c r="D154" t="s">
        <v>1127</v>
      </c>
      <c r="E154" t="s">
        <v>1133</v>
      </c>
      <c r="F154" t="s">
        <v>12</v>
      </c>
      <c r="G154" t="str">
        <f t="shared" si="2"/>
        <v>VSS_J</v>
      </c>
      <c r="H154">
        <v>2022</v>
      </c>
      <c r="I154" t="s">
        <v>1060</v>
      </c>
      <c r="J154" t="s">
        <v>1061</v>
      </c>
      <c r="K154">
        <v>500</v>
      </c>
      <c r="L154" t="s">
        <v>1062</v>
      </c>
      <c r="M154" t="s">
        <v>70</v>
      </c>
      <c r="N154" t="s">
        <v>293</v>
      </c>
      <c r="O154" t="s">
        <v>1063</v>
      </c>
      <c r="P154" t="s">
        <v>1064</v>
      </c>
      <c r="Q154" t="s">
        <v>1065</v>
      </c>
    </row>
    <row r="155" spans="1:17" x14ac:dyDescent="0.2">
      <c r="A155" t="s">
        <v>1066</v>
      </c>
      <c r="B155" t="s">
        <v>1000</v>
      </c>
      <c r="C155" t="s">
        <v>101</v>
      </c>
      <c r="D155" t="s">
        <v>1127</v>
      </c>
      <c r="E155" t="s">
        <v>1133</v>
      </c>
      <c r="F155" t="s">
        <v>12</v>
      </c>
      <c r="G155" t="str">
        <f t="shared" si="2"/>
        <v>VSS_K</v>
      </c>
      <c r="H155">
        <v>2022</v>
      </c>
      <c r="I155" t="s">
        <v>1067</v>
      </c>
      <c r="J155" t="s">
        <v>1068</v>
      </c>
      <c r="K155">
        <v>500</v>
      </c>
      <c r="L155">
        <v>19</v>
      </c>
      <c r="M155" t="s">
        <v>70</v>
      </c>
      <c r="N155" t="s">
        <v>146</v>
      </c>
      <c r="O155" t="s">
        <v>368</v>
      </c>
      <c r="P155" t="s">
        <v>1069</v>
      </c>
      <c r="Q155" t="s">
        <v>1070</v>
      </c>
    </row>
    <row r="156" spans="1:17" x14ac:dyDescent="0.2">
      <c r="A156" t="s">
        <v>1071</v>
      </c>
      <c r="B156" t="s">
        <v>1000</v>
      </c>
      <c r="C156" t="s">
        <v>108</v>
      </c>
      <c r="D156" t="s">
        <v>1124</v>
      </c>
      <c r="E156" t="s">
        <v>1134</v>
      </c>
      <c r="F156" t="s">
        <v>12</v>
      </c>
      <c r="G156" t="str">
        <f t="shared" si="2"/>
        <v>VSS_L</v>
      </c>
      <c r="H156">
        <v>2022</v>
      </c>
      <c r="I156" t="s">
        <v>1072</v>
      </c>
      <c r="J156" t="s">
        <v>1073</v>
      </c>
      <c r="K156">
        <v>500</v>
      </c>
      <c r="L156" t="s">
        <v>15</v>
      </c>
      <c r="M156" t="s">
        <v>411</v>
      </c>
      <c r="N156">
        <v>9</v>
      </c>
      <c r="O156" t="s">
        <v>1074</v>
      </c>
      <c r="P156" t="s">
        <v>1075</v>
      </c>
      <c r="Q156" t="s">
        <v>1076</v>
      </c>
    </row>
    <row r="157" spans="1:17" x14ac:dyDescent="0.2">
      <c r="A157" t="s">
        <v>1077</v>
      </c>
      <c r="B157" t="s">
        <v>1000</v>
      </c>
      <c r="C157" t="s">
        <v>117</v>
      </c>
      <c r="D157" t="s">
        <v>1124</v>
      </c>
      <c r="E157" t="s">
        <v>1134</v>
      </c>
      <c r="F157" t="s">
        <v>12</v>
      </c>
      <c r="G157" t="str">
        <f t="shared" si="2"/>
        <v>VSS_M</v>
      </c>
      <c r="H157">
        <v>2022</v>
      </c>
      <c r="I157" t="s">
        <v>1078</v>
      </c>
      <c r="J157" t="s">
        <v>1079</v>
      </c>
      <c r="K157">
        <v>500</v>
      </c>
      <c r="L157">
        <v>22</v>
      </c>
      <c r="M157" t="s">
        <v>59</v>
      </c>
      <c r="N157" t="s">
        <v>71</v>
      </c>
      <c r="O157" t="s">
        <v>1080</v>
      </c>
      <c r="P157" t="s">
        <v>1081</v>
      </c>
      <c r="Q157" t="s">
        <v>1082</v>
      </c>
    </row>
    <row r="158" spans="1:17" x14ac:dyDescent="0.2">
      <c r="A158" t="s">
        <v>1083</v>
      </c>
      <c r="B158" t="s">
        <v>1000</v>
      </c>
      <c r="C158" t="s">
        <v>126</v>
      </c>
      <c r="D158" t="s">
        <v>1124</v>
      </c>
      <c r="E158" t="s">
        <v>1134</v>
      </c>
      <c r="F158" t="s">
        <v>12</v>
      </c>
      <c r="G158" t="str">
        <f t="shared" si="2"/>
        <v>VSS_N</v>
      </c>
      <c r="H158">
        <v>2022</v>
      </c>
      <c r="I158" t="s">
        <v>1084</v>
      </c>
      <c r="J158" t="s">
        <v>1085</v>
      </c>
      <c r="K158">
        <v>500</v>
      </c>
      <c r="L158" t="s">
        <v>1086</v>
      </c>
      <c r="M158" t="s">
        <v>59</v>
      </c>
      <c r="N158" t="s">
        <v>1087</v>
      </c>
      <c r="O158" t="s">
        <v>1088</v>
      </c>
      <c r="P158" t="s">
        <v>1089</v>
      </c>
      <c r="Q158" t="s">
        <v>1090</v>
      </c>
    </row>
    <row r="159" spans="1:17" x14ac:dyDescent="0.2">
      <c r="A159" t="s">
        <v>1091</v>
      </c>
      <c r="B159" t="s">
        <v>1000</v>
      </c>
      <c r="C159" t="s">
        <v>134</v>
      </c>
      <c r="D159" t="s">
        <v>1125</v>
      </c>
      <c r="E159" t="s">
        <v>1135</v>
      </c>
      <c r="F159" t="s">
        <v>12</v>
      </c>
      <c r="G159" t="str">
        <f t="shared" si="2"/>
        <v>VSS_O</v>
      </c>
      <c r="H159">
        <v>2022</v>
      </c>
      <c r="I159" t="s">
        <v>1092</v>
      </c>
      <c r="J159" t="s">
        <v>1093</v>
      </c>
      <c r="K159">
        <v>500</v>
      </c>
      <c r="L159" t="s">
        <v>137</v>
      </c>
      <c r="M159" t="s">
        <v>339</v>
      </c>
      <c r="N159" t="s">
        <v>1094</v>
      </c>
      <c r="O159" t="s">
        <v>1095</v>
      </c>
      <c r="P159" t="s">
        <v>1096</v>
      </c>
      <c r="Q159" t="s">
        <v>1097</v>
      </c>
    </row>
    <row r="160" spans="1:17" x14ac:dyDescent="0.2">
      <c r="A160" t="s">
        <v>1098</v>
      </c>
      <c r="B160" t="s">
        <v>1000</v>
      </c>
      <c r="C160" t="s">
        <v>143</v>
      </c>
      <c r="D160" t="s">
        <v>1125</v>
      </c>
      <c r="E160" t="s">
        <v>1135</v>
      </c>
      <c r="F160" t="s">
        <v>12</v>
      </c>
      <c r="G160" t="str">
        <f t="shared" si="2"/>
        <v>VSS_P</v>
      </c>
      <c r="H160">
        <v>2022</v>
      </c>
      <c r="I160" t="s">
        <v>1099</v>
      </c>
      <c r="J160" t="s">
        <v>1100</v>
      </c>
      <c r="K160">
        <v>500</v>
      </c>
      <c r="L160">
        <v>10</v>
      </c>
      <c r="M160" t="s">
        <v>376</v>
      </c>
      <c r="N160" t="s">
        <v>878</v>
      </c>
      <c r="O160" t="s">
        <v>1101</v>
      </c>
      <c r="P160" t="s">
        <v>1102</v>
      </c>
      <c r="Q160" t="s">
        <v>1103</v>
      </c>
    </row>
    <row r="161" spans="1:17" x14ac:dyDescent="0.2">
      <c r="A161" t="s">
        <v>1104</v>
      </c>
      <c r="B161" t="s">
        <v>1000</v>
      </c>
      <c r="C161" t="s">
        <v>152</v>
      </c>
      <c r="D161" t="s">
        <v>1125</v>
      </c>
      <c r="E161" t="s">
        <v>1135</v>
      </c>
      <c r="F161" t="s">
        <v>12</v>
      </c>
      <c r="G161" t="str">
        <f t="shared" si="2"/>
        <v>VSS_Q</v>
      </c>
      <c r="H161">
        <v>2022</v>
      </c>
      <c r="I161" t="s">
        <v>1105</v>
      </c>
      <c r="J161" t="s">
        <v>1106</v>
      </c>
      <c r="K161">
        <v>500</v>
      </c>
      <c r="L161">
        <v>10</v>
      </c>
      <c r="M161" t="s">
        <v>376</v>
      </c>
      <c r="N161" t="s">
        <v>1107</v>
      </c>
      <c r="O161" t="s">
        <v>1108</v>
      </c>
      <c r="P161" t="s">
        <v>1109</v>
      </c>
      <c r="Q161" t="s">
        <v>1110</v>
      </c>
    </row>
    <row r="162" spans="1:17" x14ac:dyDescent="0.2">
      <c r="A162" t="s">
        <v>1111</v>
      </c>
      <c r="B162" t="s">
        <v>1000</v>
      </c>
      <c r="C162" t="s">
        <v>160</v>
      </c>
      <c r="D162" t="s">
        <v>1126</v>
      </c>
      <c r="E162" t="s">
        <v>1132</v>
      </c>
      <c r="F162" t="s">
        <v>12</v>
      </c>
      <c r="G162" t="str">
        <f t="shared" si="2"/>
        <v>VSS_R</v>
      </c>
      <c r="H162">
        <v>2022</v>
      </c>
      <c r="I162" t="s">
        <v>1112</v>
      </c>
      <c r="J162" t="s">
        <v>1113</v>
      </c>
      <c r="K162">
        <v>500</v>
      </c>
      <c r="L162">
        <v>10</v>
      </c>
      <c r="M162" t="s">
        <v>376</v>
      </c>
      <c r="N162" t="s">
        <v>1114</v>
      </c>
      <c r="O162" t="s">
        <v>1115</v>
      </c>
      <c r="P162" t="s">
        <v>1116</v>
      </c>
      <c r="Q162" t="s">
        <v>1117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env_parameters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 FOUCAULT</dc:creator>
  <cp:lastModifiedBy>Pierre  FOUCAULT</cp:lastModifiedBy>
  <dcterms:created xsi:type="dcterms:W3CDTF">2025-08-27T09:40:00Z</dcterms:created>
  <dcterms:modified xsi:type="dcterms:W3CDTF">2025-08-27T14:10:15Z</dcterms:modified>
</cp:coreProperties>
</file>