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06" documentId="11_A7B6843DA12F1D684A3F8C7209C41F542D73F06A" xr6:coauthVersionLast="47" xr6:coauthVersionMax="47" xr10:uidLastSave="{A08F27B4-1B60-4C93-A696-309243426BE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H3" i="1" l="1"/>
</calcChain>
</file>

<file path=xl/sharedStrings.xml><?xml version="1.0" encoding="utf-8"?>
<sst xmlns="http://schemas.openxmlformats.org/spreadsheetml/2006/main" count="22" uniqueCount="22">
  <si>
    <t>Charges (h.h)</t>
  </si>
  <si>
    <t>Coût (€)</t>
  </si>
  <si>
    <t>Coût Total (€)</t>
  </si>
  <si>
    <t>Charges Totales (h.h)</t>
  </si>
  <si>
    <t>SEL</t>
  </si>
  <si>
    <t>Note de cadrage</t>
  </si>
  <si>
    <t>2.1.1 Classes</t>
  </si>
  <si>
    <t>2.1.2 Fonctions</t>
  </si>
  <si>
    <t>Diagramme d'activité</t>
  </si>
  <si>
    <t>2.3.1 maquette main</t>
  </si>
  <si>
    <t>2.3.2 maquette page client</t>
  </si>
  <si>
    <t>Diagramme d'arborescence</t>
  </si>
  <si>
    <t>Page d'accueil Client</t>
  </si>
  <si>
    <t>Page création client</t>
  </si>
  <si>
    <t>Page consulter client</t>
  </si>
  <si>
    <t>Page modifier client</t>
  </si>
  <si>
    <t>popup confirmation</t>
  </si>
  <si>
    <t>Classe client</t>
  </si>
  <si>
    <t>classe gestion client</t>
  </si>
  <si>
    <t>Jonction Front/Back</t>
  </si>
  <si>
    <t>Recherche/Correction de Bugs</t>
  </si>
  <si>
    <t>Tests Unitaires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</si>
</sst>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20"/>
  <sheetViews>
    <sheetView tabSelected="1" workbookViewId="0">
      <selection activeCell="N11" sqref="N11"/>
    </sheetView>
  </sheetViews>
  <sheetFormatPr defaultRowHeight="15"/>
  <cols>
    <col min="4" max="4" width="27.42578125" customWidth="1"/>
    <col min="5" max="5" width="16.140625" customWidth="1"/>
    <col min="8" max="8" width="12.140625" customWidth="1"/>
    <col min="9" max="9" width="19.5703125" customWidth="1"/>
  </cols>
  <sheetData>
    <row r="2" spans="4:9">
      <c r="E2" t="s">
        <v>0</v>
      </c>
      <c r="F2" t="s">
        <v>1</v>
      </c>
      <c r="H2" t="s">
        <v>2</v>
      </c>
      <c r="I2" t="s">
        <v>3</v>
      </c>
    </row>
    <row r="3" spans="4:9">
      <c r="D3" t="s">
        <v>4</v>
      </c>
      <c r="E3">
        <v>20</v>
      </c>
      <c r="F3">
        <f>E3*60</f>
        <v>1200</v>
      </c>
      <c r="H3">
        <f>SUM(F3:F20)</f>
        <v>3180</v>
      </c>
      <c r="I3">
        <f>SUM(E3:E20)</f>
        <v>53</v>
      </c>
    </row>
    <row r="4" spans="4:9">
      <c r="D4" t="s">
        <v>5</v>
      </c>
      <c r="E4">
        <v>2</v>
      </c>
      <c r="F4">
        <f t="shared" ref="F4:F20" si="0">E4*60</f>
        <v>120</v>
      </c>
    </row>
    <row r="5" spans="4:9">
      <c r="D5" t="s">
        <v>6</v>
      </c>
      <c r="E5">
        <v>1</v>
      </c>
      <c r="F5">
        <f t="shared" si="0"/>
        <v>60</v>
      </c>
    </row>
    <row r="6" spans="4:9">
      <c r="D6" t="s">
        <v>7</v>
      </c>
      <c r="E6">
        <v>1</v>
      </c>
      <c r="F6">
        <f t="shared" si="0"/>
        <v>60</v>
      </c>
    </row>
    <row r="7" spans="4:9">
      <c r="D7" t="s">
        <v>8</v>
      </c>
      <c r="E7">
        <v>0.5</v>
      </c>
      <c r="F7">
        <f t="shared" si="0"/>
        <v>30</v>
      </c>
    </row>
    <row r="8" spans="4:9">
      <c r="D8" t="s">
        <v>9</v>
      </c>
      <c r="E8">
        <v>1</v>
      </c>
      <c r="F8">
        <f t="shared" si="0"/>
        <v>60</v>
      </c>
    </row>
    <row r="9" spans="4:9">
      <c r="D9" t="s">
        <v>10</v>
      </c>
      <c r="E9">
        <v>1</v>
      </c>
      <c r="F9">
        <f t="shared" si="0"/>
        <v>60</v>
      </c>
    </row>
    <row r="10" spans="4:9">
      <c r="D10" t="s">
        <v>11</v>
      </c>
      <c r="E10">
        <v>0.5</v>
      </c>
      <c r="F10">
        <f t="shared" si="0"/>
        <v>30</v>
      </c>
    </row>
    <row r="11" spans="4:9">
      <c r="D11" t="s">
        <v>12</v>
      </c>
      <c r="E11">
        <v>3</v>
      </c>
      <c r="F11">
        <f t="shared" si="0"/>
        <v>180</v>
      </c>
    </row>
    <row r="12" spans="4:9">
      <c r="D12" t="s">
        <v>13</v>
      </c>
      <c r="E12">
        <v>2</v>
      </c>
      <c r="F12">
        <f t="shared" si="0"/>
        <v>120</v>
      </c>
    </row>
    <row r="13" spans="4:9">
      <c r="D13" t="s">
        <v>14</v>
      </c>
      <c r="E13">
        <v>2</v>
      </c>
      <c r="F13">
        <f t="shared" si="0"/>
        <v>120</v>
      </c>
    </row>
    <row r="14" spans="4:9">
      <c r="D14" t="s">
        <v>15</v>
      </c>
      <c r="E14">
        <v>2</v>
      </c>
      <c r="F14">
        <f t="shared" si="0"/>
        <v>120</v>
      </c>
    </row>
    <row r="15" spans="4:9">
      <c r="D15" t="s">
        <v>16</v>
      </c>
      <c r="E15">
        <v>1</v>
      </c>
      <c r="F15">
        <f t="shared" si="0"/>
        <v>60</v>
      </c>
    </row>
    <row r="16" spans="4:9">
      <c r="D16" t="s">
        <v>17</v>
      </c>
      <c r="E16">
        <v>1</v>
      </c>
      <c r="F16">
        <f t="shared" si="0"/>
        <v>60</v>
      </c>
    </row>
    <row r="17" spans="4:6">
      <c r="D17" t="s">
        <v>18</v>
      </c>
      <c r="E17">
        <v>1</v>
      </c>
      <c r="F17">
        <f t="shared" si="0"/>
        <v>60</v>
      </c>
    </row>
    <row r="18" spans="4:6">
      <c r="D18" t="s">
        <v>19</v>
      </c>
      <c r="E18">
        <v>6</v>
      </c>
      <c r="F18">
        <f t="shared" si="0"/>
        <v>360</v>
      </c>
    </row>
    <row r="19" spans="4:6">
      <c r="D19" t="s">
        <v>20</v>
      </c>
      <c r="E19">
        <v>4</v>
      </c>
      <c r="F19">
        <f t="shared" si="0"/>
        <v>240</v>
      </c>
    </row>
    <row r="20" spans="4:6">
      <c r="D20" t="s">
        <v>21</v>
      </c>
      <c r="E20">
        <v>4</v>
      </c>
      <c r="F20">
        <f t="shared" si="0"/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761830-6d48-4ab8-b3b8-fde197feb600">
      <Terms xmlns="http://schemas.microsoft.com/office/infopath/2007/PartnerControls"/>
    </lcf76f155ced4ddcb4097134ff3c332f>
    <TaxCatchAll xmlns="29234ae7-9ad8-46d4-989e-a039c36ca6d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AF035B0B7BF4FAE968AD84285F19F" ma:contentTypeVersion="9" ma:contentTypeDescription="Crée un document." ma:contentTypeScope="" ma:versionID="9461abe509880712ef7a1a629eb63e21">
  <xsd:schema xmlns:xsd="http://www.w3.org/2001/XMLSchema" xmlns:xs="http://www.w3.org/2001/XMLSchema" xmlns:p="http://schemas.microsoft.com/office/2006/metadata/properties" xmlns:ns2="0b761830-6d48-4ab8-b3b8-fde197feb600" xmlns:ns3="29234ae7-9ad8-46d4-989e-a039c36ca6da" targetNamespace="http://schemas.microsoft.com/office/2006/metadata/properties" ma:root="true" ma:fieldsID="d14d67d0f76241ef1ebafcc0156a29c0" ns2:_="" ns3:_="">
    <xsd:import namespace="0b761830-6d48-4ab8-b3b8-fde197feb600"/>
    <xsd:import namespace="29234ae7-9ad8-46d4-989e-a039c36ca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1830-6d48-4ab8-b3b8-fde197feb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0012378-f725-49f8-9365-ca1c77135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34ae7-9ad8-46d4-989e-a039c36ca6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4f4c1b-d96a-4c37-9ae5-23d834ceda03}" ma:internalName="TaxCatchAll" ma:showField="CatchAllData" ma:web="29234ae7-9ad8-46d4-989e-a039c36ca6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89CB8-8D57-4229-8631-284B7B99EC33}"/>
</file>

<file path=customXml/itemProps2.xml><?xml version="1.0" encoding="utf-8"?>
<ds:datastoreItem xmlns:ds="http://schemas.openxmlformats.org/officeDocument/2006/customXml" ds:itemID="{C204FCC3-D389-4A25-AD64-D34CAF1A9E29}"/>
</file>

<file path=customXml/itemProps3.xml><?xml version="1.0" encoding="utf-8"?>
<ds:datastoreItem xmlns:ds="http://schemas.openxmlformats.org/officeDocument/2006/customXml" ds:itemID="{F0518B49-CC22-4C40-AFF9-6E66F22C5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 Huger</cp:lastModifiedBy>
  <cp:revision/>
  <dcterms:created xsi:type="dcterms:W3CDTF">2023-05-22T09:22:23Z</dcterms:created>
  <dcterms:modified xsi:type="dcterms:W3CDTF">2023-05-26T14:01:16Z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0x010100D51AF035B0B7BF4FAE968AD84285F19F</vt:lpwstr>
  </property>
</Properties>
</file>