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ld/Desktop/git_proj/EMS/"/>
    </mc:Choice>
  </mc:AlternateContent>
  <xr:revisionPtr revIDLastSave="0" documentId="13_ncr:1_{F91BB9C3-5E7B-B34B-97EA-8D2FA03AE115}" xr6:coauthVersionLast="47" xr6:coauthVersionMax="47" xr10:uidLastSave="{00000000-0000-0000-0000-000000000000}"/>
  <bookViews>
    <workbookView xWindow="16920" yWindow="900" windowWidth="19080" windowHeight="22120" activeTab="1" xr2:uid="{EC14C5E7-9802-4A4C-A1BB-B13447387578}"/>
  </bookViews>
  <sheets>
    <sheet name="MEMO" sheetId="2" r:id="rId1"/>
    <sheet name="Statu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C31" i="1"/>
  <c r="C29" i="1"/>
  <c r="C28" i="1"/>
  <c r="C27" i="1"/>
  <c r="C26" i="1"/>
  <c r="E15" i="1"/>
  <c r="D15" i="1"/>
  <c r="C24" i="1"/>
  <c r="C25" i="1"/>
  <c r="C22" i="1"/>
  <c r="C19" i="1"/>
  <c r="C23" i="1"/>
  <c r="C21" i="1"/>
  <c r="C20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<sst xmlns="http://schemas.openxmlformats.org/spreadsheetml/2006/main" count="119" uniqueCount="67">
  <si>
    <t>Manga</t>
  </si>
  <si>
    <t>Manga_path</t>
  </si>
  <si>
    <t>Status</t>
  </si>
  <si>
    <t>Last update</t>
  </si>
  <si>
    <t>Source</t>
  </si>
  <si>
    <t>BCL</t>
  </si>
  <si>
    <t>Black Clover</t>
  </si>
  <si>
    <t>Bleach</t>
  </si>
  <si>
    <t>CJX</t>
  </si>
  <si>
    <t>Choujin X</t>
  </si>
  <si>
    <t>Conan</t>
  </si>
  <si>
    <t>Gamaran</t>
  </si>
  <si>
    <t>Gamaran_</t>
  </si>
  <si>
    <t>Gintama</t>
  </si>
  <si>
    <t>HellP</t>
  </si>
  <si>
    <t>Hell's Paradise Jigokuraku</t>
  </si>
  <si>
    <t>HxH</t>
  </si>
  <si>
    <t>Hunter X Hunter</t>
  </si>
  <si>
    <t>JJK</t>
  </si>
  <si>
    <t>Jujutsu Kaisen</t>
  </si>
  <si>
    <t>Mashle</t>
  </si>
  <si>
    <t>MHA</t>
  </si>
  <si>
    <t>Boku no Hero Academia</t>
  </si>
  <si>
    <t>OP</t>
  </si>
  <si>
    <t>One Piece</t>
  </si>
  <si>
    <t>OP_Arc</t>
  </si>
  <si>
    <t>SakDays</t>
  </si>
  <si>
    <t>Sakamoto Days</t>
  </si>
  <si>
    <t>SKR</t>
  </si>
  <si>
    <t>Sun-ken Rock</t>
  </si>
  <si>
    <t>SpyF</t>
  </si>
  <si>
    <t>Spy X Family</t>
  </si>
  <si>
    <t>SSY Lost Canva</t>
  </si>
  <si>
    <t>Saint Seiya - The Lost Canva</t>
  </si>
  <si>
    <t>TKre</t>
  </si>
  <si>
    <t>Tokyo Ghoulre</t>
  </si>
  <si>
    <t>Vagabond</t>
  </si>
  <si>
    <t>Chainsaw</t>
  </si>
  <si>
    <t>Chainsaw Man</t>
  </si>
  <si>
    <t>20thCB</t>
  </si>
  <si>
    <t>20th Century Boys</t>
  </si>
  <si>
    <t>Chapters</t>
  </si>
  <si>
    <t>-</t>
  </si>
  <si>
    <t>34.4</t>
  </si>
  <si>
    <t>GTO</t>
  </si>
  <si>
    <t>Jojo1</t>
  </si>
  <si>
    <t>Jojo's Bizarre Adventure Part 1 - Phantom Blood</t>
  </si>
  <si>
    <t>Opman</t>
  </si>
  <si>
    <t>Onepunch-Man</t>
  </si>
  <si>
    <t>?</t>
  </si>
  <si>
    <t>Kaiju No. 8</t>
  </si>
  <si>
    <t>Kaiju</t>
  </si>
  <si>
    <t>Kuroko no Basuke</t>
  </si>
  <si>
    <t>KNB</t>
  </si>
  <si>
    <t>NEW</t>
  </si>
  <si>
    <t>Nanatsu no Taizai</t>
  </si>
  <si>
    <t>NNTZ</t>
  </si>
  <si>
    <t>Shingeki no Kyojin</t>
  </si>
  <si>
    <t>SNK</t>
  </si>
  <si>
    <t>Vinland Saga</t>
  </si>
  <si>
    <t>Vinland</t>
  </si>
  <si>
    <t>Jojo</t>
  </si>
  <si>
    <t>Mangaclash</t>
  </si>
  <si>
    <t>TO-DO</t>
  </si>
  <si>
    <t>&gt; Renommer les couvertures de Jojo 2 - 3 - 4</t>
  </si>
  <si>
    <t xml:space="preserve">&gt; Télécharger + Status des manquants </t>
  </si>
  <si>
    <t>&gt; Tester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</si>
</sst>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0" applyFont="1" applyFill="1"/>
    <xf numFmtId="0" fontId="0" fillId="2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5D359-220E-5B4A-A2FB-77A384A34990}">
  <dimension ref="A1:A4"/>
  <sheetViews>
    <sheetView workbookViewId="0">
      <selection activeCell="A5" sqref="A5"/>
    </sheetView>
  </sheetViews>
  <sheetFormatPr baseColWidth="10" defaultRowHeight="16" x14ac:dyDescent="0.2"/>
  <cols>
    <col min="1" max="16384" width="10.83203125" style="5"/>
  </cols>
  <sheetData>
    <row r="1" spans="1:1" ht="21" x14ac:dyDescent="0.25">
      <c r="A1" s="6" t="s">
        <v>63</v>
      </c>
    </row>
    <row r="2" spans="1:1" x14ac:dyDescent="0.2">
      <c r="A2" s="7" t="s">
        <v>64</v>
      </c>
    </row>
    <row r="3" spans="1:1" x14ac:dyDescent="0.2">
      <c r="A3" s="5" t="s">
        <v>65</v>
      </c>
    </row>
    <row r="4" spans="1:1" x14ac:dyDescent="0.2">
      <c r="A4" s="5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EE23F-BFFF-CF4F-B73E-B746FAF4D444}">
  <dimension ref="A1:G33"/>
  <sheetViews>
    <sheetView tabSelected="1" workbookViewId="0">
      <selection activeCell="B8" sqref="B8"/>
    </sheetView>
  </sheetViews>
  <sheetFormatPr baseColWidth="10" defaultRowHeight="16" x14ac:dyDescent="0.2"/>
  <cols>
    <col min="1" max="1" width="13.33203125" style="1" bestFit="1" customWidth="1"/>
    <col min="2" max="2" width="41.1640625" style="1" bestFit="1" customWidth="1"/>
    <col min="3" max="5" width="10.83203125" style="1"/>
    <col min="6" max="6" width="11" style="1" bestFit="1" customWidth="1"/>
    <col min="7" max="7" width="10.83203125" style="3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41</v>
      </c>
      <c r="E1" s="1" t="s">
        <v>3</v>
      </c>
      <c r="F1" s="1" t="s">
        <v>4</v>
      </c>
    </row>
    <row r="2" spans="1:6" x14ac:dyDescent="0.2">
      <c r="A2" s="1" t="s">
        <v>5</v>
      </c>
      <c r="B2" s="1" t="s">
        <v>6</v>
      </c>
      <c r="C2" s="1" t="str">
        <f t="shared" ref="C2:C18" si="0">"✅"</f>
        <v>✅</v>
      </c>
      <c r="D2" s="1">
        <v>350</v>
      </c>
      <c r="E2" s="1" t="s">
        <v>49</v>
      </c>
    </row>
    <row r="3" spans="1:6" x14ac:dyDescent="0.2">
      <c r="A3" s="1" t="s">
        <v>7</v>
      </c>
      <c r="B3" s="1" t="s">
        <v>7</v>
      </c>
      <c r="C3" s="1" t="str">
        <f t="shared" si="0"/>
        <v>✅</v>
      </c>
      <c r="D3" s="1" t="s">
        <v>42</v>
      </c>
      <c r="E3" s="1" t="s">
        <v>42</v>
      </c>
    </row>
    <row r="4" spans="1:6" x14ac:dyDescent="0.2">
      <c r="A4" s="1" t="s">
        <v>8</v>
      </c>
      <c r="B4" s="1" t="s">
        <v>9</v>
      </c>
      <c r="C4" s="1" t="str">
        <f t="shared" si="0"/>
        <v>✅</v>
      </c>
      <c r="D4" s="1" t="s">
        <v>43</v>
      </c>
      <c r="E4" s="1" t="s">
        <v>49</v>
      </c>
    </row>
    <row r="5" spans="1:6" x14ac:dyDescent="0.2">
      <c r="A5" s="1" t="s">
        <v>10</v>
      </c>
      <c r="B5" s="1" t="s">
        <v>10</v>
      </c>
      <c r="C5" s="1" t="str">
        <f t="shared" si="0"/>
        <v>✅</v>
      </c>
      <c r="D5" s="1">
        <v>1105</v>
      </c>
      <c r="E5" s="1" t="s">
        <v>49</v>
      </c>
    </row>
    <row r="6" spans="1:6" x14ac:dyDescent="0.2">
      <c r="A6" s="1" t="s">
        <v>11</v>
      </c>
      <c r="B6" s="1" t="s">
        <v>11</v>
      </c>
      <c r="C6" s="1" t="str">
        <f t="shared" si="0"/>
        <v>✅</v>
      </c>
      <c r="D6" s="1" t="s">
        <v>42</v>
      </c>
      <c r="E6" s="1" t="s">
        <v>42</v>
      </c>
    </row>
    <row r="7" spans="1:6" x14ac:dyDescent="0.2">
      <c r="A7" s="1" t="s">
        <v>12</v>
      </c>
      <c r="B7" s="1" t="s">
        <v>12</v>
      </c>
      <c r="C7" s="1" t="str">
        <f t="shared" si="0"/>
        <v>✅</v>
      </c>
      <c r="D7" s="1" t="s">
        <v>42</v>
      </c>
      <c r="E7" s="1" t="s">
        <v>42</v>
      </c>
    </row>
    <row r="8" spans="1:6" x14ac:dyDescent="0.2">
      <c r="A8" s="1" t="s">
        <v>13</v>
      </c>
      <c r="B8" s="1" t="s">
        <v>13</v>
      </c>
      <c r="C8" s="1" t="str">
        <f t="shared" si="0"/>
        <v>✅</v>
      </c>
      <c r="D8" s="1" t="s">
        <v>42</v>
      </c>
      <c r="E8" s="1" t="s">
        <v>42</v>
      </c>
    </row>
    <row r="9" spans="1:6" x14ac:dyDescent="0.2">
      <c r="A9" s="1" t="s">
        <v>14</v>
      </c>
      <c r="B9" s="1" t="s">
        <v>15</v>
      </c>
      <c r="C9" s="1" t="str">
        <f t="shared" si="0"/>
        <v>✅</v>
      </c>
      <c r="E9" s="1" t="s">
        <v>42</v>
      </c>
    </row>
    <row r="10" spans="1:6" x14ac:dyDescent="0.2">
      <c r="A10" s="1" t="s">
        <v>16</v>
      </c>
      <c r="B10" s="1" t="s">
        <v>17</v>
      </c>
      <c r="C10" s="1" t="str">
        <f t="shared" si="0"/>
        <v>✅</v>
      </c>
      <c r="D10" s="1">
        <v>400</v>
      </c>
      <c r="E10" s="1" t="s">
        <v>42</v>
      </c>
    </row>
    <row r="11" spans="1:6" x14ac:dyDescent="0.2">
      <c r="A11" s="1" t="s">
        <v>18</v>
      </c>
      <c r="B11" s="1" t="s">
        <v>19</v>
      </c>
      <c r="C11" s="1" t="str">
        <f t="shared" si="0"/>
        <v>✅</v>
      </c>
      <c r="D11" s="1">
        <v>212</v>
      </c>
      <c r="E11" s="1" t="s">
        <v>49</v>
      </c>
    </row>
    <row r="12" spans="1:6" x14ac:dyDescent="0.2">
      <c r="A12" s="1" t="s">
        <v>20</v>
      </c>
      <c r="B12" s="1" t="s">
        <v>20</v>
      </c>
      <c r="C12" s="1" t="str">
        <f t="shared" si="0"/>
        <v>✅</v>
      </c>
      <c r="D12" s="1">
        <v>141</v>
      </c>
      <c r="E12" s="1" t="s">
        <v>49</v>
      </c>
    </row>
    <row r="13" spans="1:6" x14ac:dyDescent="0.2">
      <c r="A13" s="1" t="s">
        <v>21</v>
      </c>
      <c r="B13" s="1" t="s">
        <v>22</v>
      </c>
      <c r="C13" s="1" t="str">
        <f t="shared" si="0"/>
        <v>✅</v>
      </c>
      <c r="D13" s="1">
        <v>379</v>
      </c>
      <c r="E13" s="1" t="s">
        <v>49</v>
      </c>
    </row>
    <row r="14" spans="1:6" x14ac:dyDescent="0.2">
      <c r="A14" s="1" t="s">
        <v>23</v>
      </c>
      <c r="B14" s="1" t="s">
        <v>24</v>
      </c>
      <c r="C14" s="1" t="str">
        <f t="shared" si="0"/>
        <v>✅</v>
      </c>
      <c r="D14" s="1">
        <v>1073</v>
      </c>
      <c r="E14" s="1" t="s">
        <v>49</v>
      </c>
    </row>
    <row r="15" spans="1:6" x14ac:dyDescent="0.2">
      <c r="A15" s="1" t="s">
        <v>25</v>
      </c>
      <c r="B15" s="1" t="s">
        <v>24</v>
      </c>
      <c r="C15" s="1" t="str">
        <f t="shared" si="0"/>
        <v>✅</v>
      </c>
      <c r="D15" s="1">
        <f>D14</f>
        <v>1073</v>
      </c>
      <c r="E15" s="1" t="str">
        <f>E14</f>
        <v>?</v>
      </c>
    </row>
    <row r="16" spans="1:6" x14ac:dyDescent="0.2">
      <c r="A16" s="1" t="s">
        <v>26</v>
      </c>
      <c r="B16" s="1" t="s">
        <v>27</v>
      </c>
      <c r="C16" s="1" t="str">
        <f t="shared" si="0"/>
        <v>✅</v>
      </c>
      <c r="D16" s="1">
        <v>104</v>
      </c>
      <c r="E16" s="1" t="s">
        <v>49</v>
      </c>
    </row>
    <row r="17" spans="1:7" x14ac:dyDescent="0.2">
      <c r="A17" s="1" t="s">
        <v>28</v>
      </c>
      <c r="B17" s="1" t="s">
        <v>29</v>
      </c>
      <c r="C17" s="1" t="str">
        <f t="shared" si="0"/>
        <v>✅</v>
      </c>
      <c r="D17" s="1" t="s">
        <v>42</v>
      </c>
      <c r="E17" s="1" t="s">
        <v>42</v>
      </c>
    </row>
    <row r="18" spans="1:7" x14ac:dyDescent="0.2">
      <c r="A18" s="1" t="s">
        <v>30</v>
      </c>
      <c r="B18" s="1" t="s">
        <v>31</v>
      </c>
      <c r="C18" s="1" t="str">
        <f t="shared" si="0"/>
        <v>✅</v>
      </c>
      <c r="D18" s="1">
        <v>73</v>
      </c>
      <c r="E18" s="1" t="s">
        <v>49</v>
      </c>
    </row>
    <row r="19" spans="1:7" x14ac:dyDescent="0.2">
      <c r="A19" s="1" t="s">
        <v>32</v>
      </c>
      <c r="B19" s="1" t="s">
        <v>33</v>
      </c>
      <c r="C19" s="1" t="str">
        <f>"❌"</f>
        <v>❌</v>
      </c>
      <c r="E19" s="1" t="s">
        <v>42</v>
      </c>
    </row>
    <row r="20" spans="1:7" x14ac:dyDescent="0.2">
      <c r="A20" s="1" t="s">
        <v>34</v>
      </c>
      <c r="B20" s="1" t="s">
        <v>35</v>
      </c>
      <c r="C20" s="1" t="str">
        <f t="shared" ref="C20:C26" si="1">"✅"</f>
        <v>✅</v>
      </c>
      <c r="D20" s="1" t="s">
        <v>42</v>
      </c>
      <c r="E20" s="1" t="s">
        <v>42</v>
      </c>
    </row>
    <row r="21" spans="1:7" x14ac:dyDescent="0.2">
      <c r="A21" s="1" t="s">
        <v>36</v>
      </c>
      <c r="B21" s="1" t="s">
        <v>36</v>
      </c>
      <c r="C21" s="1" t="str">
        <f t="shared" si="1"/>
        <v>✅</v>
      </c>
      <c r="D21" s="1" t="s">
        <v>42</v>
      </c>
      <c r="E21" s="1" t="s">
        <v>42</v>
      </c>
    </row>
    <row r="22" spans="1:7" x14ac:dyDescent="0.2">
      <c r="A22" s="1" t="s">
        <v>37</v>
      </c>
      <c r="B22" s="1" t="s">
        <v>38</v>
      </c>
      <c r="C22" s="1" t="str">
        <f t="shared" si="1"/>
        <v>✅</v>
      </c>
      <c r="D22" s="1">
        <v>119</v>
      </c>
      <c r="E22" s="2">
        <v>44963</v>
      </c>
    </row>
    <row r="23" spans="1:7" x14ac:dyDescent="0.2">
      <c r="A23" s="1" t="s">
        <v>39</v>
      </c>
      <c r="B23" s="1" t="s">
        <v>40</v>
      </c>
      <c r="C23" s="1" t="str">
        <f t="shared" si="1"/>
        <v>✅</v>
      </c>
      <c r="D23" s="1" t="s">
        <v>42</v>
      </c>
      <c r="E23" s="1" t="s">
        <v>42</v>
      </c>
    </row>
    <row r="24" spans="1:7" x14ac:dyDescent="0.2">
      <c r="A24" s="1" t="s">
        <v>44</v>
      </c>
      <c r="B24" s="1" t="s">
        <v>44</v>
      </c>
      <c r="C24" s="1" t="str">
        <f t="shared" si="1"/>
        <v>✅</v>
      </c>
      <c r="D24" s="1" t="s">
        <v>42</v>
      </c>
      <c r="E24" s="1" t="s">
        <v>42</v>
      </c>
    </row>
    <row r="25" spans="1:7" x14ac:dyDescent="0.2">
      <c r="A25" s="1" t="s">
        <v>45</v>
      </c>
      <c r="B25" s="1" t="s">
        <v>46</v>
      </c>
      <c r="C25" s="1" t="str">
        <f t="shared" si="1"/>
        <v>✅</v>
      </c>
      <c r="D25" s="1" t="s">
        <v>42</v>
      </c>
      <c r="E25" s="1" t="s">
        <v>42</v>
      </c>
    </row>
    <row r="26" spans="1:7" x14ac:dyDescent="0.2">
      <c r="A26" s="1" t="s">
        <v>47</v>
      </c>
      <c r="B26" s="1" t="s">
        <v>48</v>
      </c>
      <c r="C26" s="1" t="str">
        <f t="shared" si="1"/>
        <v>✅</v>
      </c>
      <c r="D26" s="1">
        <v>178</v>
      </c>
      <c r="E26" s="1" t="s">
        <v>49</v>
      </c>
      <c r="G26" s="3" t="s">
        <v>54</v>
      </c>
    </row>
    <row r="27" spans="1:7" x14ac:dyDescent="0.2">
      <c r="A27" s="1" t="s">
        <v>51</v>
      </c>
      <c r="B27" s="1" t="s">
        <v>50</v>
      </c>
      <c r="C27" s="1" t="str">
        <f>"❌"</f>
        <v>❌</v>
      </c>
      <c r="D27" s="1">
        <v>78</v>
      </c>
      <c r="E27" s="1" t="s">
        <v>49</v>
      </c>
      <c r="G27" s="3" t="s">
        <v>54</v>
      </c>
    </row>
    <row r="28" spans="1:7" x14ac:dyDescent="0.2">
      <c r="A28" s="1" t="s">
        <v>53</v>
      </c>
      <c r="B28" s="1" t="s">
        <v>52</v>
      </c>
      <c r="C28" s="1" t="str">
        <f>"❌"</f>
        <v>❌</v>
      </c>
      <c r="D28" s="1" t="s">
        <v>42</v>
      </c>
      <c r="E28" s="1" t="s">
        <v>42</v>
      </c>
      <c r="G28" s="4" t="s">
        <v>54</v>
      </c>
    </row>
    <row r="29" spans="1:7" x14ac:dyDescent="0.2">
      <c r="A29" s="1" t="s">
        <v>56</v>
      </c>
      <c r="B29" s="1" t="s">
        <v>55</v>
      </c>
      <c r="C29" s="1" t="str">
        <f>"❌"</f>
        <v>❌</v>
      </c>
      <c r="D29" s="1" t="s">
        <v>42</v>
      </c>
      <c r="E29" s="1" t="s">
        <v>42</v>
      </c>
      <c r="G29" s="3" t="s">
        <v>54</v>
      </c>
    </row>
    <row r="30" spans="1:7" x14ac:dyDescent="0.2">
      <c r="A30" s="1" t="s">
        <v>58</v>
      </c>
      <c r="B30" s="1" t="s">
        <v>57</v>
      </c>
      <c r="C30" s="1" t="str">
        <f>"❌"</f>
        <v>❌</v>
      </c>
      <c r="G30" s="3" t="s">
        <v>54</v>
      </c>
    </row>
    <row r="31" spans="1:7" x14ac:dyDescent="0.2">
      <c r="A31" s="1" t="s">
        <v>60</v>
      </c>
      <c r="B31" s="1" t="s">
        <v>59</v>
      </c>
      <c r="C31" s="1" t="str">
        <f>"❌"</f>
        <v>❌</v>
      </c>
      <c r="D31" s="1" t="s">
        <v>42</v>
      </c>
      <c r="E31" s="1" t="s">
        <v>42</v>
      </c>
      <c r="G31" s="3" t="s">
        <v>54</v>
      </c>
    </row>
    <row r="33" spans="1:6" x14ac:dyDescent="0.2">
      <c r="A33" s="1" t="s">
        <v>61</v>
      </c>
      <c r="F33" s="1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MEMO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2023-02-06T17:39:19Z</dcterms:created>
  <dcterms:modified xsi:type="dcterms:W3CDTF">2023-02-28T09:11:43Z</dcterms:modified>
</cp:coreProperties>
</file>