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mc:AlternateContent xmlns:mc="http://schemas.openxmlformats.org/markup-compatibility/2006">
    <mc:Choice Requires="x15">
      <x15ac:absPath xmlns:x15ac="http://schemas.microsoft.com/office/spreadsheetml/2010/11/ac" url="/Users/prld/git/MTS3A/pierre_test/"/>
    </mc:Choice>
  </mc:AlternateContent>
  <xr:revisionPtr revIDLastSave="0" documentId="13_ncr:1_{65D0927C-A762-3C43-B2D1-0F8A9A8D9F39}" xr6:coauthVersionLast="47" xr6:coauthVersionMax="47" xr10:uidLastSave="{00000000-0000-0000-0000-000000000000}"/>
  <bookViews>
    <workbookView xWindow="0" yWindow="880" windowWidth="36000" windowHeight="22500" activeTab="2"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84" i="2" l="1"/>
  <c r="E383" i="2"/>
  <c r="E382" i="2"/>
  <c r="E12" i="2"/>
  <c r="E11" i="2"/>
  <c r="E10" i="2"/>
  <c r="E9" i="2"/>
  <c r="E8" i="2"/>
  <c r="E7" i="2"/>
  <c r="E6" i="2"/>
  <c r="E5" i="2"/>
  <c r="E4" i="2"/>
  <c r="E3" i="2"/>
  <c r="E2" i="2"/>
  <c r="E13" i="2"/>
</calcChain>
</file>

<file path=xl/sharedStrings.xml><?xml version="1.0" encoding="utf-8"?>
<sst xmlns="http://schemas.openxmlformats.org/spreadsheetml/2006/main" count="408" uniqueCount="407">
  <si>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</si>
  <si>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</si>
  <si>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</si>
  <si>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</si>
  <si>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</si>
  <si>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</si>
  <si>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</si>
  <si>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</si>
  <si>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</si>
  <si>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</si>
  <si>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</si>
  <si>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</si>
  <si>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</si>
  <si>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</si>
  <si>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</si>
  <si>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</si>
  <si>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</si>
  <si>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</si>
  <si>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</si>
  <si>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</si>
  <si>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</si>
  <si>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</si>
  <si>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</si>
  <si>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</si>
  <si>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</si>
  <si>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</si>
  <si>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</si>
  <si>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</si>
  <si>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</si>
  <si>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</si>
  <si>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</si>
  <si>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</si>
  <si>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</si>
  <si>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</si>
  <si>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</si>
  <si>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</si>
  <si>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</si>
  <si>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</si>
  <si>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</si>
  <si>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</si>
  <si>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</si>
  <si>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</si>
  <si>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</si>
  <si>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</si>
  <si>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</si>
  <si>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</si>
  <si>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</si>
  <si>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</si>
  <si>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</si>
  <si>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</si>
  <si>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</si>
  <si>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</si>
  <si>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</si>
  <si>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</si>
  <si>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</si>
  <si>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</si>
  <si>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</si>
  <si>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</si>
  <si>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</si>
  <si>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</si>
  <si>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</si>
  <si>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</si>
  <si>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</si>
  <si>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</si>
  <si>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</si>
  <si>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</si>
  <si>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</si>
  <si>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</si>
  <si>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</si>
  <si>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</si>
  <si>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</si>
  <si>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</si>
  <si>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</si>
  <si>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</si>
  <si>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</si>
  <si>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</si>
  <si>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</si>
  <si>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</si>
  <si>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</si>
  <si>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</si>
  <si>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</si>
  <si>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</si>
  <si>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</si>
  <si>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</si>
  <si>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</si>
  <si>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</si>
  <si>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</si>
  <si>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</si>
  <si>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</si>
  <si>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</si>
  <si>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</si>
  <si>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</si>
  <si>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</si>
  <si>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</si>
  <si>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</si>
  <si>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</si>
  <si>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</si>
  <si>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</si>
  <si>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</si>
  <si>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</si>
  <si>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</si>
  <si>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</si>
  <si>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</si>
  <si>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</si>
  <si>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</si>
  <si>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</si>
  <si>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</si>
  <si>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</si>
  <si>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</si>
  <si>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</si>
  <si>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</si>
  <si>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</si>
  <si>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</si>
  <si>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</si>
  <si>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</si>
  <si>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</si>
  <si>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</si>
  <si>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</si>
  <si>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</si>
  <si>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</si>
  <si>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</si>
  <si>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</si>
  <si>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</si>
  <si>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</si>
  <si>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</si>
  <si>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</si>
  <si>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</si>
  <si>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</si>
  <si>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</si>
  <si>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</si>
  <si>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</si>
  <si>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</si>
  <si>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</si>
  <si>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</si>
  <si>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</si>
  <si>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</si>
  <si>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</si>
  <si>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</si>
  <si>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</si>
  <si>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</si>
  <si>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</si>
  <si>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</si>
  <si>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</si>
  <si>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</si>
  <si>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</si>
  <si>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</si>
  <si>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</si>
  <si>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</si>
  <si>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</si>
  <si>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</si>
  <si>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</si>
  <si>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</si>
  <si>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</si>
  <si>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</si>
  <si>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</si>
  <si>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</si>
  <si>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</si>
  <si>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</si>
  <si>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</si>
  <si>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</si>
  <si>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</si>
  <si>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</si>
  <si>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</si>
  <si>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</si>
  <si>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</si>
  <si>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</si>
  <si>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</si>
  <si>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</si>
  <si>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</si>
  <si>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</si>
  <si>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</si>
  <si>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</si>
  <si>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</si>
  <si>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</si>
  <si>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</si>
  <si>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</si>
  <si>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</si>
  <si>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</si>
  <si>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</si>
  <si>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</si>
  <si>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</si>
  <si>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</si>
  <si>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</si>
  <si>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</si>
  <si>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</si>
  <si>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</si>
  <si>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</si>
  <si>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</si>
  <si>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</si>
  <si>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</si>
  <si>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</si>
  <si>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</si>
  <si>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</si>
  <si>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</si>
  <si>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</si>
  <si>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</si>
  <si>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</si>
  <si>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</si>
  <si>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</si>
  <si>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</si>
  <si>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</si>
  <si>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</si>
  <si>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</si>
  <si>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</si>
  <si>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</si>
  <si>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</si>
  <si>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</si>
  <si>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</si>
  <si>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</si>
  <si>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</si>
  <si>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</si>
  <si>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</si>
  <si>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</si>
  <si>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</si>
  <si>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</si>
  <si>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</si>
  <si>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</si>
  <si>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</si>
  <si>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</si>
  <si>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</si>
  <si>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</si>
  <si>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</si>
  <si>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</si>
  <si>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</si>
  <si>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</si>
  <si>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</si>
  <si>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</si>
  <si>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</si>
  <si>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</si>
  <si>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</si>
  <si>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</si>
  <si>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</si>
  <si>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</si>
  <si>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</si>
  <si>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</si>
  <si>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</si>
  <si>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</si>
  <si>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</si>
  <si>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</si>
  <si>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</si>
  <si>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</si>
  <si>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</si>
  <si>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</si>
  <si>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</si>
  <si>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</si>
  <si>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</si>
  <si>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</si>
  <si>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</si>
  <si>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</si>
  <si>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</si>
  <si>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</si>
  <si>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</si>
  <si>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</si>
  <si>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</si>
  <si>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</si>
  <si>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</si>
  <si>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</si>
  <si>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</si>
  <si>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</si>
  <si>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</si>
  <si>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</si>
  <si>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</si>
  <si>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</si>
  <si>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</si>
  <si>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</si>
  <si>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</si>
  <si>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</si>
  <si>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</si>
  <si>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</si>
  <si>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</si>
  <si>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</si>
  <si>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</si>
  <si>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</si>
  <si>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</si>
  <si>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</si>
  <si>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</si>
  <si>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</si>
  <si>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</si>
  <si>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</si>
  <si>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</si>
  <si>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</si>
  <si>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</si>
  <si>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</si>
  <si>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</si>
  <si>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</si>
  <si>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</si>
  <si>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</si>
  <si>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</si>
  <si>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</si>
  <si>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</si>
  <si>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</si>
  <si>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</si>
  <si>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</si>
  <si>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</si>
  <si>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</si>
  <si>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</si>
  <si>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</si>
  <si>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</si>
  <si>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</si>
  <si>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</si>
  <si>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</si>
  <si>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</si>
  <si>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</si>
  <si>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</si>
  <si>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</si>
  <si>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</si>
  <si>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</si>
  <si>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</si>
  <si>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</si>
  <si>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</si>
  <si>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</si>
  <si>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</si>
  <si>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</si>
  <si>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</si>
  <si>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</si>
  <si>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</si>
  <si>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</si>
  <si>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</si>
  <si>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</si>
  <si>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</si>
  <si>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</si>
  <si>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</si>
  <si>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</si>
  <si>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</si>
  <si>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</si>
  <si>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</si>
  <si>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</si>
  <si>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</si>
  <si>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</si>
  <si>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</si>
  <si>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</si>
  <si>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</si>
  <si>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</si>
  <si>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</si>
  <si>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</si>
  <si>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</si>
  <si>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</si>
  <si>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</si>
  <si>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</si>
  <si>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 xml:space="preserve"> </t>
  </si>
  <si>
    <t>Monthly GDP Index Commentary</t>
  </si>
  <si>
    <t>Data</t>
  </si>
  <si>
    <t>2019 - Dec</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</si>
  <si>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</si>
  <si>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</si>
  <si>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</si>
  <si>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</si>
  <si>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</si>
  <si>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</si>
  <si>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</si>
  <si>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</si>
  <si>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</si>
  <si>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</si>
  <si>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</si>
  <si>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</si>
  <si>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2020 - Feb</t>
  </si>
  <si>
    <t>2020 - Mar</t>
  </si>
  <si>
    <t>2020 - Apr</t>
  </si>
  <si>
    <t>2020 - May</t>
  </si>
  <si>
    <t>2020 - Jun</t>
  </si>
  <si>
    <t>2020 - Jul</t>
  </si>
  <si>
    <t>2020 - Aug</t>
  </si>
  <si>
    <t>2020 - Sep</t>
  </si>
  <si>
    <t>2020 - Oct</t>
  </si>
  <si>
    <t>2020 - Nov</t>
  </si>
  <si>
    <t>2020 - Dec</t>
  </si>
  <si>
    <t>2021 - Feb</t>
  </si>
  <si>
    <t>2021 - Jan</t>
  </si>
  <si>
    <t>2021 - Mar</t>
  </si>
  <si>
    <t>2021 - Apr</t>
  </si>
  <si>
    <t>2021 - May</t>
  </si>
  <si>
    <t>2021 - June</t>
  </si>
  <si>
    <t>2021 - July</t>
  </si>
  <si>
    <t>2021 - Aug</t>
  </si>
  <si>
    <t>2021 - Sep</t>
  </si>
  <si>
    <t>2021 - Oct</t>
  </si>
  <si>
    <t>2021 - Nov</t>
  </si>
  <si>
    <t>2021 - Dec</t>
  </si>
  <si>
    <t>2022 - Jan</t>
  </si>
  <si>
    <t>2022 - Feb</t>
  </si>
  <si>
    <t>2022 - Mar</t>
  </si>
  <si>
    <t>2022 - Apr</t>
  </si>
  <si>
    <t>2022 - May</t>
  </si>
  <si>
    <t>2022 - Jun</t>
  </si>
  <si>
    <t>2022 - Jul</t>
  </si>
  <si>
    <t>2022 - Aug</t>
  </si>
  <si>
    <t>2022 - Sep</t>
  </si>
  <si>
    <t>2022 - Oct</t>
  </si>
  <si>
    <t>S&amp;P Global Market Intelligence's Monthly GDP Index</t>
  </si>
  <si>
    <t>2022 - Nov</t>
  </si>
  <si>
    <t>2022 - Dec</t>
  </si>
  <si>
    <t>2023 - Jan</t>
  </si>
  <si>
    <t>2023 - Feb</t>
  </si>
  <si>
    <t>2023 - Mar</t>
  </si>
  <si>
    <t>2023 - Apr</t>
  </si>
  <si>
    <t>2023 - May</t>
  </si>
  <si>
    <t>2023 - June</t>
  </si>
  <si>
    <t>2023 - July</t>
  </si>
  <si>
    <t>Monthly GDP Index: Novmber 2023</t>
  </si>
  <si>
    <t>2023 - Aug</t>
  </si>
  <si>
    <t>2023 - Sep</t>
  </si>
  <si>
    <t>2023 - Oct</t>
  </si>
  <si>
    <t>2023 - Nov</t>
  </si>
  <si>
    <t>Date</t>
  </si>
  <si>
    <t>GDPn</t>
  </si>
  <si>
    <t>GDPr</t>
  </si>
  <si>
    <t>House_trend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</si>
</sst>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General_)"/>
    <numFmt numFmtId="167" formatCode="0.0"/>
    <numFmt numFmtId="168" formatCode="\ [$-409]d\ mmmm\ yyyy"/>
    <numFmt numFmtId="169" formatCode="dd\ mmmm\ yyyy"/>
    <numFmt numFmtId="170" formatCode="mmm\ yy"/>
  </numFmts>
  <fonts count="45">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0"/>
      <color theme="1"/>
      <name val="Arial"/>
      <family val="2"/>
    </font>
    <font>
      <sz val="20"/>
      <color rgb="FFC00000"/>
      <name val="Arial"/>
      <family val="2"/>
    </font>
    <font>
      <b/>
      <sz val="10"/>
      <color rgb="FFC00000"/>
      <name val="Arial"/>
      <family val="2"/>
    </font>
    <font>
      <sz val="10"/>
      <name val="Arial"/>
      <family val="2"/>
    </font>
    <font>
      <b/>
      <sz val="20"/>
      <color theme="1"/>
      <name val="Arial"/>
      <family val="2"/>
    </font>
    <font>
      <b/>
      <sz val="11"/>
      <color theme="1"/>
      <name val="Arial"/>
      <family val="2"/>
      <scheme val="major"/>
    </font>
    <font>
      <sz val="8"/>
      <color theme="8" tint="-0.499984740745262"/>
      <name val="Arial"/>
      <family val="2"/>
    </font>
  </fonts>
  <fills count="8">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707C8A"/>
        <bgColor indexed="64"/>
      </patternFill>
    </fill>
    <fill>
      <patternFill patternType="solid">
        <fgColor rgb="FFC00000"/>
        <bgColor indexed="64"/>
      </patternFill>
    </fill>
  </fills>
  <borders count="6">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s>
  <cellStyleXfs count="36">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164"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164" fontId="28" fillId="0" borderId="0" applyFont="0" applyFill="0" applyBorder="0" applyAlignment="0" applyProtection="0"/>
    <xf numFmtId="0" fontId="34" fillId="6" borderId="0" applyNumberFormat="0">
      <alignment horizontal="left" vertical="center"/>
    </xf>
    <xf numFmtId="0" fontId="36" fillId="0" borderId="0"/>
    <xf numFmtId="0" fontId="37" fillId="0" borderId="0"/>
    <xf numFmtId="0" fontId="41" fillId="0" borderId="0"/>
  </cellStyleXfs>
  <cellXfs count="55">
    <xf numFmtId="0" fontId="0" fillId="0" borderId="0" xfId="0"/>
    <xf numFmtId="0" fontId="1" fillId="0" borderId="0" xfId="2"/>
    <xf numFmtId="0" fontId="2" fillId="0" borderId="0" xfId="2" applyFont="1" applyAlignment="1">
      <alignment horizontal="center" wrapText="1"/>
    </xf>
    <xf numFmtId="165"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5" fontId="1" fillId="0" borderId="0" xfId="4" applyNumberFormat="1"/>
    <xf numFmtId="0" fontId="1" fillId="0" borderId="0" xfId="1"/>
    <xf numFmtId="0" fontId="9" fillId="0" borderId="0" xfId="1" applyFont="1"/>
    <xf numFmtId="3" fontId="24" fillId="7" borderId="0" xfId="7" applyFont="1" applyFill="1" applyAlignment="1">
      <alignment horizontal="center" vertical="center"/>
    </xf>
    <xf numFmtId="3" fontId="2" fillId="7" borderId="0" xfId="7" applyFont="1" applyFill="1" applyAlignment="1">
      <alignment horizontal="left" vertical="center"/>
    </xf>
    <xf numFmtId="0" fontId="40" fillId="0" borderId="0" xfId="2" applyFont="1" applyAlignment="1">
      <alignment horizontal="center" wrapText="1"/>
    </xf>
    <xf numFmtId="3" fontId="39" fillId="0" borderId="0" xfId="7" applyFont="1" applyAlignment="1">
      <alignment vertical="center"/>
    </xf>
    <xf numFmtId="0" fontId="1" fillId="0" borderId="0" xfId="6"/>
    <xf numFmtId="0" fontId="41" fillId="0" borderId="0" xfId="35"/>
    <xf numFmtId="0" fontId="5" fillId="0" borderId="0" xfId="1" applyFont="1" applyAlignment="1">
      <alignment horizontal="right"/>
    </xf>
    <xf numFmtId="166"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30" fillId="0" borderId="0" xfId="35" applyFont="1" applyAlignment="1">
      <alignment vertical="center"/>
    </xf>
    <xf numFmtId="0" fontId="42" fillId="0" borderId="0" xfId="1" applyFont="1"/>
    <xf numFmtId="167" fontId="32" fillId="0" borderId="0" xfId="1" applyNumberFormat="1" applyFont="1"/>
    <xf numFmtId="3" fontId="9" fillId="0" borderId="0" xfId="1" applyNumberFormat="1" applyFont="1"/>
    <xf numFmtId="3" fontId="32" fillId="0" borderId="0" xfId="1" applyNumberFormat="1" applyFont="1"/>
    <xf numFmtId="0" fontId="32" fillId="0" borderId="0" xfId="1" applyFont="1" applyAlignment="1">
      <alignment horizontal="left" indent="1"/>
    </xf>
    <xf numFmtId="0" fontId="31" fillId="0" borderId="0" xfId="1" applyFont="1"/>
    <xf numFmtId="170" fontId="31" fillId="0" borderId="5" xfId="1" applyNumberFormat="1" applyFont="1" applyBorder="1" applyAlignment="1">
      <alignment horizontal="right"/>
    </xf>
    <xf numFmtId="170" fontId="44" fillId="0" borderId="1" xfId="1" applyNumberFormat="1" applyFont="1" applyBorder="1" applyAlignment="1">
      <alignment horizontal="right"/>
    </xf>
    <xf numFmtId="167" fontId="9" fillId="0" borderId="0" xfId="1" applyNumberFormat="1" applyFont="1"/>
    <xf numFmtId="0" fontId="9" fillId="0" borderId="5" xfId="1" applyFont="1" applyBorder="1"/>
    <xf numFmtId="0" fontId="1" fillId="0" borderId="5" xfId="1" applyBorder="1"/>
    <xf numFmtId="167" fontId="9" fillId="0" borderId="5" xfId="1" applyNumberFormat="1" applyFont="1" applyBorder="1"/>
    <xf numFmtId="170" fontId="14" fillId="0" borderId="5" xfId="1" applyNumberFormat="1" applyFont="1" applyBorder="1" applyAlignment="1">
      <alignment horizontal="right"/>
    </xf>
    <xf numFmtId="3" fontId="2" fillId="0" borderId="0" xfId="7" applyFont="1" applyAlignment="1">
      <alignment vertical="center" wrapText="1"/>
    </xf>
    <xf numFmtId="3" fontId="2" fillId="2" borderId="0" xfId="7" applyFont="1" applyFill="1" applyAlignment="1">
      <alignment vertical="center" wrapText="1"/>
    </xf>
    <xf numFmtId="169" fontId="25" fillId="0" borderId="0" xfId="7" applyNumberFormat="1" applyFont="1" applyAlignment="1">
      <alignment horizontal="left" vertical="center"/>
    </xf>
    <xf numFmtId="0" fontId="1" fillId="0" borderId="0" xfId="6"/>
    <xf numFmtId="168" fontId="43" fillId="0" borderId="0" xfId="29" applyNumberFormat="1" applyFont="1" applyAlignment="1">
      <alignment horizontal="left" vertical="center"/>
    </xf>
    <xf numFmtId="0" fontId="38" fillId="0" borderId="0" xfId="0" applyFont="1" applyAlignment="1">
      <alignment horizontal="left" vertical="center"/>
    </xf>
    <xf numFmtId="0" fontId="33" fillId="0" borderId="5" xfId="1" quotePrefix="1" applyFont="1" applyBorder="1" applyAlignment="1">
      <alignment horizontal="left" vertical="center"/>
    </xf>
    <xf numFmtId="14" fontId="1" fillId="0" borderId="0" xfId="2" applyNumberFormat="1"/>
    <xf numFmtId="0" fontId="40" fillId="0" borderId="0" xfId="2" applyFont="1" applyAlignment="1">
      <alignment horizontal="center" vertical="center" wrapText="1"/>
    </xf>
    <xf numFmtId="0" fontId="0" fillId="0" borderId="0" xfId="0" applyAlignment="1">
      <alignment horizontal="center" vertical="center"/>
    </xf>
  </cellXfs>
  <cellStyles count="36">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10" xfId="35" xr:uid="{D3E12E91-0519-449C-88C5-76DC199BFEB8}"/>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FR"/>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FR"/>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FR"/>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FR"/>
    </a:p>
  </c:txPr>
  <c:printSettings>
    <c:headerFooter alignWithMargins="0"/>
    <c:pageMargins b="1" l="0.75000000000000255" r="0.75000000000000255" t="1"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4.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104776</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468539</xdr:colOff>
      <xdr:row>8</xdr:row>
      <xdr:rowOff>882650</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0</xdr:colOff>
      <xdr:row>13</xdr:row>
      <xdr:rowOff>23091</xdr:rowOff>
    </xdr:from>
    <xdr:to>
      <xdr:col>15</xdr:col>
      <xdr:colOff>141589</xdr:colOff>
      <xdr:row>23</xdr:row>
      <xdr:rowOff>122333</xdr:rowOff>
    </xdr:to>
    <xdr:sp macro="" textlink="">
      <xdr:nvSpPr>
        <xdr:cNvPr id="23" name="Text Box 3">
          <a:extLst>
            <a:ext uri="{FF2B5EF4-FFF2-40B4-BE49-F238E27FC236}">
              <a16:creationId xmlns:a16="http://schemas.microsoft.com/office/drawing/2014/main" id="{ACEED763-00D4-4CB7-95AA-96FD27E1B26B}"/>
            </a:ext>
          </a:extLst>
        </xdr:cNvPr>
        <xdr:cNvSpPr txBox="1">
          <a:spLocks noChangeArrowheads="1"/>
        </xdr:cNvSpPr>
      </xdr:nvSpPr>
      <xdr:spPr bwMode="auto">
        <a:xfrm>
          <a:off x="3590636" y="1835727"/>
          <a:ext cx="4020862" cy="17156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endParaRPr lang="en-US" sz="960" i="0" baseline="0">
            <a:latin typeface="Arial" pitchFamily="34" charset="0"/>
            <a:ea typeface="+mn-ea"/>
            <a:cs typeface="Arial" pitchFamily="34" charset="0"/>
          </a:endParaRPr>
        </a:p>
      </xdr:txBody>
    </xdr:sp>
    <xdr:clientData/>
  </xdr:twoCellAnchor>
  <xdr:twoCellAnchor>
    <xdr:from>
      <xdr:col>1</xdr:col>
      <xdr:colOff>13855</xdr:colOff>
      <xdr:row>56</xdr:row>
      <xdr:rowOff>70923</xdr:rowOff>
    </xdr:from>
    <xdr:to>
      <xdr:col>14</xdr:col>
      <xdr:colOff>415636</xdr:colOff>
      <xdr:row>59</xdr:row>
      <xdr:rowOff>125128</xdr:rowOff>
    </xdr:to>
    <xdr:sp macro="" textlink="">
      <xdr:nvSpPr>
        <xdr:cNvPr id="24" name="Text Box 6">
          <a:extLst>
            <a:ext uri="{FF2B5EF4-FFF2-40B4-BE49-F238E27FC236}">
              <a16:creationId xmlns:a16="http://schemas.microsoft.com/office/drawing/2014/main" id="{F2EF825E-CC25-49E3-AEBF-01CB1C8AE3DA}"/>
            </a:ext>
          </a:extLst>
        </xdr:cNvPr>
        <xdr:cNvSpPr txBox="1">
          <a:spLocks noChangeArrowheads="1"/>
        </xdr:cNvSpPr>
      </xdr:nvSpPr>
      <xdr:spPr bwMode="auto">
        <a:xfrm>
          <a:off x="276926" y="8906494"/>
          <a:ext cx="7813139" cy="544063"/>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7</xdr:col>
      <xdr:colOff>0</xdr:colOff>
      <xdr:row>13</xdr:row>
      <xdr:rowOff>29441</xdr:rowOff>
    </xdr:from>
    <xdr:to>
      <xdr:col>15</xdr:col>
      <xdr:colOff>40822</xdr:colOff>
      <xdr:row>25</xdr:row>
      <xdr:rowOff>149678</xdr:rowOff>
    </xdr:to>
    <xdr:sp macro="" textlink="">
      <xdr:nvSpPr>
        <xdr:cNvPr id="2" name="Text Box 3">
          <a:extLst>
            <a:ext uri="{FF2B5EF4-FFF2-40B4-BE49-F238E27FC236}">
              <a16:creationId xmlns:a16="http://schemas.microsoft.com/office/drawing/2014/main" id="{706CA3F7-112B-469E-AAA9-7F13579A06EE}"/>
            </a:ext>
          </a:extLst>
        </xdr:cNvPr>
        <xdr:cNvSpPr txBox="1">
          <a:spLocks noChangeArrowheads="1"/>
        </xdr:cNvSpPr>
      </xdr:nvSpPr>
      <xdr:spPr bwMode="auto">
        <a:xfrm>
          <a:off x="3837214" y="1852798"/>
          <a:ext cx="4517572" cy="2079666"/>
        </a:xfrm>
        <a:prstGeom prst="rect">
          <a:avLst/>
        </a:prstGeom>
        <a:noFill/>
        <a:ln w="9525">
          <a:noFill/>
          <a:miter lim="800000"/>
          <a:headEnd/>
          <a:tailEnd/>
        </a:ln>
      </xdr:spPr>
      <xdr:txBody>
        <a:bodyPr vertOverflow="clip" wrap="square" lIns="27432" tIns="22860" rIns="0" bIns="0" anchor="t" upright="1"/>
        <a:lstStyle/>
        <a:p>
          <a:pPr eaLnBrk="1" fontAlgn="auto" latinLnBrk="0" hangingPunct="1"/>
          <a:r>
            <a:rPr lang="en-US" sz="1100" i="0" baseline="0">
              <a:effectLst/>
              <a:latin typeface="+mn-lt"/>
              <a:ea typeface="+mn-ea"/>
              <a:cs typeface="+mn-cs"/>
            </a:rPr>
            <a:t>Monthly GDP rose 0.2% in November, reversing much of a 0.3% decline in October. The latter was revised up from a previously reported 0.5% decline. The increase in monthly GDP in November was fully accounted for by a gain in personal consumption expenditures. All other components of final sales made smaller positive contributions to monthly GDP that were just offset by a decline in nonfarm inventory investment. The level of GDP in November was 0.9% above the third-quarter average at an annual rate. Implicit in our latest tracking forecast of 0.9% annualized growth of real GDP in the fourth quarter is a 0.2% increase (not annualized) in monthly GDP in December.</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960" i="0" baseline="0">
            <a:latin typeface="Arial" pitchFamily="34" charset="0"/>
            <a:ea typeface="+mn-ea"/>
            <a:cs typeface="Arial" pitchFamily="34" charset="0"/>
          </a:endParaRPr>
        </a:p>
      </xdr:txBody>
    </xdr:sp>
    <xdr:clientData/>
  </xdr:twoCellAnchor>
  <xdr:twoCellAnchor editAs="oneCell">
    <xdr:from>
      <xdr:col>1</xdr:col>
      <xdr:colOff>11476</xdr:colOff>
      <xdr:row>26</xdr:row>
      <xdr:rowOff>34428</xdr:rowOff>
    </xdr:from>
    <xdr:to>
      <xdr:col>5</xdr:col>
      <xdr:colOff>478201</xdr:colOff>
      <xdr:row>55</xdr:row>
      <xdr:rowOff>47128</xdr:rowOff>
    </xdr:to>
    <xdr:pic>
      <xdr:nvPicPr>
        <xdr:cNvPr id="4" name="Picture 3">
          <a:extLst>
            <a:ext uri="{FF2B5EF4-FFF2-40B4-BE49-F238E27FC236}">
              <a16:creationId xmlns:a16="http://schemas.microsoft.com/office/drawing/2014/main" id="{45BFF629-2627-7E60-1CAC-BC349471565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4547" y="3953285"/>
          <a:ext cx="2943225" cy="4747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22951</xdr:colOff>
      <xdr:row>23</xdr:row>
      <xdr:rowOff>126235</xdr:rowOff>
    </xdr:from>
    <xdr:to>
      <xdr:col>14</xdr:col>
      <xdr:colOff>160814</xdr:colOff>
      <xdr:row>39</xdr:row>
      <xdr:rowOff>135759</xdr:rowOff>
    </xdr:to>
    <xdr:pic>
      <xdr:nvPicPr>
        <xdr:cNvPr id="5" name="Picture 4">
          <a:extLst>
            <a:ext uri="{FF2B5EF4-FFF2-40B4-BE49-F238E27FC236}">
              <a16:creationId xmlns:a16="http://schemas.microsoft.com/office/drawing/2014/main" id="{EA3A0092-EB2F-21E2-9C5A-FE9C6EC2BFE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832951" y="3546054"/>
          <a:ext cx="4008418" cy="2580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45904</xdr:colOff>
      <xdr:row>40</xdr:row>
      <xdr:rowOff>103284</xdr:rowOff>
    </xdr:from>
    <xdr:to>
      <xdr:col>14</xdr:col>
      <xdr:colOff>183767</xdr:colOff>
      <xdr:row>56</xdr:row>
      <xdr:rowOff>2946</xdr:rowOff>
    </xdr:to>
    <xdr:pic>
      <xdr:nvPicPr>
        <xdr:cNvPr id="6" name="Picture 5">
          <a:extLst>
            <a:ext uri="{FF2B5EF4-FFF2-40B4-BE49-F238E27FC236}">
              <a16:creationId xmlns:a16="http://schemas.microsoft.com/office/drawing/2014/main" id="{52FA99E4-3ED9-7706-B990-AF13FDD5294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855904" y="6254368"/>
          <a:ext cx="4008418" cy="2467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85" zoomScaleNormal="85" workbookViewId="0">
      <selection activeCell="B5" sqref="B5:H5"/>
    </sheetView>
  </sheetViews>
  <sheetFormatPr baseColWidth="10" defaultColWidth="9.5" defaultRowHeight="13"/>
  <cols>
    <col min="1" max="1" width="2.83203125" style="4" customWidth="1"/>
    <col min="2" max="2" width="11.83203125" style="4" customWidth="1"/>
    <col min="3" max="16384" width="9.5" style="4"/>
  </cols>
  <sheetData>
    <row r="1" spans="1:12" s="17" customFormat="1" ht="20.25" customHeight="1">
      <c r="L1" s="16"/>
    </row>
    <row r="3" spans="1:12" ht="25">
      <c r="B3" s="19" t="s">
        <v>388</v>
      </c>
    </row>
    <row r="4" spans="1:12" ht="20.25" customHeight="1">
      <c r="A4" s="5"/>
      <c r="B4" s="47">
        <v>45293</v>
      </c>
      <c r="C4" s="47"/>
    </row>
    <row r="5" spans="1:12" ht="12.75" customHeight="1">
      <c r="B5" s="45"/>
      <c r="C5" s="45"/>
      <c r="D5" s="45"/>
      <c r="E5" s="45"/>
      <c r="F5" s="45"/>
      <c r="G5" s="46"/>
      <c r="H5" s="45"/>
    </row>
    <row r="6" spans="1:12" s="8" customFormat="1" ht="14">
      <c r="A6" s="6"/>
      <c r="B6" s="12" t="s">
        <v>340</v>
      </c>
    </row>
    <row r="7" spans="1:12" s="8" customFormat="1" ht="14">
      <c r="A7" s="6"/>
      <c r="B7" s="12" t="s">
        <v>341</v>
      </c>
    </row>
    <row r="8" spans="1:12" s="8" customFormat="1">
      <c r="A8" s="6"/>
      <c r="B8" s="7"/>
    </row>
    <row r="9" spans="1:12" s="9" customFormat="1" ht="95.25" customHeight="1"/>
    <row r="15" spans="1:12">
      <c r="E15" s="10"/>
    </row>
    <row r="20" spans="2:4">
      <c r="B20" s="11"/>
    </row>
    <row r="21" spans="2:4">
      <c r="B21" s="11"/>
    </row>
    <row r="22" spans="2:4">
      <c r="B22" s="11"/>
    </row>
    <row r="23" spans="2:4">
      <c r="B23" s="11"/>
    </row>
    <row r="24" spans="2:4">
      <c r="B24" s="11"/>
    </row>
    <row r="25" spans="2:4">
      <c r="B25" s="11"/>
    </row>
    <row r="26" spans="2:4">
      <c r="B26" s="11"/>
    </row>
    <row r="27" spans="2:4">
      <c r="B27" s="11"/>
    </row>
    <row r="29" spans="2:4">
      <c r="D29" s="4" t="s">
        <v>339</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zoomScale="140" zoomScaleNormal="70" workbookViewId="0">
      <selection activeCell="F19" sqref="F19"/>
    </sheetView>
  </sheetViews>
  <sheetFormatPr baseColWidth="10" defaultColWidth="8" defaultRowHeight="13"/>
  <cols>
    <col min="1" max="1" width="3.5" style="14" customWidth="1"/>
    <col min="2" max="2" width="18.1640625" style="14" customWidth="1"/>
    <col min="3" max="3" width="11.83203125" style="14" hidden="1" customWidth="1"/>
    <col min="4" max="5" width="7.1640625" style="14" bestFit="1" customWidth="1"/>
    <col min="6" max="7" width="6.83203125" style="14" bestFit="1" customWidth="1"/>
    <col min="8" max="8" width="7.83203125" style="14" customWidth="1"/>
    <col min="9" max="9" width="6.83203125" style="14" customWidth="1"/>
    <col min="10" max="10" width="7.1640625" style="14" bestFit="1" customWidth="1"/>
    <col min="11" max="11" width="7.5" style="14" bestFit="1" customWidth="1"/>
    <col min="12" max="13" width="6.83203125" style="14" bestFit="1" customWidth="1"/>
    <col min="14" max="14" width="7.1640625" style="14" customWidth="1"/>
    <col min="15" max="15" width="7.5" style="14" customWidth="1"/>
    <col min="16" max="16384" width="8" style="14"/>
  </cols>
  <sheetData>
    <row r="1" spans="2:15" ht="5.25" customHeight="1"/>
    <row r="2" spans="2:15" ht="35.25" customHeight="1">
      <c r="B2" s="32" t="s">
        <v>318</v>
      </c>
      <c r="C2" s="21"/>
      <c r="D2" s="21"/>
      <c r="E2" s="21"/>
      <c r="F2" s="21"/>
      <c r="G2" s="21"/>
      <c r="H2" s="23"/>
      <c r="I2" s="21"/>
      <c r="J2" s="21"/>
      <c r="K2" s="21"/>
      <c r="L2" s="21"/>
      <c r="M2" s="21"/>
      <c r="N2" s="21"/>
      <c r="O2" s="22"/>
    </row>
    <row r="3" spans="2:15" ht="2.25" customHeight="1">
      <c r="B3" s="21"/>
      <c r="C3" s="21"/>
      <c r="D3" s="21"/>
      <c r="E3" s="24"/>
      <c r="F3" s="24"/>
      <c r="G3" s="25"/>
      <c r="H3" s="26"/>
      <c r="I3" s="26"/>
      <c r="J3" s="26"/>
      <c r="K3" s="21"/>
      <c r="L3" s="21"/>
      <c r="M3" s="21"/>
      <c r="N3" s="21"/>
      <c r="O3" s="21"/>
    </row>
    <row r="4" spans="2:15" s="15" customFormat="1" ht="15" customHeight="1">
      <c r="B4" s="49">
        <v>45293.486284722225</v>
      </c>
      <c r="C4" s="49"/>
      <c r="D4" s="49"/>
      <c r="E4" s="49"/>
      <c r="F4" s="49"/>
      <c r="G4" s="49"/>
      <c r="H4" s="49"/>
      <c r="I4" s="49"/>
      <c r="J4" s="49"/>
      <c r="K4" s="49"/>
      <c r="L4" s="49"/>
      <c r="M4" s="49"/>
      <c r="N4" s="49"/>
      <c r="O4" s="49"/>
    </row>
    <row r="5" spans="2:15" ht="2.25" customHeight="1">
      <c r="B5" s="21"/>
      <c r="C5" s="21"/>
      <c r="D5" s="21"/>
      <c r="E5" s="21"/>
      <c r="F5" s="21"/>
      <c r="G5" s="21"/>
      <c r="H5" s="21"/>
      <c r="I5" s="21"/>
      <c r="J5" s="21"/>
      <c r="K5" s="21"/>
      <c r="L5" s="21"/>
      <c r="M5" s="21"/>
      <c r="N5" s="21"/>
      <c r="O5" s="21"/>
    </row>
    <row r="6" spans="2:15" ht="3.75" customHeight="1">
      <c r="B6" s="21"/>
      <c r="C6" s="27"/>
      <c r="D6" s="27"/>
      <c r="E6" s="27"/>
      <c r="F6" s="21"/>
      <c r="G6" s="21"/>
      <c r="H6" s="28"/>
      <c r="I6" s="29"/>
      <c r="J6" s="29"/>
      <c r="K6" s="29"/>
      <c r="L6" s="29"/>
      <c r="M6" s="30"/>
      <c r="N6" s="30"/>
      <c r="O6" s="30"/>
    </row>
    <row r="7" spans="2:15" ht="1.5" customHeight="1">
      <c r="B7" s="31"/>
      <c r="C7" s="31"/>
      <c r="D7" s="31"/>
      <c r="E7" s="31"/>
      <c r="F7" s="31"/>
      <c r="G7" s="31"/>
      <c r="H7" s="31"/>
      <c r="I7" s="31"/>
      <c r="J7" s="31"/>
      <c r="K7" s="31"/>
      <c r="L7" s="31"/>
      <c r="M7" s="31"/>
      <c r="N7" s="31"/>
      <c r="O7" s="31"/>
    </row>
    <row r="8" spans="2:15">
      <c r="B8" s="42"/>
      <c r="C8" s="39">
        <v>44866</v>
      </c>
      <c r="D8" s="38">
        <v>44896</v>
      </c>
      <c r="E8" s="38">
        <v>44927</v>
      </c>
      <c r="F8" s="38">
        <v>44958</v>
      </c>
      <c r="G8" s="38">
        <v>44986</v>
      </c>
      <c r="H8" s="38">
        <v>45017</v>
      </c>
      <c r="I8" s="38">
        <v>45047</v>
      </c>
      <c r="J8" s="38">
        <v>45078</v>
      </c>
      <c r="K8" s="38">
        <v>45108</v>
      </c>
      <c r="L8" s="38">
        <v>45139</v>
      </c>
      <c r="M8" s="38">
        <v>45170</v>
      </c>
      <c r="N8" s="38">
        <v>45200</v>
      </c>
      <c r="O8" s="38">
        <v>45231</v>
      </c>
    </row>
    <row r="9" spans="2:15">
      <c r="B9" s="37" t="s">
        <v>319</v>
      </c>
      <c r="C9" s="34">
        <v>22011.145132564699</v>
      </c>
      <c r="D9" s="35">
        <v>22057.982759992399</v>
      </c>
      <c r="E9" s="35">
        <v>22121.471222907901</v>
      </c>
      <c r="F9" s="35">
        <v>22112.552140533098</v>
      </c>
      <c r="G9" s="35">
        <v>22107.341200785901</v>
      </c>
      <c r="H9" s="35">
        <v>22111.113125536202</v>
      </c>
      <c r="I9" s="35">
        <v>22255.042049080199</v>
      </c>
      <c r="J9" s="35">
        <v>22314.750969249599</v>
      </c>
      <c r="K9" s="35">
        <v>22426.221180159508</v>
      </c>
      <c r="L9" s="35">
        <v>22505.479994611793</v>
      </c>
      <c r="M9" s="35">
        <v>22552.283509087141</v>
      </c>
      <c r="N9" s="35">
        <v>22495.481341845265</v>
      </c>
      <c r="O9" s="35">
        <v>22542.793190255961</v>
      </c>
    </row>
    <row r="10" spans="2:15">
      <c r="B10" s="36" t="s">
        <v>320</v>
      </c>
      <c r="C10" s="15"/>
      <c r="D10" s="33">
        <v>0.21279050747071704</v>
      </c>
      <c r="E10" s="33">
        <v>0.28782533564517543</v>
      </c>
      <c r="F10" s="33">
        <v>-4.031866725738853E-2</v>
      </c>
      <c r="G10" s="33">
        <v>-2.3565528366331634E-2</v>
      </c>
      <c r="H10" s="33">
        <v>1.7061865178824576E-2</v>
      </c>
      <c r="I10" s="33">
        <v>0.65093477079529727</v>
      </c>
      <c r="J10" s="33">
        <v>0.2682938995923756</v>
      </c>
      <c r="K10" s="33">
        <v>0.49953598435186208</v>
      </c>
      <c r="L10" s="33">
        <v>0.35342028340648035</v>
      </c>
      <c r="M10" s="33">
        <v>0.20796496891670735</v>
      </c>
      <c r="N10" s="33">
        <v>-0.25186880618536245</v>
      </c>
      <c r="O10" s="33">
        <v>0.21031711965500133</v>
      </c>
    </row>
    <row r="11" spans="2:15">
      <c r="B11" s="36" t="s">
        <v>321</v>
      </c>
      <c r="D11" s="33">
        <v>2.5835837484933011</v>
      </c>
      <c r="E11" s="33">
        <v>3.5091086779727387</v>
      </c>
      <c r="F11" s="33">
        <v>-0.48275255504806047</v>
      </c>
      <c r="G11" s="33">
        <v>-0.2824201076277344</v>
      </c>
      <c r="H11" s="33">
        <v>0.20493462223873937</v>
      </c>
      <c r="I11" s="33">
        <v>8.0970275158042995</v>
      </c>
      <c r="J11" s="33">
        <v>3.2674621068805587</v>
      </c>
      <c r="K11" s="33">
        <v>6.1618991254557498</v>
      </c>
      <c r="L11" s="33">
        <v>4.3244602334028936</v>
      </c>
      <c r="M11" s="33">
        <v>2.5243230547207673</v>
      </c>
      <c r="N11" s="33">
        <v>-2.9809061957121852</v>
      </c>
      <c r="O11" s="33">
        <v>2.5532050459803557</v>
      </c>
    </row>
    <row r="12" spans="2:15">
      <c r="B12" s="20"/>
      <c r="C12" s="20"/>
      <c r="D12" s="20"/>
      <c r="E12" s="20"/>
      <c r="F12" s="20"/>
      <c r="G12" s="20"/>
      <c r="H12" s="20"/>
      <c r="I12" s="20"/>
      <c r="J12" s="20"/>
      <c r="K12" s="20"/>
      <c r="L12" s="20"/>
      <c r="M12" s="20"/>
      <c r="N12" s="20"/>
      <c r="O12" s="20"/>
    </row>
    <row r="13" spans="2:15" ht="14">
      <c r="B13" s="50" t="s">
        <v>343</v>
      </c>
      <c r="C13" s="50"/>
      <c r="D13" s="50"/>
      <c r="E13" s="50"/>
      <c r="F13" s="50"/>
      <c r="G13" s="20"/>
      <c r="H13" s="51" t="s">
        <v>398</v>
      </c>
      <c r="I13" s="51"/>
      <c r="J13" s="51"/>
      <c r="K13" s="51"/>
      <c r="L13" s="51"/>
      <c r="M13" s="51"/>
      <c r="N13" s="51"/>
      <c r="O13" s="51"/>
    </row>
    <row r="14" spans="2:15">
      <c r="B14" s="42"/>
      <c r="D14" s="44">
        <v>45170</v>
      </c>
      <c r="E14" s="44">
        <v>45200</v>
      </c>
      <c r="F14" s="44">
        <v>45231</v>
      </c>
      <c r="G14" s="20"/>
      <c r="H14" s="20"/>
      <c r="I14" s="20"/>
      <c r="J14" s="20"/>
      <c r="K14" s="20"/>
      <c r="L14" s="20"/>
      <c r="M14" s="20"/>
      <c r="N14" s="20"/>
      <c r="O14" s="20"/>
    </row>
    <row r="15" spans="2:15">
      <c r="B15" s="15" t="s">
        <v>344</v>
      </c>
      <c r="D15" s="40">
        <v>2.5243230547207673</v>
      </c>
      <c r="E15" s="40">
        <v>-2.9809061957121852</v>
      </c>
      <c r="F15" s="40">
        <v>2.5532050459803557</v>
      </c>
      <c r="G15" s="20"/>
      <c r="H15" s="20"/>
      <c r="I15" s="20"/>
      <c r="J15" s="20"/>
      <c r="K15" s="20"/>
      <c r="L15" s="20"/>
      <c r="M15" s="20"/>
      <c r="N15" s="20"/>
      <c r="O15" s="20"/>
    </row>
    <row r="16" spans="2:15">
      <c r="B16" s="15" t="s">
        <v>345</v>
      </c>
      <c r="D16" s="40">
        <v>1.3967245340341261</v>
      </c>
      <c r="E16" s="40">
        <v>1.3837748906930545</v>
      </c>
      <c r="F16" s="40">
        <v>3.6847261030197975</v>
      </c>
      <c r="G16" s="20"/>
      <c r="H16" s="20"/>
      <c r="I16" s="20"/>
      <c r="J16" s="20"/>
      <c r="K16" s="20"/>
      <c r="L16" s="20"/>
      <c r="M16" s="20"/>
      <c r="N16" s="20"/>
      <c r="O16" s="20"/>
    </row>
    <row r="17" spans="2:15">
      <c r="B17" s="15" t="s">
        <v>346</v>
      </c>
      <c r="D17" s="40">
        <v>3.2384277529879859</v>
      </c>
      <c r="E17" s="40">
        <v>1.4955855579763304</v>
      </c>
      <c r="F17" s="40">
        <v>3.1075666234327124</v>
      </c>
      <c r="G17" s="20"/>
      <c r="H17" s="20"/>
      <c r="I17" s="20"/>
      <c r="J17" s="20"/>
      <c r="K17" s="20"/>
      <c r="L17" s="20"/>
      <c r="M17" s="20"/>
      <c r="N17" s="20"/>
      <c r="O17" s="20"/>
    </row>
    <row r="18" spans="2:15">
      <c r="B18" s="15" t="s">
        <v>347</v>
      </c>
      <c r="D18" s="40">
        <v>2.947922026457539</v>
      </c>
      <c r="E18" s="40">
        <v>0.62043388312891479</v>
      </c>
      <c r="F18" s="40">
        <v>2.6155156817925955</v>
      </c>
      <c r="G18" s="20"/>
      <c r="H18" s="20"/>
      <c r="I18" s="20"/>
      <c r="J18" s="20"/>
      <c r="K18" s="20"/>
      <c r="L18" s="20"/>
      <c r="M18" s="20"/>
      <c r="N18" s="20"/>
      <c r="O18" s="20"/>
    </row>
    <row r="19" spans="2:15">
      <c r="B19" s="15" t="s">
        <v>348</v>
      </c>
      <c r="D19" s="40">
        <v>0.45400186503700002</v>
      </c>
      <c r="E19" s="40">
        <v>0.60947428971974649</v>
      </c>
      <c r="F19" s="40">
        <v>7.0054724199929946E-2</v>
      </c>
      <c r="G19" s="20"/>
      <c r="H19" s="20"/>
      <c r="I19" s="20"/>
      <c r="J19" s="20"/>
      <c r="K19" s="20"/>
      <c r="L19" s="20"/>
      <c r="M19" s="20"/>
      <c r="N19" s="20"/>
      <c r="O19" s="20"/>
    </row>
    <row r="20" spans="2:15">
      <c r="B20" s="15" t="s">
        <v>349</v>
      </c>
      <c r="D20" s="40">
        <v>-4.556253002133151E-2</v>
      </c>
      <c r="E20" s="40">
        <v>-0.45313862867264748</v>
      </c>
      <c r="F20" s="40">
        <v>9.6405612417281794E-2</v>
      </c>
      <c r="G20" s="20"/>
      <c r="H20" s="20"/>
      <c r="I20" s="20"/>
      <c r="J20" s="20"/>
      <c r="K20" s="20"/>
      <c r="L20" s="20"/>
      <c r="M20" s="20"/>
      <c r="N20" s="20"/>
      <c r="O20" s="20"/>
    </row>
    <row r="21" spans="2:15">
      <c r="B21" s="15" t="s">
        <v>350</v>
      </c>
      <c r="D21" s="40">
        <v>0.64980236625947507</v>
      </c>
      <c r="E21" s="40">
        <v>0.46612974128277668</v>
      </c>
      <c r="F21" s="40">
        <v>7.1633044570443699E-2</v>
      </c>
      <c r="G21" s="20"/>
      <c r="H21" s="20"/>
      <c r="I21" s="20"/>
      <c r="J21" s="20"/>
      <c r="K21" s="20"/>
      <c r="L21" s="20"/>
      <c r="M21" s="20"/>
      <c r="N21" s="20"/>
      <c r="O21" s="20"/>
    </row>
    <row r="22" spans="2:15">
      <c r="B22" s="15" t="s">
        <v>351</v>
      </c>
      <c r="D22" s="40">
        <v>-0.76773597474469712</v>
      </c>
      <c r="E22" s="40">
        <v>0.25268627251754011</v>
      </c>
      <c r="F22" s="40">
        <v>0.25395756045246154</v>
      </c>
      <c r="G22" s="20"/>
      <c r="H22" s="20"/>
      <c r="I22" s="20"/>
      <c r="J22" s="20"/>
      <c r="K22" s="20"/>
      <c r="L22" s="20"/>
      <c r="M22" s="20"/>
      <c r="N22" s="20"/>
      <c r="O22" s="20"/>
    </row>
    <row r="23" spans="2:15">
      <c r="B23" s="15" t="s">
        <v>352</v>
      </c>
      <c r="D23" s="40">
        <v>-1.8417032189538598</v>
      </c>
      <c r="E23" s="40">
        <v>-0.11181066728327593</v>
      </c>
      <c r="F23" s="40">
        <v>0.57715947958708536</v>
      </c>
      <c r="G23" s="20"/>
      <c r="H23" s="20"/>
      <c r="I23" s="20"/>
      <c r="J23" s="20"/>
      <c r="K23" s="20"/>
      <c r="L23" s="20"/>
      <c r="M23" s="20"/>
      <c r="N23" s="20"/>
      <c r="O23" s="20"/>
    </row>
    <row r="24" spans="2:15">
      <c r="B24" s="41" t="s">
        <v>353</v>
      </c>
      <c r="C24" s="42"/>
      <c r="D24" s="43">
        <v>1.1275985206866423</v>
      </c>
      <c r="E24" s="43">
        <v>-4.3646810864052403</v>
      </c>
      <c r="F24" s="43">
        <v>-1.1315210570394425</v>
      </c>
      <c r="G24" s="20"/>
      <c r="H24" s="20"/>
      <c r="I24" s="20"/>
      <c r="J24" s="20"/>
      <c r="K24" s="20"/>
      <c r="L24" s="20"/>
      <c r="M24" s="20"/>
      <c r="N24" s="20"/>
      <c r="O24" s="20"/>
    </row>
    <row r="25" spans="2:15">
      <c r="B25" s="20"/>
      <c r="C25" s="20"/>
      <c r="D25" s="20"/>
      <c r="E25" s="20"/>
      <c r="F25" s="20"/>
      <c r="G25" s="20"/>
      <c r="H25" s="20"/>
      <c r="I25" s="20"/>
      <c r="J25" s="20"/>
      <c r="K25" s="20"/>
      <c r="L25" s="20"/>
      <c r="M25" s="20"/>
      <c r="N25" s="20"/>
      <c r="O25" s="20"/>
    </row>
    <row r="26" spans="2:15">
      <c r="B26" s="50" t="s">
        <v>343</v>
      </c>
      <c r="C26" s="50"/>
      <c r="D26" s="50"/>
      <c r="E26" s="50"/>
      <c r="F26" s="50"/>
      <c r="G26" s="20"/>
      <c r="H26" s="20"/>
      <c r="I26" s="20"/>
      <c r="J26" s="20"/>
      <c r="K26" s="20"/>
      <c r="L26" s="20"/>
      <c r="M26" s="20"/>
      <c r="N26" s="20"/>
      <c r="O26" s="20"/>
    </row>
    <row r="27" spans="2:15">
      <c r="B27" s="20"/>
      <c r="C27" s="20"/>
      <c r="D27" s="20"/>
      <c r="E27" s="20"/>
      <c r="F27" s="20"/>
      <c r="G27" s="20"/>
      <c r="H27" s="20"/>
      <c r="I27" s="20"/>
      <c r="J27" s="20"/>
      <c r="K27" s="20"/>
      <c r="L27" s="20"/>
      <c r="M27" s="20"/>
      <c r="N27" s="20"/>
      <c r="O27" s="20"/>
    </row>
    <row r="28" spans="2:15">
      <c r="B28" s="48"/>
      <c r="C28" s="48"/>
      <c r="D28" s="48"/>
      <c r="E28" s="48"/>
      <c r="F28" s="48"/>
      <c r="G28" s="20"/>
      <c r="H28" s="20"/>
      <c r="I28" s="20"/>
      <c r="J28" s="20"/>
      <c r="K28" s="20"/>
      <c r="L28" s="20"/>
      <c r="M28" s="20"/>
      <c r="N28" s="20"/>
      <c r="O28" s="20"/>
    </row>
    <row r="29" spans="2:15">
      <c r="B29" s="20"/>
      <c r="C29" s="20"/>
      <c r="D29" s="20"/>
      <c r="E29" s="20"/>
      <c r="F29" s="20"/>
      <c r="G29" s="20"/>
      <c r="H29" s="20"/>
      <c r="I29" s="20"/>
      <c r="J29" s="20"/>
      <c r="K29" s="20"/>
      <c r="L29" s="20"/>
      <c r="M29" s="20"/>
      <c r="N29" s="20"/>
      <c r="O29" s="20"/>
    </row>
    <row r="30" spans="2:15">
      <c r="B30" s="20"/>
      <c r="C30" s="20"/>
      <c r="D30" s="20"/>
      <c r="E30" s="20"/>
      <c r="F30" s="20"/>
      <c r="G30" s="20"/>
      <c r="H30" s="20"/>
      <c r="I30" s="20"/>
      <c r="J30" s="20"/>
      <c r="K30" s="20"/>
      <c r="L30" s="20"/>
      <c r="M30" s="20"/>
      <c r="N30" s="20"/>
      <c r="O30" s="20"/>
    </row>
    <row r="31" spans="2:15">
      <c r="B31" s="20"/>
      <c r="C31" s="20"/>
      <c r="D31" s="20"/>
      <c r="E31" s="20"/>
      <c r="F31" s="20"/>
      <c r="G31" s="20"/>
      <c r="H31" s="20"/>
      <c r="I31" s="20"/>
      <c r="J31" s="20"/>
      <c r="K31" s="20"/>
      <c r="L31" s="20"/>
      <c r="M31" s="20"/>
      <c r="N31" s="20"/>
      <c r="O31" s="20"/>
    </row>
    <row r="32" spans="2:15">
      <c r="B32" s="20"/>
      <c r="C32" s="20"/>
      <c r="D32" s="20"/>
      <c r="E32" s="20"/>
      <c r="F32" s="20"/>
      <c r="G32" s="20"/>
      <c r="H32" s="20"/>
      <c r="I32" s="20"/>
      <c r="J32" s="20"/>
      <c r="K32" s="20"/>
      <c r="L32" s="20"/>
      <c r="M32" s="20"/>
      <c r="N32" s="20"/>
      <c r="O32" s="20"/>
    </row>
    <row r="33" spans="2:15">
      <c r="B33" s="20"/>
      <c r="C33" s="20"/>
      <c r="D33" s="20"/>
      <c r="E33" s="20"/>
      <c r="F33" s="20"/>
      <c r="G33" s="20"/>
      <c r="H33" s="20"/>
      <c r="I33" s="20"/>
      <c r="J33" s="20"/>
      <c r="K33" s="20"/>
      <c r="L33" s="20"/>
      <c r="M33" s="20"/>
      <c r="N33" s="20"/>
      <c r="O33" s="20"/>
    </row>
    <row r="34" spans="2:15">
      <c r="B34" s="20"/>
      <c r="C34" s="20"/>
      <c r="D34" s="20"/>
      <c r="E34" s="20"/>
      <c r="F34" s="20"/>
      <c r="G34" s="20"/>
      <c r="H34" s="20"/>
      <c r="I34" s="20"/>
      <c r="J34" s="20"/>
      <c r="K34" s="20"/>
      <c r="L34" s="20"/>
      <c r="M34" s="20"/>
      <c r="N34" s="20"/>
      <c r="O34" s="20"/>
    </row>
    <row r="35" spans="2:15">
      <c r="B35" s="20"/>
      <c r="C35" s="20"/>
      <c r="D35" s="20"/>
      <c r="E35" s="20"/>
      <c r="F35" s="20"/>
      <c r="G35" s="20"/>
      <c r="H35" s="20"/>
      <c r="I35" s="20"/>
      <c r="J35" s="20"/>
      <c r="K35" s="20"/>
      <c r="L35" s="20"/>
      <c r="M35" s="20"/>
      <c r="N35" s="20"/>
      <c r="O35" s="20"/>
    </row>
    <row r="36" spans="2:15">
      <c r="B36" s="20"/>
      <c r="C36" s="20"/>
      <c r="D36" s="20"/>
      <c r="E36" s="20"/>
      <c r="F36" s="20"/>
      <c r="G36" s="20"/>
      <c r="H36" s="20"/>
      <c r="I36" s="20"/>
      <c r="J36" s="20"/>
      <c r="K36" s="20"/>
      <c r="L36" s="20"/>
      <c r="M36" s="20"/>
      <c r="N36" s="20"/>
      <c r="O36" s="20"/>
    </row>
    <row r="37" spans="2:15">
      <c r="B37" s="20"/>
      <c r="C37" s="20"/>
      <c r="D37" s="20"/>
      <c r="E37" s="20"/>
      <c r="F37" s="20"/>
      <c r="G37" s="20"/>
      <c r="H37" s="20"/>
      <c r="I37" s="20"/>
      <c r="J37" s="20"/>
      <c r="K37" s="20"/>
      <c r="L37" s="20"/>
      <c r="M37" s="20"/>
      <c r="N37" s="20"/>
      <c r="O37" s="20"/>
    </row>
    <row r="38" spans="2:15">
      <c r="B38" s="48"/>
      <c r="C38" s="48"/>
      <c r="D38" s="48"/>
      <c r="E38" s="48"/>
      <c r="F38" s="48"/>
      <c r="G38" s="20"/>
      <c r="H38" s="20"/>
      <c r="I38" s="20"/>
      <c r="J38" s="20"/>
      <c r="K38" s="20"/>
      <c r="L38" s="20"/>
      <c r="M38" s="20"/>
      <c r="N38" s="20"/>
      <c r="O38" s="20"/>
    </row>
    <row r="39" spans="2:15">
      <c r="B39" s="20"/>
      <c r="C39" s="20"/>
      <c r="D39" s="20"/>
      <c r="E39" s="20"/>
      <c r="F39" s="20"/>
      <c r="G39" s="20"/>
      <c r="H39" s="20"/>
      <c r="I39" s="20"/>
      <c r="J39" s="20"/>
      <c r="K39" s="20"/>
      <c r="L39" s="20"/>
      <c r="M39" s="20"/>
      <c r="N39" s="20"/>
      <c r="O39" s="20"/>
    </row>
    <row r="40" spans="2:15">
      <c r="B40" s="20"/>
      <c r="C40" s="20"/>
      <c r="D40" s="20"/>
      <c r="E40" s="20"/>
      <c r="F40" s="20"/>
      <c r="G40" s="20"/>
      <c r="H40" s="20"/>
      <c r="I40" s="20"/>
      <c r="J40" s="20"/>
      <c r="K40" s="20"/>
      <c r="L40" s="20"/>
      <c r="M40" s="20"/>
      <c r="N40" s="20"/>
      <c r="O40" s="20"/>
    </row>
    <row r="41" spans="2:15">
      <c r="B41" s="20"/>
      <c r="C41" s="20"/>
      <c r="D41" s="20"/>
      <c r="E41" s="20"/>
      <c r="F41" s="20"/>
      <c r="G41" s="20"/>
      <c r="H41" s="20"/>
      <c r="I41" s="20"/>
      <c r="J41" s="20"/>
      <c r="K41" s="20"/>
      <c r="L41" s="20"/>
      <c r="M41" s="20"/>
      <c r="N41" s="20"/>
      <c r="O41" s="20"/>
    </row>
    <row r="42" spans="2:15">
      <c r="B42" s="20"/>
      <c r="C42" s="20"/>
      <c r="D42" s="20"/>
      <c r="E42" s="20"/>
      <c r="F42" s="20"/>
      <c r="G42" s="20"/>
      <c r="H42" s="20"/>
      <c r="I42" s="20"/>
      <c r="J42" s="20"/>
      <c r="K42" s="20"/>
      <c r="L42" s="20"/>
      <c r="M42" s="20"/>
      <c r="N42" s="20"/>
      <c r="O42" s="20"/>
    </row>
    <row r="43" spans="2:15">
      <c r="B43" s="20"/>
      <c r="C43" s="20"/>
      <c r="D43" s="20"/>
      <c r="E43" s="20"/>
      <c r="F43" s="20"/>
      <c r="G43" s="20"/>
      <c r="H43" s="20"/>
      <c r="I43" s="20"/>
      <c r="J43" s="20"/>
      <c r="K43" s="20"/>
      <c r="L43" s="20"/>
      <c r="M43" s="20"/>
      <c r="N43" s="20"/>
      <c r="O43" s="20"/>
    </row>
    <row r="44" spans="2:15">
      <c r="B44" s="20"/>
      <c r="C44" s="20"/>
      <c r="D44" s="20"/>
      <c r="E44" s="20"/>
      <c r="F44" s="20"/>
      <c r="G44" s="20"/>
      <c r="H44" s="20"/>
      <c r="I44" s="20"/>
      <c r="J44" s="20"/>
      <c r="K44" s="20"/>
      <c r="L44" s="20"/>
      <c r="M44" s="20"/>
      <c r="N44" s="20"/>
      <c r="O44" s="20"/>
    </row>
    <row r="45" spans="2:15">
      <c r="B45" s="20"/>
      <c r="C45" s="20"/>
      <c r="D45" s="20"/>
      <c r="E45" s="20"/>
      <c r="F45" s="20"/>
      <c r="G45" s="20"/>
      <c r="H45" s="20"/>
      <c r="I45" s="20"/>
      <c r="J45" s="20"/>
      <c r="K45" s="20"/>
      <c r="L45" s="20"/>
      <c r="M45" s="20"/>
      <c r="N45" s="20"/>
      <c r="O45" s="20"/>
    </row>
    <row r="46" spans="2:15">
      <c r="B46" s="20"/>
      <c r="C46" s="20"/>
      <c r="D46" s="20"/>
      <c r="E46" s="20"/>
      <c r="F46" s="20"/>
      <c r="G46" s="20"/>
      <c r="H46" s="20"/>
      <c r="I46" s="20"/>
      <c r="J46" s="20"/>
      <c r="K46" s="20"/>
      <c r="L46" s="20"/>
      <c r="M46" s="20"/>
      <c r="N46" s="20"/>
      <c r="O46" s="20"/>
    </row>
    <row r="47" spans="2:15">
      <c r="B47" s="48"/>
      <c r="C47" s="48"/>
      <c r="D47" s="48"/>
      <c r="E47" s="48"/>
      <c r="F47" s="48"/>
      <c r="G47" s="20"/>
      <c r="H47" s="20"/>
      <c r="I47" s="20"/>
      <c r="J47" s="20"/>
      <c r="K47" s="20"/>
      <c r="L47" s="20"/>
      <c r="M47" s="20"/>
      <c r="N47" s="20"/>
      <c r="O47" s="20"/>
    </row>
    <row r="48" spans="2:15">
      <c r="B48" s="20"/>
      <c r="C48" s="20"/>
      <c r="D48" s="20"/>
      <c r="E48" s="20"/>
      <c r="F48" s="20"/>
      <c r="G48" s="20"/>
      <c r="H48" s="20"/>
      <c r="I48" s="20"/>
      <c r="J48" s="20"/>
      <c r="K48" s="20"/>
      <c r="L48" s="20"/>
      <c r="M48" s="20"/>
      <c r="N48" s="20"/>
      <c r="O48" s="20"/>
    </row>
    <row r="49" spans="2:15">
      <c r="B49" s="20"/>
      <c r="C49" s="20"/>
      <c r="D49" s="20"/>
      <c r="E49" s="20"/>
      <c r="F49" s="20"/>
      <c r="G49" s="20"/>
      <c r="H49" s="20"/>
      <c r="I49" s="20"/>
      <c r="J49" s="20"/>
      <c r="K49" s="20"/>
      <c r="L49" s="20"/>
      <c r="M49" s="20"/>
      <c r="N49" s="20"/>
      <c r="O49" s="20"/>
    </row>
    <row r="50" spans="2:15">
      <c r="B50" s="20"/>
      <c r="C50" s="20"/>
      <c r="D50" s="20"/>
      <c r="E50" s="20"/>
      <c r="F50" s="20"/>
      <c r="G50" s="20"/>
      <c r="H50" s="20"/>
      <c r="I50" s="20"/>
      <c r="J50" s="20"/>
      <c r="K50" s="20"/>
      <c r="L50" s="20"/>
      <c r="M50" s="20"/>
      <c r="N50" s="20"/>
      <c r="O50" s="20"/>
    </row>
    <row r="51" spans="2:15">
      <c r="B51" s="20"/>
      <c r="C51" s="20"/>
      <c r="D51" s="20"/>
      <c r="E51" s="20"/>
      <c r="F51" s="20"/>
      <c r="G51" s="20"/>
      <c r="H51" s="20"/>
      <c r="I51" s="20"/>
      <c r="J51" s="20"/>
      <c r="K51" s="20"/>
      <c r="L51" s="20"/>
      <c r="M51" s="20"/>
      <c r="N51" s="20"/>
      <c r="O51" s="20"/>
    </row>
    <row r="52" spans="2:15">
      <c r="B52" s="20"/>
      <c r="C52" s="20"/>
      <c r="D52" s="20"/>
      <c r="E52" s="20"/>
      <c r="F52" s="20"/>
      <c r="G52" s="20"/>
      <c r="H52" s="20"/>
      <c r="I52" s="20"/>
      <c r="J52" s="20"/>
      <c r="K52" s="20"/>
      <c r="L52" s="20"/>
      <c r="M52" s="20"/>
      <c r="N52" s="20"/>
      <c r="O52" s="20"/>
    </row>
    <row r="53" spans="2:15">
      <c r="B53" s="20"/>
      <c r="C53" s="20"/>
      <c r="D53" s="20"/>
      <c r="E53" s="20"/>
      <c r="F53" s="20"/>
      <c r="G53" s="20"/>
      <c r="H53" s="20"/>
      <c r="I53" s="20"/>
      <c r="J53" s="20"/>
      <c r="K53" s="20"/>
      <c r="L53" s="20"/>
      <c r="M53" s="20"/>
      <c r="N53" s="20"/>
      <c r="O53" s="20"/>
    </row>
    <row r="54" spans="2:15">
      <c r="B54" s="20"/>
      <c r="C54" s="20"/>
      <c r="D54" s="20"/>
      <c r="E54" s="20"/>
      <c r="F54" s="20"/>
      <c r="G54" s="20"/>
      <c r="H54" s="20"/>
      <c r="I54" s="20"/>
      <c r="J54" s="20"/>
      <c r="K54" s="20"/>
      <c r="L54" s="20"/>
      <c r="M54" s="20"/>
      <c r="N54" s="20"/>
      <c r="O54" s="20"/>
    </row>
    <row r="55" spans="2:15">
      <c r="B55" s="20"/>
      <c r="C55" s="20"/>
      <c r="D55" s="20"/>
      <c r="E55" s="20"/>
      <c r="F55" s="20"/>
      <c r="G55" s="20"/>
      <c r="H55" s="20"/>
      <c r="I55" s="20"/>
      <c r="J55" s="20"/>
      <c r="K55" s="20"/>
      <c r="L55" s="20"/>
      <c r="M55" s="20"/>
      <c r="N55" s="20"/>
      <c r="O55" s="20"/>
    </row>
    <row r="56" spans="2:15">
      <c r="B56" s="20"/>
      <c r="C56" s="20"/>
      <c r="D56" s="20"/>
      <c r="E56" s="20"/>
      <c r="F56" s="20"/>
      <c r="G56" s="20"/>
      <c r="H56" s="20"/>
      <c r="I56" s="20"/>
      <c r="J56" s="20"/>
      <c r="K56" s="20"/>
      <c r="L56" s="20"/>
      <c r="M56" s="20"/>
      <c r="N56" s="20"/>
      <c r="O56" s="20"/>
    </row>
    <row r="57" spans="2:15">
      <c r="B57" s="20"/>
      <c r="C57" s="20"/>
      <c r="D57" s="20"/>
      <c r="E57" s="20"/>
      <c r="F57" s="20"/>
      <c r="G57" s="20"/>
      <c r="H57" s="20"/>
      <c r="I57" s="20"/>
      <c r="J57" s="20"/>
      <c r="K57" s="20"/>
      <c r="L57" s="20"/>
      <c r="M57" s="20"/>
      <c r="N57" s="20"/>
      <c r="O57" s="20"/>
    </row>
    <row r="58" spans="2:15">
      <c r="B58" s="20"/>
      <c r="C58" s="20"/>
      <c r="D58" s="20"/>
      <c r="E58" s="20"/>
      <c r="F58" s="20"/>
      <c r="G58" s="20"/>
      <c r="H58" s="20"/>
      <c r="I58" s="20"/>
      <c r="J58" s="20"/>
      <c r="K58" s="20"/>
      <c r="L58" s="20"/>
      <c r="M58" s="20"/>
      <c r="N58" s="20"/>
      <c r="O58" s="20"/>
    </row>
    <row r="59" spans="2:15">
      <c r="B59" s="20"/>
      <c r="C59" s="20"/>
      <c r="D59" s="20"/>
      <c r="E59" s="20"/>
      <c r="F59" s="20"/>
      <c r="G59" s="20"/>
      <c r="H59" s="20"/>
      <c r="I59" s="20"/>
      <c r="J59" s="20"/>
      <c r="K59" s="20"/>
      <c r="L59" s="20"/>
      <c r="M59" s="20"/>
      <c r="N59" s="20"/>
      <c r="O59" s="20"/>
    </row>
    <row r="60" spans="2:15">
      <c r="B60" s="20"/>
      <c r="C60" s="20"/>
      <c r="D60" s="20"/>
      <c r="E60" s="20"/>
      <c r="F60" s="20"/>
      <c r="G60" s="20"/>
      <c r="H60" s="20"/>
      <c r="I60" s="20"/>
      <c r="J60" s="20"/>
      <c r="K60" s="20"/>
      <c r="L60" s="20"/>
      <c r="M60" s="20"/>
      <c r="N60" s="20"/>
      <c r="O60" s="20"/>
    </row>
    <row r="61" spans="2:15">
      <c r="B61" s="20"/>
      <c r="C61" s="20"/>
      <c r="D61" s="20"/>
      <c r="E61" s="20"/>
      <c r="F61" s="20"/>
      <c r="G61" s="20"/>
      <c r="H61" s="20"/>
      <c r="I61" s="20"/>
      <c r="J61" s="20"/>
      <c r="K61" s="20"/>
      <c r="L61" s="20"/>
      <c r="M61" s="20"/>
      <c r="N61" s="20"/>
      <c r="O61" s="20"/>
    </row>
  </sheetData>
  <mergeCells count="7">
    <mergeCell ref="B47:F47"/>
    <mergeCell ref="B4:O4"/>
    <mergeCell ref="B13:F13"/>
    <mergeCell ref="B26:F26"/>
    <mergeCell ref="B28:F28"/>
    <mergeCell ref="B38:F38"/>
    <mergeCell ref="H13:O13"/>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396"/>
  <sheetViews>
    <sheetView tabSelected="1" zoomScale="70" zoomScaleNormal="70" workbookViewId="0">
      <pane xSplit="1" ySplit="1" topLeftCell="B2" activePane="bottomRight" state="frozen"/>
      <selection pane="topRight" activeCell="B1" sqref="B1"/>
      <selection pane="bottomLeft" activeCell="A2" sqref="A2"/>
      <selection pane="bottomRight" activeCell="M40" sqref="M40"/>
    </sheetView>
  </sheetViews>
  <sheetFormatPr baseColWidth="10" defaultColWidth="8.83203125" defaultRowHeight="14"/>
  <cols>
    <col min="1" max="2" width="10.33203125" customWidth="1"/>
    <col min="3" max="3" width="14.83203125" customWidth="1"/>
    <col min="4" max="4" width="13.1640625" customWidth="1"/>
    <col min="5" max="5" width="21.6640625" style="54" customWidth="1"/>
    <col min="6" max="6" width="13.83203125" customWidth="1"/>
  </cols>
  <sheetData>
    <row r="1" spans="1:6">
      <c r="A1" s="1"/>
      <c r="B1" s="18" t="s">
        <v>403</v>
      </c>
      <c r="C1" s="18" t="s">
        <v>404</v>
      </c>
      <c r="D1" s="18" t="s">
        <v>405</v>
      </c>
      <c r="E1" s="53" t="s">
        <v>406</v>
      </c>
      <c r="F1" s="2"/>
    </row>
    <row r="2" spans="1:6">
      <c r="A2" s="1" t="s">
        <v>274</v>
      </c>
      <c r="B2" s="52">
        <v>33604</v>
      </c>
      <c r="C2" s="13">
        <v>6315.7250622214196</v>
      </c>
      <c r="D2" s="13">
        <v>10177.8479087833</v>
      </c>
      <c r="E2" s="54" t="e">
        <f>NA()</f>
        <v>#N/A</v>
      </c>
      <c r="F2" s="3"/>
    </row>
    <row r="3" spans="1:6">
      <c r="A3" s="1" t="s">
        <v>273</v>
      </c>
      <c r="B3" s="52">
        <v>33635</v>
      </c>
      <c r="C3" s="13">
        <v>6356.50307332598</v>
      </c>
      <c r="D3" s="13">
        <v>10222.8681197931</v>
      </c>
      <c r="E3" s="54" t="e">
        <f>NA()</f>
        <v>#N/A</v>
      </c>
      <c r="F3" s="3"/>
    </row>
    <row r="4" spans="1:6">
      <c r="A4" s="1" t="s">
        <v>272</v>
      </c>
      <c r="B4" s="52">
        <v>33664</v>
      </c>
      <c r="C4" s="13">
        <v>6417.0778644454304</v>
      </c>
      <c r="D4" s="13">
        <v>10307.994876135001</v>
      </c>
      <c r="E4" s="54" t="e">
        <f>NA()</f>
        <v>#N/A</v>
      </c>
      <c r="F4" s="3"/>
    </row>
    <row r="5" spans="1:6">
      <c r="A5" s="1" t="s">
        <v>271</v>
      </c>
      <c r="B5" s="52">
        <v>33695</v>
      </c>
      <c r="C5" s="13">
        <v>6443.2595437399495</v>
      </c>
      <c r="D5" s="13">
        <v>10314.3633666318</v>
      </c>
      <c r="E5" s="54" t="e">
        <f>NA()</f>
        <v>#N/A</v>
      </c>
      <c r="F5" s="3"/>
    </row>
    <row r="6" spans="1:6">
      <c r="A6" s="1" t="s">
        <v>270</v>
      </c>
      <c r="B6" s="52">
        <v>33725</v>
      </c>
      <c r="C6" s="13">
        <v>6433.8101947888199</v>
      </c>
      <c r="D6" s="13">
        <v>10293.428658859701</v>
      </c>
      <c r="E6" s="54" t="e">
        <f>NA()</f>
        <v>#N/A</v>
      </c>
      <c r="F6" s="3"/>
    </row>
    <row r="7" spans="1:6">
      <c r="A7" s="1" t="s">
        <v>269</v>
      </c>
      <c r="B7" s="52">
        <v>33756</v>
      </c>
      <c r="C7" s="13">
        <v>6535.2192614681499</v>
      </c>
      <c r="D7" s="13">
        <v>10433.8384122227</v>
      </c>
      <c r="E7" s="54" t="e">
        <f>NA()</f>
        <v>#N/A</v>
      </c>
      <c r="F7" s="3"/>
    </row>
    <row r="8" spans="1:6">
      <c r="A8" s="1" t="s">
        <v>268</v>
      </c>
      <c r="B8" s="52">
        <v>33786</v>
      </c>
      <c r="C8" s="13">
        <v>6557.3036662873501</v>
      </c>
      <c r="D8" s="13">
        <v>10451.401403363199</v>
      </c>
      <c r="E8" s="54" t="e">
        <f>NA()</f>
        <v>#N/A</v>
      </c>
      <c r="F8" s="3"/>
    </row>
    <row r="9" spans="1:6">
      <c r="A9" s="1" t="s">
        <v>267</v>
      </c>
      <c r="B9" s="52">
        <v>33817</v>
      </c>
      <c r="C9" s="13">
        <v>6556.8958068599504</v>
      </c>
      <c r="D9" s="13">
        <v>10431.155891488101</v>
      </c>
      <c r="E9" s="54" t="e">
        <f>NA()</f>
        <v>#N/A</v>
      </c>
      <c r="F9" s="3"/>
    </row>
    <row r="10" spans="1:6">
      <c r="A10" s="1" t="s">
        <v>266</v>
      </c>
      <c r="B10" s="52">
        <v>33848</v>
      </c>
      <c r="C10" s="13">
        <v>6585.7235268426602</v>
      </c>
      <c r="D10" s="13">
        <v>10465.839687282099</v>
      </c>
      <c r="E10" s="54" t="e">
        <f>NA()</f>
        <v>#N/A</v>
      </c>
      <c r="F10" s="3"/>
    </row>
    <row r="11" spans="1:6">
      <c r="A11" s="1" t="s">
        <v>265</v>
      </c>
      <c r="B11" s="52">
        <v>33878</v>
      </c>
      <c r="C11" s="13">
        <v>6637.2407167666197</v>
      </c>
      <c r="D11" s="13">
        <v>10525.040280529</v>
      </c>
      <c r="E11" s="54" t="e">
        <f>NA()</f>
        <v>#N/A</v>
      </c>
      <c r="F11" s="3"/>
    </row>
    <row r="12" spans="1:6">
      <c r="A12" s="1" t="s">
        <v>264</v>
      </c>
      <c r="B12" s="52">
        <v>33909</v>
      </c>
      <c r="C12" s="13">
        <v>6680.2326296558404</v>
      </c>
      <c r="D12" s="13">
        <v>10555.468543605801</v>
      </c>
      <c r="E12" s="54" t="e">
        <f>NA()</f>
        <v>#N/A</v>
      </c>
      <c r="F12" s="3"/>
    </row>
    <row r="13" spans="1:6">
      <c r="A13" s="1" t="s">
        <v>263</v>
      </c>
      <c r="B13" s="52">
        <v>33939</v>
      </c>
      <c r="C13" s="13">
        <v>6724.9356535730803</v>
      </c>
      <c r="D13" s="13">
        <v>10594.6802984364</v>
      </c>
      <c r="E13" s="54" t="e">
        <f>NA()</f>
        <v>#N/A</v>
      </c>
      <c r="F13" s="3"/>
    </row>
    <row r="14" spans="1:6">
      <c r="A14" s="1" t="s">
        <v>262</v>
      </c>
      <c r="B14" s="52">
        <v>33970</v>
      </c>
      <c r="C14" s="13">
        <v>6718.5074190551004</v>
      </c>
      <c r="D14" s="13">
        <v>10578.4159521124</v>
      </c>
      <c r="E14" s="54">
        <v>58.739327167401214</v>
      </c>
      <c r="F14" s="3"/>
    </row>
    <row r="15" spans="1:6">
      <c r="A15" s="1" t="s">
        <v>261</v>
      </c>
      <c r="B15" s="52">
        <v>34001</v>
      </c>
      <c r="C15" s="13">
        <v>6741.4303741891899</v>
      </c>
      <c r="D15" s="13">
        <v>10594.4593137538</v>
      </c>
      <c r="E15" s="54">
        <v>58.913037803174554</v>
      </c>
      <c r="F15" s="3"/>
    </row>
    <row r="16" spans="1:6">
      <c r="A16" s="1" t="s">
        <v>260</v>
      </c>
      <c r="B16" s="52">
        <v>34029</v>
      </c>
      <c r="C16" s="13">
        <v>6728.4392067635399</v>
      </c>
      <c r="D16" s="13">
        <v>10555.1538533979</v>
      </c>
      <c r="E16" s="54">
        <v>59.087798407334603</v>
      </c>
      <c r="F16" s="3"/>
    </row>
    <row r="17" spans="1:6">
      <c r="A17" s="1" t="s">
        <v>259</v>
      </c>
      <c r="B17" s="52">
        <v>34060</v>
      </c>
      <c r="C17" s="13">
        <v>6767.8901402636602</v>
      </c>
      <c r="D17" s="13">
        <v>10596.2366434347</v>
      </c>
      <c r="E17" s="54">
        <v>59.263615326260833</v>
      </c>
      <c r="F17" s="3"/>
    </row>
    <row r="18" spans="1:6">
      <c r="A18" s="1" t="s">
        <v>258</v>
      </c>
      <c r="B18" s="52">
        <v>34090</v>
      </c>
      <c r="C18" s="13">
        <v>6824.3034998253097</v>
      </c>
      <c r="D18" s="13">
        <v>10659.3617762863</v>
      </c>
      <c r="E18" s="54">
        <v>59.440494944692446</v>
      </c>
      <c r="F18" s="3"/>
    </row>
    <row r="19" spans="1:6">
      <c r="A19" s="1" t="s">
        <v>257</v>
      </c>
      <c r="B19" s="52">
        <v>34121</v>
      </c>
      <c r="C19" s="13">
        <v>6834.62335990271</v>
      </c>
      <c r="D19" s="13">
        <v>10657.095142283501</v>
      </c>
      <c r="E19" s="54">
        <v>59.618443685960315</v>
      </c>
      <c r="F19" s="3"/>
    </row>
    <row r="20" spans="1:6">
      <c r="A20" s="1" t="s">
        <v>256</v>
      </c>
      <c r="B20" s="52">
        <v>34151</v>
      </c>
      <c r="C20" s="13">
        <v>6832.6635579593503</v>
      </c>
      <c r="D20" s="13">
        <v>10631.589638143399</v>
      </c>
      <c r="E20" s="54">
        <v>59.797468012220158</v>
      </c>
      <c r="F20" s="3"/>
    </row>
    <row r="21" spans="1:6">
      <c r="A21" s="1" t="s">
        <v>255</v>
      </c>
      <c r="B21" s="52">
        <v>34182</v>
      </c>
      <c r="C21" s="13">
        <v>6874.1484303351899</v>
      </c>
      <c r="D21" s="13">
        <v>10675.031314522101</v>
      </c>
      <c r="E21" s="54">
        <v>59.977574424687248</v>
      </c>
      <c r="F21" s="3"/>
    </row>
    <row r="22" spans="1:6">
      <c r="A22" s="1" t="s">
        <v>254</v>
      </c>
      <c r="B22" s="52">
        <v>34213</v>
      </c>
      <c r="C22" s="13">
        <v>6939.4820117080799</v>
      </c>
      <c r="D22" s="13">
        <v>10758.332650427499</v>
      </c>
      <c r="E22" s="54">
        <v>60.15876946387251</v>
      </c>
      <c r="F22" s="3"/>
    </row>
    <row r="23" spans="1:6">
      <c r="A23" s="1" t="s">
        <v>253</v>
      </c>
      <c r="B23" s="52">
        <v>34243</v>
      </c>
      <c r="C23" s="13">
        <v>6944.5368048693299</v>
      </c>
      <c r="D23" s="13">
        <v>10753.400395376</v>
      </c>
      <c r="E23" s="54">
        <v>60.341059709820001</v>
      </c>
      <c r="F23" s="3"/>
    </row>
    <row r="24" spans="1:6">
      <c r="A24" s="1" t="s">
        <v>252</v>
      </c>
      <c r="B24" s="52">
        <v>34274</v>
      </c>
      <c r="C24" s="13">
        <v>7035.9434472674502</v>
      </c>
      <c r="D24" s="13">
        <v>10860.537654104999</v>
      </c>
      <c r="E24" s="54">
        <v>60.524451782345928</v>
      </c>
      <c r="F24" s="3"/>
    </row>
    <row r="25" spans="1:6">
      <c r="A25" s="1" t="s">
        <v>251</v>
      </c>
      <c r="B25" s="52">
        <v>34304</v>
      </c>
      <c r="C25" s="13">
        <v>7060.7337478651698</v>
      </c>
      <c r="D25" s="13">
        <v>10887.1954015337</v>
      </c>
      <c r="E25" s="54">
        <v>60.708952341278938</v>
      </c>
      <c r="F25" s="3"/>
    </row>
    <row r="26" spans="1:6">
      <c r="A26" s="1" t="s">
        <v>250</v>
      </c>
      <c r="B26" s="52">
        <v>34335</v>
      </c>
      <c r="C26" s="13">
        <v>7074.3900034850103</v>
      </c>
      <c r="D26" s="13">
        <v>10886.299405952999</v>
      </c>
      <c r="E26" s="54">
        <v>60.89456808670208</v>
      </c>
      <c r="F26" s="3"/>
    </row>
    <row r="27" spans="1:6">
      <c r="A27" s="1" t="s">
        <v>249</v>
      </c>
      <c r="B27" s="52">
        <v>34366</v>
      </c>
      <c r="C27" s="13">
        <v>7122.9045401593403</v>
      </c>
      <c r="D27" s="13">
        <v>10947.6056771808</v>
      </c>
      <c r="E27" s="54">
        <v>61.081305759196084</v>
      </c>
      <c r="F27" s="3"/>
    </row>
    <row r="28" spans="1:6">
      <c r="A28" s="1" t="s">
        <v>248</v>
      </c>
      <c r="B28" s="52">
        <v>34394</v>
      </c>
      <c r="C28" s="13">
        <v>7149.6614563498697</v>
      </c>
      <c r="D28" s="13">
        <v>10982.6215350891</v>
      </c>
      <c r="E28" s="54">
        <v>61.269172140084073</v>
      </c>
      <c r="F28" s="3"/>
    </row>
    <row r="29" spans="1:6">
      <c r="A29" s="1" t="s">
        <v>247</v>
      </c>
      <c r="B29" s="52">
        <v>34425</v>
      </c>
      <c r="C29" s="13">
        <v>7186.4737974695399</v>
      </c>
      <c r="D29" s="13">
        <v>11019.0889099987</v>
      </c>
      <c r="E29" s="54">
        <v>61.458174051677936</v>
      </c>
      <c r="F29" s="3"/>
    </row>
    <row r="30" spans="1:6">
      <c r="A30" s="1" t="s">
        <v>246</v>
      </c>
      <c r="B30" s="52">
        <v>34455</v>
      </c>
      <c r="C30" s="13">
        <v>7290.0479240717304</v>
      </c>
      <c r="D30" s="13">
        <v>11127.6096430936</v>
      </c>
      <c r="E30" s="54">
        <v>61.648318357525987</v>
      </c>
      <c r="F30" s="3"/>
    </row>
    <row r="31" spans="1:6">
      <c r="A31" s="1" t="s">
        <v>245</v>
      </c>
      <c r="B31" s="52">
        <v>34486</v>
      </c>
      <c r="C31" s="13">
        <v>7264.27127845215</v>
      </c>
      <c r="D31" s="13">
        <v>11114.503246239799</v>
      </c>
      <c r="E31" s="54">
        <v>61.839611962662275</v>
      </c>
      <c r="F31" s="3"/>
    </row>
    <row r="32" spans="1:6">
      <c r="A32" s="1" t="s">
        <v>244</v>
      </c>
      <c r="B32" s="52">
        <v>34516</v>
      </c>
      <c r="C32" s="13">
        <v>7299.3213144580895</v>
      </c>
      <c r="D32" s="13">
        <v>11118.5187070377</v>
      </c>
      <c r="E32" s="54">
        <v>62.032061813857275</v>
      </c>
      <c r="F32" s="3"/>
    </row>
    <row r="33" spans="1:6">
      <c r="A33" s="1" t="s">
        <v>243</v>
      </c>
      <c r="B33" s="52">
        <v>34547</v>
      </c>
      <c r="C33" s="13">
        <v>7351.5435191789802</v>
      </c>
      <c r="D33" s="13">
        <v>11193.568225077401</v>
      </c>
      <c r="E33" s="54">
        <v>62.225674899870221</v>
      </c>
      <c r="F33" s="3"/>
    </row>
    <row r="34" spans="1:6">
      <c r="A34" s="1" t="s">
        <v>242</v>
      </c>
      <c r="B34" s="52">
        <v>34578</v>
      </c>
      <c r="C34" s="13">
        <v>7342.3601663699001</v>
      </c>
      <c r="D34" s="13">
        <v>11143.7430412168</v>
      </c>
      <c r="E34" s="54">
        <v>62.420458251702868</v>
      </c>
      <c r="F34" s="3"/>
    </row>
    <row r="35" spans="1:6">
      <c r="A35" s="1" t="s">
        <v>241</v>
      </c>
      <c r="B35" s="52">
        <v>34608</v>
      </c>
      <c r="C35" s="13">
        <v>7429.1871888080996</v>
      </c>
      <c r="D35" s="13">
        <v>11246.9640530983</v>
      </c>
      <c r="E35" s="54">
        <v>62.616418942854843</v>
      </c>
      <c r="F35" s="3"/>
    </row>
    <row r="36" spans="1:6">
      <c r="A36" s="1" t="s">
        <v>240</v>
      </c>
      <c r="B36" s="52">
        <v>34639</v>
      </c>
      <c r="C36" s="13">
        <v>7431.6539524411301</v>
      </c>
      <c r="D36" s="13">
        <v>11239.4596496662</v>
      </c>
      <c r="E36" s="54">
        <v>62.813564089580467</v>
      </c>
      <c r="F36" s="3"/>
    </row>
    <row r="37" spans="1:6">
      <c r="A37" s="1" t="s">
        <v>239</v>
      </c>
      <c r="B37" s="52">
        <v>34669</v>
      </c>
      <c r="C37" s="13">
        <v>7505.0228587502097</v>
      </c>
      <c r="D37" s="13">
        <v>11353.0031451665</v>
      </c>
      <c r="E37" s="54">
        <v>63.011900851147246</v>
      </c>
      <c r="F37" s="3"/>
    </row>
    <row r="38" spans="1:6">
      <c r="A38" s="1" t="s">
        <v>238</v>
      </c>
      <c r="B38" s="52">
        <v>34700</v>
      </c>
      <c r="C38" s="13">
        <v>7542.2779408384904</v>
      </c>
      <c r="D38" s="13">
        <v>11356.4948438306</v>
      </c>
      <c r="E38" s="54">
        <v>63.211436430095816</v>
      </c>
      <c r="F38" s="3"/>
    </row>
    <row r="39" spans="1:6">
      <c r="A39" s="1" t="s">
        <v>237</v>
      </c>
      <c r="B39" s="52">
        <v>34731</v>
      </c>
      <c r="C39" s="13">
        <v>7488.4457271223901</v>
      </c>
      <c r="D39" s="13">
        <v>11272.2017360728</v>
      </c>
      <c r="E39" s="54">
        <v>63.412178072501483</v>
      </c>
      <c r="F39" s="3"/>
    </row>
    <row r="40" spans="1:6">
      <c r="A40" s="1" t="s">
        <v>236</v>
      </c>
      <c r="B40" s="52">
        <v>34759</v>
      </c>
      <c r="C40" s="13">
        <v>7536.1433320428296</v>
      </c>
      <c r="D40" s="13">
        <v>11331.1024412595</v>
      </c>
      <c r="E40" s="54">
        <v>63.614133068237429</v>
      </c>
      <c r="F40" s="3"/>
    </row>
    <row r="41" spans="1:6">
      <c r="A41" s="1" t="s">
        <v>235</v>
      </c>
      <c r="B41" s="52">
        <v>34790</v>
      </c>
      <c r="C41" s="13">
        <v>7539.2556083412601</v>
      </c>
      <c r="D41" s="13">
        <v>11297.4004657933</v>
      </c>
      <c r="E41" s="54">
        <v>63.817308751239388</v>
      </c>
      <c r="F41" s="3"/>
    </row>
    <row r="42" spans="1:6">
      <c r="A42" s="1" t="s">
        <v>234</v>
      </c>
      <c r="B42" s="52">
        <v>34820</v>
      </c>
      <c r="C42" s="13">
        <v>7560.6846320932</v>
      </c>
      <c r="D42" s="13">
        <v>11327.5284360553</v>
      </c>
      <c r="E42" s="54">
        <v>64.021712499771979</v>
      </c>
      <c r="F42" s="3"/>
    </row>
    <row r="43" spans="1:6">
      <c r="A43" s="1" t="s">
        <v>233</v>
      </c>
      <c r="B43" s="52">
        <v>34851</v>
      </c>
      <c r="C43" s="13">
        <v>7643.0507595623603</v>
      </c>
      <c r="D43" s="13">
        <v>11436.654629237801</v>
      </c>
      <c r="E43" s="54">
        <v>64.227351736696676</v>
      </c>
      <c r="F43" s="3"/>
    </row>
    <row r="44" spans="1:6">
      <c r="A44" s="1" t="s">
        <v>232</v>
      </c>
      <c r="B44" s="52">
        <v>34881</v>
      </c>
      <c r="C44" s="13">
        <v>7630.41080159583</v>
      </c>
      <c r="D44" s="13">
        <v>11379.801973228699</v>
      </c>
      <c r="E44" s="54">
        <v>64.43423392974131</v>
      </c>
      <c r="F44" s="3"/>
    </row>
    <row r="45" spans="1:6">
      <c r="A45" s="1" t="s">
        <v>231</v>
      </c>
      <c r="B45" s="52">
        <v>34912</v>
      </c>
      <c r="C45" s="13">
        <v>7674.1607339851598</v>
      </c>
      <c r="D45" s="13">
        <v>11441.7486470446</v>
      </c>
      <c r="E45" s="54">
        <v>64.642366591771363</v>
      </c>
      <c r="F45" s="3"/>
    </row>
    <row r="46" spans="1:6">
      <c r="A46" s="1" t="s">
        <v>230</v>
      </c>
      <c r="B46" s="52">
        <v>34943</v>
      </c>
      <c r="C46" s="13">
        <v>7744.8034644143299</v>
      </c>
      <c r="D46" s="13">
        <v>11529.941500098001</v>
      </c>
      <c r="E46" s="54">
        <v>64.851757281062646</v>
      </c>
      <c r="F46" s="3"/>
    </row>
    <row r="47" spans="1:6">
      <c r="A47" s="1" t="s">
        <v>229</v>
      </c>
      <c r="B47" s="52">
        <v>34973</v>
      </c>
      <c r="C47" s="13">
        <v>7747.1586396182502</v>
      </c>
      <c r="D47" s="13">
        <v>11480.5282015705</v>
      </c>
      <c r="E47" s="54">
        <v>65.062413601575912</v>
      </c>
      <c r="F47" s="3"/>
    </row>
    <row r="48" spans="1:6">
      <c r="A48" s="1" t="s">
        <v>228</v>
      </c>
      <c r="B48" s="52">
        <v>35004</v>
      </c>
      <c r="C48" s="13">
        <v>7747.7726274544502</v>
      </c>
      <c r="D48" s="13">
        <v>11499.165214209401</v>
      </c>
      <c r="E48" s="54">
        <v>65.274343203232917</v>
      </c>
      <c r="F48" s="3"/>
    </row>
    <row r="49" spans="1:6">
      <c r="A49" s="1" t="s">
        <v>227</v>
      </c>
      <c r="B49" s="52">
        <v>35034</v>
      </c>
      <c r="C49" s="13">
        <v>7822.8267329279697</v>
      </c>
      <c r="D49" s="13">
        <v>11605.6227369022</v>
      </c>
      <c r="E49" s="54">
        <v>65.487553782194254</v>
      </c>
      <c r="F49" s="3"/>
    </row>
    <row r="50" spans="1:6">
      <c r="A50" s="1" t="s">
        <v>226</v>
      </c>
      <c r="B50" s="52">
        <v>35065</v>
      </c>
      <c r="C50" s="13">
        <v>7839.9575570461702</v>
      </c>
      <c r="D50" s="13">
        <v>11583.878783591001</v>
      </c>
      <c r="E50" s="54">
        <v>65.702053081138814</v>
      </c>
      <c r="F50" s="3"/>
    </row>
    <row r="51" spans="1:6">
      <c r="A51" s="1" t="s">
        <v>225</v>
      </c>
      <c r="B51" s="52">
        <v>35096</v>
      </c>
      <c r="C51" s="13">
        <v>7852.9710349345296</v>
      </c>
      <c r="D51" s="13">
        <v>11600.068948201601</v>
      </c>
      <c r="E51" s="54">
        <v>65.91784888954497</v>
      </c>
      <c r="F51" s="3"/>
    </row>
    <row r="52" spans="1:6">
      <c r="A52" s="1" t="s">
        <v>224</v>
      </c>
      <c r="B52" s="52">
        <v>35125</v>
      </c>
      <c r="C52" s="13">
        <v>7912.47540801795</v>
      </c>
      <c r="D52" s="13">
        <v>11661.225472681401</v>
      </c>
      <c r="E52" s="54">
        <v>66.134949043973478</v>
      </c>
      <c r="F52" s="3"/>
    </row>
    <row r="53" spans="1:6">
      <c r="A53" s="1" t="s">
        <v>223</v>
      </c>
      <c r="B53" s="52">
        <v>35156</v>
      </c>
      <c r="C53" s="13">
        <v>8025.1962956349798</v>
      </c>
      <c r="D53" s="13">
        <v>11818.5669377865</v>
      </c>
      <c r="E53" s="54">
        <v>66.353361428351988</v>
      </c>
      <c r="F53" s="3"/>
    </row>
    <row r="54" spans="1:6">
      <c r="A54" s="1" t="s">
        <v>222</v>
      </c>
      <c r="B54" s="52">
        <v>35186</v>
      </c>
      <c r="C54" s="13">
        <v>8009.3070320013003</v>
      </c>
      <c r="D54" s="13">
        <v>11777.1315297726</v>
      </c>
      <c r="E54" s="54">
        <v>66.573093974261425</v>
      </c>
      <c r="F54" s="3"/>
    </row>
    <row r="55" spans="1:6">
      <c r="A55" s="1" t="s">
        <v>221</v>
      </c>
      <c r="B55" s="52">
        <v>35217</v>
      </c>
      <c r="C55" s="13">
        <v>8064.0166723682996</v>
      </c>
      <c r="D55" s="13">
        <v>11830.6596549243</v>
      </c>
      <c r="E55" s="54">
        <v>66.794154661223985</v>
      </c>
      <c r="F55" s="3"/>
    </row>
    <row r="56" spans="1:6">
      <c r="A56" s="1" t="s">
        <v>220</v>
      </c>
      <c r="B56" s="52">
        <v>35247</v>
      </c>
      <c r="C56" s="13">
        <v>8099.3544471349896</v>
      </c>
      <c r="D56" s="13">
        <v>11876.2673667449</v>
      </c>
      <c r="E56" s="54">
        <v>67.016551516992877</v>
      </c>
      <c r="F56" s="3"/>
    </row>
    <row r="57" spans="1:6">
      <c r="A57" s="1" t="s">
        <v>219</v>
      </c>
      <c r="B57" s="52">
        <v>35278</v>
      </c>
      <c r="C57" s="13">
        <v>8123.0330402449599</v>
      </c>
      <c r="D57" s="13">
        <v>11909.6911321391</v>
      </c>
      <c r="E57" s="54">
        <v>67.240292617843963</v>
      </c>
      <c r="F57" s="3"/>
    </row>
    <row r="58" spans="1:6">
      <c r="A58" s="1" t="s">
        <v>218</v>
      </c>
      <c r="B58" s="52">
        <v>35309</v>
      </c>
      <c r="C58" s="13">
        <v>8171.83651262291</v>
      </c>
      <c r="D58" s="13">
        <v>11957.6826196439</v>
      </c>
      <c r="E58" s="54">
        <v>67.465386088868883</v>
      </c>
      <c r="F58" s="3"/>
    </row>
    <row r="59" spans="1:6">
      <c r="A59" s="1" t="s">
        <v>217</v>
      </c>
      <c r="B59" s="52">
        <v>35339</v>
      </c>
      <c r="C59" s="13">
        <v>8250.7123420030694</v>
      </c>
      <c r="D59" s="13">
        <v>12039.039109970799</v>
      </c>
      <c r="E59" s="54">
        <v>67.691840104270227</v>
      </c>
      <c r="F59" s="3"/>
    </row>
    <row r="60" spans="1:6">
      <c r="A60" s="1" t="s">
        <v>216</v>
      </c>
      <c r="B60" s="52">
        <v>35370</v>
      </c>
      <c r="C60" s="13">
        <v>8281.7907747061709</v>
      </c>
      <c r="D60" s="13">
        <v>12061.6874023859</v>
      </c>
      <c r="E60" s="54">
        <v>67.919662887658404</v>
      </c>
      <c r="F60" s="3"/>
    </row>
    <row r="61" spans="1:6">
      <c r="A61" s="1" t="s">
        <v>215</v>
      </c>
      <c r="B61" s="52">
        <v>35400</v>
      </c>
      <c r="C61" s="13">
        <v>8246.80988328272</v>
      </c>
      <c r="D61" s="13">
        <v>12013.965070522399</v>
      </c>
      <c r="E61" s="54">
        <v>68.148862712350109</v>
      </c>
      <c r="F61" s="3"/>
    </row>
    <row r="62" spans="1:6">
      <c r="A62" s="1" t="s">
        <v>214</v>
      </c>
      <c r="B62" s="52">
        <v>35431</v>
      </c>
      <c r="C62" s="13">
        <v>8308.8379544197705</v>
      </c>
      <c r="D62" s="13">
        <v>12085.2345339167</v>
      </c>
      <c r="E62" s="54">
        <v>68.379447901668996</v>
      </c>
      <c r="F62" s="3"/>
    </row>
    <row r="63" spans="1:6">
      <c r="A63" s="1" t="s">
        <v>213</v>
      </c>
      <c r="B63" s="52">
        <v>35462</v>
      </c>
      <c r="C63" s="13">
        <v>8385.6107829955708</v>
      </c>
      <c r="D63" s="13">
        <v>12170.735352465699</v>
      </c>
      <c r="E63" s="54">
        <v>68.611426829247762</v>
      </c>
      <c r="F63" s="3"/>
    </row>
    <row r="64" spans="1:6">
      <c r="A64" s="1" t="s">
        <v>212</v>
      </c>
      <c r="B64" s="52">
        <v>35490</v>
      </c>
      <c r="C64" s="13">
        <v>8393.5162625890298</v>
      </c>
      <c r="D64" s="13">
        <v>12091.7627741826</v>
      </c>
      <c r="E64" s="54">
        <v>68.844807919332311</v>
      </c>
      <c r="F64" s="3"/>
    </row>
    <row r="65" spans="1:6">
      <c r="A65" s="1" t="s">
        <v>211</v>
      </c>
      <c r="B65" s="52">
        <v>35521</v>
      </c>
      <c r="C65" s="13">
        <v>8511.3996722051797</v>
      </c>
      <c r="D65" s="13">
        <v>12359.8467852702</v>
      </c>
      <c r="E65" s="54">
        <v>69.079599647087662</v>
      </c>
      <c r="F65" s="3"/>
    </row>
    <row r="66" spans="1:6">
      <c r="A66" s="1" t="s">
        <v>210</v>
      </c>
      <c r="B66" s="52">
        <v>35551</v>
      </c>
      <c r="C66" s="13">
        <v>8476.5048659466502</v>
      </c>
      <c r="D66" s="13">
        <v>12240.885039882</v>
      </c>
      <c r="E66" s="54">
        <v>69.315810538905765</v>
      </c>
      <c r="F66" s="3"/>
    </row>
    <row r="67" spans="1:6">
      <c r="A67" s="1" t="s">
        <v>209</v>
      </c>
      <c r="B67" s="52">
        <v>35582</v>
      </c>
      <c r="C67" s="13">
        <v>8568.5704618493401</v>
      </c>
      <c r="D67" s="13">
        <v>12352.225629460299</v>
      </c>
      <c r="E67" s="54">
        <v>69.553449172715005</v>
      </c>
      <c r="F67" s="3"/>
    </row>
    <row r="68" spans="1:6">
      <c r="A68" s="1" t="s">
        <v>208</v>
      </c>
      <c r="B68" s="52">
        <v>35612</v>
      </c>
      <c r="C68" s="13">
        <v>8620.3713601564596</v>
      </c>
      <c r="D68" s="13">
        <v>12449.6217480541</v>
      </c>
      <c r="E68" s="54">
        <v>69.792524178291842</v>
      </c>
      <c r="F68" s="3"/>
    </row>
    <row r="69" spans="1:6">
      <c r="A69" s="1" t="s">
        <v>207</v>
      </c>
      <c r="B69" s="52">
        <v>35643</v>
      </c>
      <c r="C69" s="13">
        <v>8655.6706551685802</v>
      </c>
      <c r="D69" s="13">
        <v>12482.0845227154</v>
      </c>
      <c r="E69" s="54">
        <v>70.03304423757416</v>
      </c>
      <c r="F69" s="3"/>
    </row>
    <row r="70" spans="1:6">
      <c r="A70" s="1" t="s">
        <v>206</v>
      </c>
      <c r="B70" s="52">
        <v>35674</v>
      </c>
      <c r="C70" s="13">
        <v>8712.4269846632596</v>
      </c>
      <c r="D70" s="13">
        <v>12482.6414494689</v>
      </c>
      <c r="E70" s="54">
        <v>70.275018084976523</v>
      </c>
      <c r="F70" s="3"/>
    </row>
    <row r="71" spans="1:6">
      <c r="A71" s="1" t="s">
        <v>205</v>
      </c>
      <c r="B71" s="52">
        <v>35704</v>
      </c>
      <c r="C71" s="13">
        <v>8748.2833885079108</v>
      </c>
      <c r="D71" s="13">
        <v>12563.2151485422</v>
      </c>
      <c r="E71" s="54">
        <v>70.518454507707389</v>
      </c>
      <c r="F71" s="3"/>
    </row>
    <row r="72" spans="1:6">
      <c r="A72" s="1" t="s">
        <v>204</v>
      </c>
      <c r="B72" s="52">
        <v>35735</v>
      </c>
      <c r="C72" s="13">
        <v>8736.38117946885</v>
      </c>
      <c r="D72" s="13">
        <v>12535.8850047303</v>
      </c>
      <c r="E72" s="54">
        <v>70.763362346088201</v>
      </c>
      <c r="F72" s="3"/>
    </row>
    <row r="73" spans="1:6">
      <c r="A73" s="1" t="s">
        <v>203</v>
      </c>
      <c r="B73" s="52">
        <v>35765</v>
      </c>
      <c r="C73" s="13">
        <v>8813.0564320276608</v>
      </c>
      <c r="D73" s="13">
        <v>12634.6563267209</v>
      </c>
      <c r="E73" s="54">
        <v>71.009750493874435</v>
      </c>
      <c r="F73" s="3"/>
    </row>
    <row r="74" spans="1:6">
      <c r="A74" s="1" t="s">
        <v>202</v>
      </c>
      <c r="B74" s="52">
        <v>35796</v>
      </c>
      <c r="C74" s="13">
        <v>8772.7025632855493</v>
      </c>
      <c r="D74" s="13">
        <v>12571.137108361299</v>
      </c>
      <c r="E74" s="54">
        <v>71.257627898578534</v>
      </c>
      <c r="F74" s="3"/>
    </row>
    <row r="75" spans="1:6">
      <c r="A75" s="1" t="s">
        <v>201</v>
      </c>
      <c r="B75" s="52">
        <v>35827</v>
      </c>
      <c r="C75" s="13">
        <v>8894.5169417922898</v>
      </c>
      <c r="D75" s="13">
        <v>12753.623999941001</v>
      </c>
      <c r="E75" s="54">
        <v>71.507003561794875</v>
      </c>
      <c r="F75" s="3"/>
    </row>
    <row r="76" spans="1:6">
      <c r="A76" s="1" t="s">
        <v>200</v>
      </c>
      <c r="B76" s="52">
        <v>35855</v>
      </c>
      <c r="C76" s="13">
        <v>8932.2204949199804</v>
      </c>
      <c r="D76" s="13">
        <v>12787.644174668099</v>
      </c>
      <c r="E76" s="54">
        <v>71.75788653952668</v>
      </c>
      <c r="F76" s="3"/>
    </row>
    <row r="77" spans="1:6">
      <c r="A77" s="1" t="s">
        <v>199</v>
      </c>
      <c r="B77" s="52">
        <v>35886</v>
      </c>
      <c r="C77" s="13">
        <v>8925.5152048050095</v>
      </c>
      <c r="D77" s="13">
        <v>12761.562729764701</v>
      </c>
      <c r="E77" s="54">
        <v>72.010285942514798</v>
      </c>
      <c r="F77" s="3"/>
    </row>
    <row r="78" spans="1:6">
      <c r="A78" s="1" t="s">
        <v>198</v>
      </c>
      <c r="B78" s="52">
        <v>35916</v>
      </c>
      <c r="C78" s="13">
        <v>8953.1269150687403</v>
      </c>
      <c r="D78" s="13">
        <v>12795.0290956885</v>
      </c>
      <c r="E78" s="54">
        <v>72.264210936568659</v>
      </c>
      <c r="F78" s="3"/>
    </row>
    <row r="79" spans="1:6">
      <c r="A79" s="1" t="s">
        <v>197</v>
      </c>
      <c r="B79" s="52">
        <v>35947</v>
      </c>
      <c r="C79" s="13">
        <v>9030.4548801284509</v>
      </c>
      <c r="D79" s="13">
        <v>12908.367394336299</v>
      </c>
      <c r="E79" s="54">
        <v>72.519670742899052</v>
      </c>
      <c r="F79" s="3"/>
    </row>
    <row r="80" spans="1:6">
      <c r="A80" s="1" t="s">
        <v>196</v>
      </c>
      <c r="B80" s="52">
        <v>35977</v>
      </c>
      <c r="C80" s="13">
        <v>9049.6662495799501</v>
      </c>
      <c r="D80" s="13">
        <v>12879.532339793201</v>
      </c>
      <c r="E80" s="54">
        <v>72.776674638453045</v>
      </c>
      <c r="F80" s="3"/>
    </row>
    <row r="81" spans="1:6">
      <c r="A81" s="1" t="s">
        <v>195</v>
      </c>
      <c r="B81" s="52">
        <v>36008</v>
      </c>
      <c r="C81" s="13">
        <v>9100.7917647459908</v>
      </c>
      <c r="D81" s="13">
        <v>12947.911884273501</v>
      </c>
      <c r="E81" s="54">
        <v>73.035231956250797</v>
      </c>
      <c r="F81" s="3"/>
    </row>
    <row r="82" spans="1:6">
      <c r="A82" s="1" t="s">
        <v>194</v>
      </c>
      <c r="B82" s="52">
        <v>36039</v>
      </c>
      <c r="C82" s="13">
        <v>9212.8329856732998</v>
      </c>
      <c r="D82" s="13">
        <v>13121.5135225009</v>
      </c>
      <c r="E82" s="54">
        <v>73.295352085724573</v>
      </c>
      <c r="F82" s="3"/>
    </row>
    <row r="83" spans="1:6">
      <c r="A83" s="1" t="s">
        <v>193</v>
      </c>
      <c r="B83" s="52">
        <v>36069</v>
      </c>
      <c r="C83" s="13">
        <v>9266.7896256037893</v>
      </c>
      <c r="D83" s="13">
        <v>13165.8863376434</v>
      </c>
      <c r="E83" s="54">
        <v>73.55704447305969</v>
      </c>
      <c r="F83" s="3"/>
    </row>
    <row r="84" spans="1:6">
      <c r="A84" s="1" t="s">
        <v>192</v>
      </c>
      <c r="B84" s="52">
        <v>36100</v>
      </c>
      <c r="C84" s="13">
        <v>9307.0776981341896</v>
      </c>
      <c r="D84" s="13">
        <v>13218.8948552684</v>
      </c>
      <c r="E84" s="54">
        <v>73.82031862153751</v>
      </c>
      <c r="F84" s="3"/>
    </row>
    <row r="85" spans="1:6">
      <c r="A85" s="1" t="s">
        <v>191</v>
      </c>
      <c r="B85" s="52">
        <v>36130</v>
      </c>
      <c r="C85" s="13">
        <v>9308.1056762691496</v>
      </c>
      <c r="D85" s="13">
        <v>13190.900729760901</v>
      </c>
      <c r="E85" s="54">
        <v>74.08518409188062</v>
      </c>
      <c r="F85" s="3"/>
    </row>
    <row r="86" spans="1:6">
      <c r="A86" s="1" t="s">
        <v>190</v>
      </c>
      <c r="B86" s="52">
        <v>36161</v>
      </c>
      <c r="C86" s="13">
        <v>9357.7896803494805</v>
      </c>
      <c r="D86" s="13">
        <v>13223.6733934564</v>
      </c>
      <c r="E86" s="54">
        <v>74.351650502599924</v>
      </c>
      <c r="F86" s="3"/>
    </row>
    <row r="87" spans="1:6">
      <c r="A87" s="1" t="s">
        <v>189</v>
      </c>
      <c r="B87" s="52">
        <v>36192</v>
      </c>
      <c r="C87" s="13">
        <v>9410.9807839681398</v>
      </c>
      <c r="D87" s="13">
        <v>13327.591520100001</v>
      </c>
      <c r="E87" s="54">
        <v>74.619727530344079</v>
      </c>
      <c r="F87" s="3"/>
    </row>
    <row r="88" spans="1:6">
      <c r="A88" s="1" t="s">
        <v>188</v>
      </c>
      <c r="B88" s="52">
        <v>36220</v>
      </c>
      <c r="C88" s="13">
        <v>9466.2755356847701</v>
      </c>
      <c r="D88" s="13">
        <v>13396.224835658501</v>
      </c>
      <c r="E88" s="54">
        <v>74.889424910250796</v>
      </c>
      <c r="F88" s="3"/>
    </row>
    <row r="89" spans="1:6">
      <c r="A89" s="1" t="s">
        <v>187</v>
      </c>
      <c r="B89" s="52">
        <v>36251</v>
      </c>
      <c r="C89" s="13">
        <v>9496.0431573645201</v>
      </c>
      <c r="D89" s="13">
        <v>13396.441882332299</v>
      </c>
      <c r="E89" s="54">
        <v>75.160752436300356</v>
      </c>
      <c r="F89" s="3"/>
    </row>
    <row r="90" spans="1:6">
      <c r="A90" s="1" t="s">
        <v>186</v>
      </c>
      <c r="B90" s="52">
        <v>36281</v>
      </c>
      <c r="C90" s="13">
        <v>9536.7842235905591</v>
      </c>
      <c r="D90" s="13">
        <v>13442.7642500845</v>
      </c>
      <c r="E90" s="54">
        <v>75.433719961671329</v>
      </c>
      <c r="F90" s="3"/>
    </row>
    <row r="91" spans="1:6">
      <c r="A91" s="1" t="s">
        <v>185</v>
      </c>
      <c r="B91" s="52">
        <v>36312</v>
      </c>
      <c r="C91" s="13">
        <v>9545.8026190377095</v>
      </c>
      <c r="D91" s="13">
        <v>13441.8213086168</v>
      </c>
      <c r="E91" s="54">
        <v>75.708337399098411</v>
      </c>
      <c r="F91" s="3"/>
    </row>
    <row r="92" spans="1:6">
      <c r="A92" s="1" t="s">
        <v>184</v>
      </c>
      <c r="B92" s="52">
        <v>36342</v>
      </c>
      <c r="C92" s="13">
        <v>9659.1628633977107</v>
      </c>
      <c r="D92" s="13">
        <v>13562.5182335558</v>
      </c>
      <c r="E92" s="54">
        <v>75.984614721232319</v>
      </c>
      <c r="F92" s="3"/>
    </row>
    <row r="93" spans="1:6">
      <c r="A93" s="1" t="s">
        <v>183</v>
      </c>
      <c r="B93" s="52">
        <v>36373</v>
      </c>
      <c r="C93" s="13">
        <v>9660.67606631321</v>
      </c>
      <c r="D93" s="13">
        <v>13601.719039469701</v>
      </c>
      <c r="E93" s="54">
        <v>76.262561961002021</v>
      </c>
      <c r="F93" s="3"/>
    </row>
    <row r="94" spans="1:6">
      <c r="A94" s="1" t="s">
        <v>182</v>
      </c>
      <c r="B94" s="52">
        <v>36404</v>
      </c>
      <c r="C94" s="13">
        <v>9740.0390702872392</v>
      </c>
      <c r="D94" s="13">
        <v>13650.7999261115</v>
      </c>
      <c r="E94" s="54">
        <v>76.542189211979064</v>
      </c>
      <c r="F94" s="3"/>
    </row>
    <row r="95" spans="1:6">
      <c r="A95" s="1" t="s">
        <v>181</v>
      </c>
      <c r="B95" s="52">
        <v>36434</v>
      </c>
      <c r="C95" s="13">
        <v>9819.6901575862503</v>
      </c>
      <c r="D95" s="13">
        <v>13720.4821011483</v>
      </c>
      <c r="E95" s="54">
        <v>76.823506628744013</v>
      </c>
      <c r="F95" s="3"/>
    </row>
    <row r="96" spans="1:6">
      <c r="A96" s="1" t="s">
        <v>180</v>
      </c>
      <c r="B96" s="52">
        <v>36465</v>
      </c>
      <c r="C96" s="13">
        <v>9890.7613365922807</v>
      </c>
      <c r="D96" s="13">
        <v>13812.005880561899</v>
      </c>
      <c r="E96" s="54">
        <v>77.106524427255408</v>
      </c>
      <c r="F96" s="3"/>
    </row>
    <row r="97" spans="1:6">
      <c r="A97" s="1" t="s">
        <v>179</v>
      </c>
      <c r="B97" s="52">
        <v>36495</v>
      </c>
      <c r="C97" s="13">
        <v>9990.0555058121899</v>
      </c>
      <c r="D97" s="13">
        <v>13951.8466462592</v>
      </c>
      <c r="E97" s="54">
        <v>77.391252885220595</v>
      </c>
      <c r="F97" s="3"/>
    </row>
    <row r="98" spans="1:6">
      <c r="A98" s="1" t="s">
        <v>178</v>
      </c>
      <c r="B98" s="52">
        <v>36526</v>
      </c>
      <c r="C98" s="13">
        <v>9924.2655858249</v>
      </c>
      <c r="D98" s="13">
        <v>13812.373545111601</v>
      </c>
      <c r="E98" s="54">
        <v>77.677702342469019</v>
      </c>
      <c r="F98" s="3"/>
    </row>
    <row r="99" spans="1:6">
      <c r="A99" s="1" t="s">
        <v>177</v>
      </c>
      <c r="B99" s="52">
        <v>36557</v>
      </c>
      <c r="C99" s="13">
        <v>9995.3351234270303</v>
      </c>
      <c r="D99" s="13">
        <v>13871.488032888599</v>
      </c>
      <c r="E99" s="54">
        <v>77.965883201327713</v>
      </c>
      <c r="F99" s="3"/>
    </row>
    <row r="100" spans="1:6">
      <c r="A100" s="1" t="s">
        <v>176</v>
      </c>
      <c r="B100" s="52">
        <v>36586</v>
      </c>
      <c r="C100" s="13">
        <v>10086.9362907536</v>
      </c>
      <c r="D100" s="13">
        <v>13951.100646619399</v>
      </c>
      <c r="E100" s="54">
        <v>78.255805926999031</v>
      </c>
      <c r="F100" s="3"/>
    </row>
    <row r="101" spans="1:6">
      <c r="A101" s="1" t="s">
        <v>175</v>
      </c>
      <c r="B101" s="52">
        <v>36617</v>
      </c>
      <c r="C101" s="13">
        <v>10224.8569601036</v>
      </c>
      <c r="D101" s="13">
        <v>14133.212111786699</v>
      </c>
      <c r="E101" s="54">
        <v>78.547481047940707</v>
      </c>
      <c r="F101" s="3"/>
    </row>
    <row r="102" spans="1:6">
      <c r="A102" s="1" t="s">
        <v>174</v>
      </c>
      <c r="B102" s="52">
        <v>36647</v>
      </c>
      <c r="C102" s="13">
        <v>10232.0352118877</v>
      </c>
      <c r="D102" s="13">
        <v>14113.377396595501</v>
      </c>
      <c r="E102" s="54">
        <v>78.840919156248219</v>
      </c>
      <c r="F102" s="3"/>
    </row>
    <row r="103" spans="1:6">
      <c r="A103" s="1" t="s">
        <v>173</v>
      </c>
      <c r="B103" s="52">
        <v>36678</v>
      </c>
      <c r="C103" s="13">
        <v>10286.2678280114</v>
      </c>
      <c r="D103" s="13">
        <v>14146.532077313401</v>
      </c>
      <c r="E103" s="54">
        <v>79.136130908039334</v>
      </c>
      <c r="F103" s="3"/>
    </row>
    <row r="104" spans="1:6">
      <c r="A104" s="1" t="s">
        <v>172</v>
      </c>
      <c r="B104" s="52">
        <v>36708</v>
      </c>
      <c r="C104" s="13">
        <v>10234.199852940401</v>
      </c>
      <c r="D104" s="13">
        <v>14056.719603760101</v>
      </c>
      <c r="E104" s="54">
        <v>79.433127023841223</v>
      </c>
      <c r="F104" s="3"/>
    </row>
    <row r="105" spans="1:6">
      <c r="A105" s="1" t="s">
        <v>171</v>
      </c>
      <c r="B105" s="52">
        <v>36739</v>
      </c>
      <c r="C105" s="13">
        <v>10336.039623004501</v>
      </c>
      <c r="D105" s="13">
        <v>14171.4245844507</v>
      </c>
      <c r="E105" s="54">
        <v>79.731918288979685</v>
      </c>
      <c r="F105" s="3"/>
    </row>
    <row r="106" spans="1:6">
      <c r="A106" s="1" t="s">
        <v>170</v>
      </c>
      <c r="B106" s="52">
        <v>36770</v>
      </c>
      <c r="C106" s="13">
        <v>10384.255524050101</v>
      </c>
      <c r="D106" s="13">
        <v>14208.073246898601</v>
      </c>
      <c r="E106" s="54">
        <v>80.032515553970825</v>
      </c>
      <c r="F106" s="3"/>
    </row>
    <row r="107" spans="1:6">
      <c r="A107" s="1" t="s">
        <v>169</v>
      </c>
      <c r="B107" s="52">
        <v>36800</v>
      </c>
      <c r="C107" s="13">
        <v>10435.222681179601</v>
      </c>
      <c r="D107" s="13">
        <v>14247.156758531901</v>
      </c>
      <c r="E107" s="54">
        <v>80.334929734915164</v>
      </c>
      <c r="F107" s="3"/>
    </row>
    <row r="108" spans="1:6">
      <c r="A108" s="1" t="s">
        <v>168</v>
      </c>
      <c r="B108" s="52">
        <v>36831</v>
      </c>
      <c r="C108" s="13">
        <v>10445.4599920935</v>
      </c>
      <c r="D108" s="13">
        <v>14232.539441757899</v>
      </c>
      <c r="E108" s="54">
        <v>80.639171813893853</v>
      </c>
      <c r="F108" s="3"/>
    </row>
    <row r="109" spans="1:6">
      <c r="A109" s="1" t="s">
        <v>167</v>
      </c>
      <c r="B109" s="52">
        <v>36861</v>
      </c>
      <c r="C109" s="13">
        <v>10426.5493267167</v>
      </c>
      <c r="D109" s="13">
        <v>14210.5713069177</v>
      </c>
      <c r="E109" s="54">
        <v>80.945252839367726</v>
      </c>
      <c r="F109" s="3"/>
    </row>
    <row r="110" spans="1:6">
      <c r="A110" s="1" t="s">
        <v>166</v>
      </c>
      <c r="B110" s="52">
        <v>36892</v>
      </c>
      <c r="C110" s="13">
        <v>10467.691909442001</v>
      </c>
      <c r="D110" s="13">
        <v>14214.4817535484</v>
      </c>
      <c r="E110" s="54">
        <v>81.253183926578373</v>
      </c>
      <c r="F110" s="3"/>
    </row>
    <row r="111" spans="1:6">
      <c r="A111" s="1" t="s">
        <v>165</v>
      </c>
      <c r="B111" s="52">
        <v>36923</v>
      </c>
      <c r="C111" s="13">
        <v>10463.0285006992</v>
      </c>
      <c r="D111" s="13">
        <v>14185.3523115469</v>
      </c>
      <c r="E111" s="54">
        <v>81.562976257951846</v>
      </c>
      <c r="F111" s="3"/>
    </row>
    <row r="112" spans="1:6">
      <c r="A112" s="1" t="s">
        <v>164</v>
      </c>
      <c r="B112" s="52">
        <v>36951</v>
      </c>
      <c r="C112" s="13">
        <v>10479.972589863701</v>
      </c>
      <c r="D112" s="13">
        <v>14150.9978836551</v>
      </c>
      <c r="E112" s="54">
        <v>81.874641083504699</v>
      </c>
      <c r="F112" s="3"/>
    </row>
    <row r="113" spans="1:6">
      <c r="A113" s="1" t="s">
        <v>163</v>
      </c>
      <c r="B113" s="52">
        <v>36982</v>
      </c>
      <c r="C113" s="13">
        <v>10565.3472851811</v>
      </c>
      <c r="D113" s="13">
        <v>14259.7013487287</v>
      </c>
      <c r="E113" s="54">
        <v>82.188189721252598</v>
      </c>
      <c r="F113" s="3"/>
    </row>
    <row r="114" spans="1:6">
      <c r="A114" s="1" t="s">
        <v>162</v>
      </c>
      <c r="B114" s="52">
        <v>37012</v>
      </c>
      <c r="C114" s="13">
        <v>10640.0200495179</v>
      </c>
      <c r="D114" s="13">
        <v>14328.024039426</v>
      </c>
      <c r="E114" s="54">
        <v>82.503633557621242</v>
      </c>
      <c r="F114" s="3"/>
    </row>
    <row r="115" spans="1:6">
      <c r="A115" s="1" t="s">
        <v>161</v>
      </c>
      <c r="B115" s="52">
        <v>37043</v>
      </c>
      <c r="C115" s="13">
        <v>10591.632665306999</v>
      </c>
      <c r="D115" s="13">
        <v>14228.9490044869</v>
      </c>
      <c r="E115" s="54">
        <v>82.820984047859952</v>
      </c>
      <c r="F115" s="3"/>
    </row>
    <row r="116" spans="1:6">
      <c r="A116" s="1" t="s">
        <v>160</v>
      </c>
      <c r="B116" s="52">
        <v>37073</v>
      </c>
      <c r="C116" s="13">
        <v>10585.164250469201</v>
      </c>
      <c r="D116" s="13">
        <v>14183.221221227301</v>
      </c>
      <c r="E116" s="54">
        <v>83.140252716457582</v>
      </c>
      <c r="F116" s="3"/>
    </row>
    <row r="117" spans="1:6">
      <c r="A117" s="1" t="s">
        <v>159</v>
      </c>
      <c r="B117" s="52">
        <v>37104</v>
      </c>
      <c r="C117" s="13">
        <v>10699.202653247199</v>
      </c>
      <c r="D117" s="13">
        <v>14347.225313106699</v>
      </c>
      <c r="E117" s="54">
        <v>83.461451157561072</v>
      </c>
      <c r="F117" s="3"/>
    </row>
    <row r="118" spans="1:6">
      <c r="A118" s="1" t="s">
        <v>158</v>
      </c>
      <c r="B118" s="52">
        <v>37135</v>
      </c>
      <c r="C118" s="13">
        <v>10509.693096265</v>
      </c>
      <c r="D118" s="13">
        <v>14114.575933235999</v>
      </c>
      <c r="E118" s="54">
        <v>83.78459103539646</v>
      </c>
      <c r="F118" s="3"/>
    </row>
    <row r="119" spans="1:6">
      <c r="A119" s="1" t="s">
        <v>157</v>
      </c>
      <c r="B119" s="52">
        <v>37165</v>
      </c>
      <c r="C119" s="13">
        <v>10639.766214318101</v>
      </c>
      <c r="D119" s="13">
        <v>14235.1400562421</v>
      </c>
      <c r="E119" s="54">
        <v>84.109684084692532</v>
      </c>
      <c r="F119" s="3"/>
    </row>
    <row r="120" spans="1:6">
      <c r="A120" s="1" t="s">
        <v>156</v>
      </c>
      <c r="B120" s="52">
        <v>37196</v>
      </c>
      <c r="C120" s="13">
        <v>10587.6510515931</v>
      </c>
      <c r="D120" s="13">
        <v>14159.413114294401</v>
      </c>
      <c r="E120" s="54">
        <v>84.436742111106895</v>
      </c>
      <c r="F120" s="3"/>
    </row>
    <row r="121" spans="1:6">
      <c r="A121" s="1" t="s">
        <v>155</v>
      </c>
      <c r="B121" s="52">
        <v>37226</v>
      </c>
      <c r="C121" s="13">
        <v>10753.9777341012</v>
      </c>
      <c r="D121" s="13">
        <v>14367.9745264784</v>
      </c>
      <c r="E121" s="54">
        <v>84.765776991654718</v>
      </c>
      <c r="F121" s="3"/>
    </row>
    <row r="122" spans="1:6">
      <c r="A122" s="1" t="s">
        <v>154</v>
      </c>
      <c r="B122" s="52">
        <v>37257</v>
      </c>
      <c r="C122" s="13">
        <v>10786.898599346499</v>
      </c>
      <c r="D122" s="13">
        <v>14408.6872700904</v>
      </c>
      <c r="E122" s="54">
        <v>85.096800675140003</v>
      </c>
      <c r="F122" s="3"/>
    </row>
    <row r="123" spans="1:6">
      <c r="A123" s="1" t="s">
        <v>153</v>
      </c>
      <c r="B123" s="52">
        <v>37288</v>
      </c>
      <c r="C123" s="13">
        <v>10748.910803078599</v>
      </c>
      <c r="D123" s="13">
        <v>14322.7644426106</v>
      </c>
      <c r="E123" s="54">
        <v>85.429825182589582</v>
      </c>
      <c r="F123" s="3"/>
    </row>
    <row r="124" spans="1:6">
      <c r="A124" s="1" t="s">
        <v>152</v>
      </c>
      <c r="B124" s="52">
        <v>37316</v>
      </c>
      <c r="C124" s="13">
        <v>10814.690597573501</v>
      </c>
      <c r="D124" s="13">
        <v>14388.7769711611</v>
      </c>
      <c r="E124" s="54">
        <v>85.764862607689594</v>
      </c>
      <c r="F124" s="3"/>
    </row>
    <row r="125" spans="1:6">
      <c r="A125" s="1" t="s">
        <v>151</v>
      </c>
      <c r="B125" s="52">
        <v>37347</v>
      </c>
      <c r="C125" s="13">
        <v>10858.4053396133</v>
      </c>
      <c r="D125" s="13">
        <v>14444.821385547801</v>
      </c>
      <c r="E125" s="54">
        <v>86.10192511722471</v>
      </c>
      <c r="F125" s="3"/>
    </row>
    <row r="126" spans="1:6">
      <c r="A126" s="1" t="s">
        <v>150</v>
      </c>
      <c r="B126" s="52">
        <v>37377</v>
      </c>
      <c r="C126" s="13">
        <v>10870.0616402942</v>
      </c>
      <c r="D126" s="13">
        <v>14442.5450681907</v>
      </c>
      <c r="E126" s="54">
        <v>86.441024951519921</v>
      </c>
      <c r="F126" s="3"/>
    </row>
    <row r="127" spans="1:6">
      <c r="A127" s="1" t="s">
        <v>149</v>
      </c>
      <c r="B127" s="52">
        <v>37408</v>
      </c>
      <c r="C127" s="13">
        <v>10933.9130200868</v>
      </c>
      <c r="D127" s="13">
        <v>14497.023562161599</v>
      </c>
      <c r="E127" s="54">
        <v>86.782174424885085</v>
      </c>
      <c r="F127" s="3"/>
    </row>
    <row r="128" spans="1:6">
      <c r="A128" s="1" t="s">
        <v>148</v>
      </c>
      <c r="B128" s="52">
        <v>37438</v>
      </c>
      <c r="C128" s="13">
        <v>11001.8492802538</v>
      </c>
      <c r="D128" s="13">
        <v>14575.3057212931</v>
      </c>
      <c r="E128" s="54">
        <v>87.125385926062052</v>
      </c>
      <c r="F128" s="3"/>
    </row>
    <row r="129" spans="1:6">
      <c r="A129" s="1" t="s">
        <v>147</v>
      </c>
      <c r="B129" s="52">
        <v>37469</v>
      </c>
      <c r="C129" s="13">
        <v>10952.3360290663</v>
      </c>
      <c r="D129" s="13">
        <v>14491.469876546</v>
      </c>
      <c r="E129" s="54">
        <v>87.470671918674626</v>
      </c>
      <c r="F129" s="3"/>
    </row>
    <row r="130" spans="1:6">
      <c r="A130" s="1" t="s">
        <v>146</v>
      </c>
      <c r="B130" s="52">
        <v>37500</v>
      </c>
      <c r="C130" s="13">
        <v>10997.934690676801</v>
      </c>
      <c r="D130" s="13">
        <v>14493.725976306299</v>
      </c>
      <c r="E130" s="54">
        <v>87.818044941681165</v>
      </c>
      <c r="F130" s="3"/>
    </row>
    <row r="131" spans="1:6">
      <c r="A131" s="1" t="s">
        <v>145</v>
      </c>
      <c r="B131" s="52">
        <v>37530</v>
      </c>
      <c r="C131" s="13">
        <v>10999.0573364679</v>
      </c>
      <c r="D131" s="13">
        <v>14481.077859857</v>
      </c>
      <c r="E131" s="54">
        <v>88.167517609829915</v>
      </c>
      <c r="F131" s="3"/>
    </row>
    <row r="132" spans="1:6">
      <c r="A132" s="1" t="s">
        <v>144</v>
      </c>
      <c r="B132" s="52">
        <v>37561</v>
      </c>
      <c r="C132" s="13">
        <v>11053.2507425282</v>
      </c>
      <c r="D132" s="13">
        <v>14523.640604268599</v>
      </c>
      <c r="E132" s="54">
        <v>88.519102614117131</v>
      </c>
      <c r="F132" s="3"/>
    </row>
    <row r="133" spans="1:6">
      <c r="A133" s="1" t="s">
        <v>143</v>
      </c>
      <c r="B133" s="52">
        <v>37591</v>
      </c>
      <c r="C133" s="13">
        <v>11131.9909210027</v>
      </c>
      <c r="D133" s="13">
        <v>14609.385209592099</v>
      </c>
      <c r="E133" s="54">
        <v>88.872812722247744</v>
      </c>
      <c r="F133" s="3"/>
    </row>
    <row r="134" spans="1:6">
      <c r="A134" s="1" t="s">
        <v>142</v>
      </c>
      <c r="B134" s="52">
        <v>37622</v>
      </c>
      <c r="C134" s="13">
        <v>11135.8439434347</v>
      </c>
      <c r="D134" s="13">
        <v>14595.908327876799</v>
      </c>
      <c r="E134" s="54">
        <v>89.228660779099556</v>
      </c>
      <c r="F134" s="3"/>
    </row>
    <row r="135" spans="1:6">
      <c r="A135" s="1" t="s">
        <v>141</v>
      </c>
      <c r="B135" s="52">
        <v>37653</v>
      </c>
      <c r="C135" s="13">
        <v>11210.3581564174</v>
      </c>
      <c r="D135" s="13">
        <v>14652.407338667301</v>
      </c>
      <c r="E135" s="54">
        <v>89.586659707188986</v>
      </c>
      <c r="F135" s="3"/>
    </row>
    <row r="136" spans="1:6">
      <c r="A136" s="1" t="s">
        <v>140</v>
      </c>
      <c r="B136" s="52">
        <v>37681</v>
      </c>
      <c r="C136" s="13">
        <v>11176.1849001602</v>
      </c>
      <c r="D136" s="13">
        <v>14595.6849729121</v>
      </c>
      <c r="E136" s="54">
        <v>89.946822507140922</v>
      </c>
      <c r="F136" s="3"/>
    </row>
    <row r="137" spans="1:6">
      <c r="A137" s="1" t="s">
        <v>139</v>
      </c>
      <c r="B137" s="52">
        <v>37712</v>
      </c>
      <c r="C137" s="13">
        <v>11256.940687063799</v>
      </c>
      <c r="D137" s="13">
        <v>14673.447800764299</v>
      </c>
      <c r="E137" s="54">
        <v>90.309162258160526</v>
      </c>
      <c r="F137" s="3"/>
    </row>
    <row r="138" spans="1:6">
      <c r="A138" s="1" t="s">
        <v>138</v>
      </c>
      <c r="B138" s="52">
        <v>37742</v>
      </c>
      <c r="C138" s="13">
        <v>11275.227503800799</v>
      </c>
      <c r="D138" s="13">
        <v>14690.1769490479</v>
      </c>
      <c r="E138" s="54">
        <v>90.673692118508342</v>
      </c>
      <c r="F138" s="3"/>
    </row>
    <row r="139" spans="1:6">
      <c r="A139" s="1" t="s">
        <v>137</v>
      </c>
      <c r="B139" s="52">
        <v>37773</v>
      </c>
      <c r="C139" s="13">
        <v>11406.129809158499</v>
      </c>
      <c r="D139" s="13">
        <v>14869.0328286246</v>
      </c>
      <c r="E139" s="54">
        <v>91.040425325978049</v>
      </c>
      <c r="F139" s="3"/>
    </row>
    <row r="140" spans="1:6">
      <c r="A140" s="1" t="s">
        <v>136</v>
      </c>
      <c r="B140" s="52">
        <v>37803</v>
      </c>
      <c r="C140" s="13">
        <v>11468.5959385064</v>
      </c>
      <c r="D140" s="13">
        <v>14910.245425524299</v>
      </c>
      <c r="E140" s="54">
        <v>91.409375198377234</v>
      </c>
      <c r="F140" s="3"/>
    </row>
    <row r="141" spans="1:6">
      <c r="A141" s="1" t="s">
        <v>135</v>
      </c>
      <c r="B141" s="52">
        <v>37834</v>
      </c>
      <c r="C141" s="13">
        <v>11567.498401262899</v>
      </c>
      <c r="D141" s="13">
        <v>14985.352229193901</v>
      </c>
      <c r="E141" s="54">
        <v>91.78055513401101</v>
      </c>
      <c r="F141" s="3"/>
    </row>
    <row r="142" spans="1:6">
      <c r="A142" s="1" t="s">
        <v>134</v>
      </c>
      <c r="B142" s="52">
        <v>37865</v>
      </c>
      <c r="C142" s="13">
        <v>11663.9126601765</v>
      </c>
      <c r="D142" s="13">
        <v>15072.779217788</v>
      </c>
      <c r="E142" s="54">
        <v>92.153978612168572</v>
      </c>
      <c r="F142" s="3"/>
    </row>
    <row r="143" spans="1:6">
      <c r="A143" s="1" t="s">
        <v>133</v>
      </c>
      <c r="B143" s="52">
        <v>37895</v>
      </c>
      <c r="C143" s="13">
        <v>11699.7518113968</v>
      </c>
      <c r="D143" s="13">
        <v>15093.021143338399</v>
      </c>
      <c r="E143" s="54">
        <v>92.52965919361273</v>
      </c>
      <c r="F143" s="3"/>
    </row>
    <row r="144" spans="1:6">
      <c r="A144" s="1" t="s">
        <v>132</v>
      </c>
      <c r="B144" s="52">
        <v>37926</v>
      </c>
      <c r="C144" s="13">
        <v>11786.1295083595</v>
      </c>
      <c r="D144" s="13">
        <v>15181.9735257497</v>
      </c>
      <c r="E144" s="54">
        <v>92.907610521072257</v>
      </c>
      <c r="F144" s="3"/>
    </row>
    <row r="145" spans="1:6">
      <c r="A145" s="1" t="s">
        <v>131</v>
      </c>
      <c r="B145" s="52">
        <v>37956</v>
      </c>
      <c r="C145" s="13">
        <v>11830.820680184601</v>
      </c>
      <c r="D145" s="13">
        <v>15215.2590675956</v>
      </c>
      <c r="E145" s="54">
        <v>93.287846319737469</v>
      </c>
      <c r="F145" s="3"/>
    </row>
    <row r="146" spans="1:6">
      <c r="A146" s="1" t="s">
        <v>130</v>
      </c>
      <c r="B146" s="52">
        <v>37987</v>
      </c>
      <c r="C146" s="13">
        <v>11805.927534324899</v>
      </c>
      <c r="D146" s="13">
        <v>15134.412415377201</v>
      </c>
      <c r="E146" s="54">
        <v>93.670380397758521</v>
      </c>
      <c r="F146" s="3"/>
    </row>
    <row r="147" spans="1:6">
      <c r="A147" s="1" t="s">
        <v>129</v>
      </c>
      <c r="B147" s="52">
        <v>38018</v>
      </c>
      <c r="C147" s="13">
        <v>11926.537829629</v>
      </c>
      <c r="D147" s="13">
        <v>15258.5401866006</v>
      </c>
      <c r="E147" s="54">
        <v>94.055226646747002</v>
      </c>
      <c r="F147" s="3"/>
    </row>
    <row r="148" spans="1:6">
      <c r="A148" s="1" t="s">
        <v>128</v>
      </c>
      <c r="B148" s="52">
        <v>38047</v>
      </c>
      <c r="C148" s="13">
        <v>12037.8756360561</v>
      </c>
      <c r="D148" s="13">
        <v>15355.069674497299</v>
      </c>
      <c r="E148" s="54">
        <v>94.442399042280101</v>
      </c>
      <c r="F148" s="3"/>
    </row>
    <row r="149" spans="1:6">
      <c r="A149" s="1" t="s">
        <v>127</v>
      </c>
      <c r="B149" s="52">
        <v>38078</v>
      </c>
      <c r="C149" s="13">
        <v>12036.1443666828</v>
      </c>
      <c r="D149" s="13">
        <v>15311.3802754558</v>
      </c>
      <c r="E149" s="54">
        <v>94.831911644408507</v>
      </c>
      <c r="F149" s="3"/>
    </row>
    <row r="150" spans="1:6">
      <c r="A150" s="1" t="s">
        <v>126</v>
      </c>
      <c r="B150" s="52">
        <v>38108</v>
      </c>
      <c r="C150" s="13">
        <v>12175.7523540124</v>
      </c>
      <c r="D150" s="13">
        <v>15446.4914864193</v>
      </c>
      <c r="E150" s="54">
        <v>95.22377859816676</v>
      </c>
      <c r="F150" s="3"/>
    </row>
    <row r="151" spans="1:6">
      <c r="A151" s="1" t="s">
        <v>125</v>
      </c>
      <c r="B151" s="52">
        <v>38139</v>
      </c>
      <c r="C151" s="13">
        <v>12126.5482793227</v>
      </c>
      <c r="D151" s="13">
        <v>15344.743119486</v>
      </c>
      <c r="E151" s="54">
        <v>95.618014134087005</v>
      </c>
      <c r="F151" s="3"/>
    </row>
    <row r="152" spans="1:6">
      <c r="A152" s="1" t="s">
        <v>124</v>
      </c>
      <c r="B152" s="52">
        <v>38169</v>
      </c>
      <c r="C152" s="13">
        <v>12279.4064822905</v>
      </c>
      <c r="D152" s="13">
        <v>15482.6848251919</v>
      </c>
      <c r="E152" s="54">
        <v>96.014632568715697</v>
      </c>
      <c r="F152" s="3"/>
    </row>
    <row r="153" spans="1:6">
      <c r="A153" s="1" t="s">
        <v>123</v>
      </c>
      <c r="B153" s="52">
        <v>38200</v>
      </c>
      <c r="C153" s="13">
        <v>12300.4771047866</v>
      </c>
      <c r="D153" s="13">
        <v>15520.929247377</v>
      </c>
      <c r="E153" s="54">
        <v>96.413648305133592</v>
      </c>
      <c r="F153" s="3"/>
    </row>
    <row r="154" spans="1:6">
      <c r="A154" s="1" t="s">
        <v>122</v>
      </c>
      <c r="B154" s="52">
        <v>38231</v>
      </c>
      <c r="C154" s="13">
        <v>12336.037412991</v>
      </c>
      <c r="D154" s="13">
        <v>15536.3419780647</v>
      </c>
      <c r="E154" s="54">
        <v>96.81507583347873</v>
      </c>
      <c r="F154" s="3"/>
    </row>
    <row r="155" spans="1:6">
      <c r="A155" s="1" t="s">
        <v>121</v>
      </c>
      <c r="B155" s="52">
        <v>38261</v>
      </c>
      <c r="C155" s="13">
        <v>12471.3947478717</v>
      </c>
      <c r="D155" s="13">
        <v>15653.508536733099</v>
      </c>
      <c r="E155" s="54">
        <v>97.21892973147267</v>
      </c>
      <c r="F155" s="3"/>
    </row>
    <row r="156" spans="1:6">
      <c r="A156" s="1" t="s">
        <v>120</v>
      </c>
      <c r="B156" s="52">
        <v>38292</v>
      </c>
      <c r="C156" s="13">
        <v>12514.8558665566</v>
      </c>
      <c r="D156" s="13">
        <v>15649.603215839001</v>
      </c>
      <c r="E156" s="54">
        <v>97.62522466494984</v>
      </c>
      <c r="F156" s="3"/>
    </row>
    <row r="157" spans="1:6">
      <c r="A157" s="1" t="s">
        <v>119</v>
      </c>
      <c r="B157" s="52">
        <v>38322</v>
      </c>
      <c r="C157" s="13">
        <v>12595.391385643101</v>
      </c>
      <c r="D157" s="13">
        <v>15711.631460819301</v>
      </c>
      <c r="E157" s="54">
        <v>98.033975388390175</v>
      </c>
      <c r="F157" s="3"/>
    </row>
    <row r="158" spans="1:6">
      <c r="A158" s="1" t="s">
        <v>118</v>
      </c>
      <c r="B158" s="52">
        <v>38353</v>
      </c>
      <c r="C158" s="13">
        <v>12747.9404894611</v>
      </c>
      <c r="D158" s="13">
        <v>15854.7529877414</v>
      </c>
      <c r="E158" s="54">
        <v>98.445196745454879</v>
      </c>
      <c r="F158" s="3"/>
    </row>
    <row r="159" spans="1:6">
      <c r="A159" s="1" t="s">
        <v>117</v>
      </c>
      <c r="B159" s="52">
        <v>38384</v>
      </c>
      <c r="C159" s="13">
        <v>12751.0694043274</v>
      </c>
      <c r="D159" s="13">
        <v>15826.0484819142</v>
      </c>
      <c r="E159" s="54">
        <v>98.858903669525503</v>
      </c>
      <c r="F159" s="3"/>
    </row>
    <row r="160" spans="1:6">
      <c r="A160" s="1" t="s">
        <v>116</v>
      </c>
      <c r="B160" s="52">
        <v>38412</v>
      </c>
      <c r="C160" s="13">
        <v>12802.8481062015</v>
      </c>
      <c r="D160" s="13">
        <v>15855.5261891671</v>
      </c>
      <c r="E160" s="54">
        <v>99.275111184246256</v>
      </c>
      <c r="F160" s="3"/>
    </row>
    <row r="161" spans="1:6">
      <c r="A161" s="1" t="s">
        <v>115</v>
      </c>
      <c r="B161" s="52">
        <v>38443</v>
      </c>
      <c r="C161" s="13">
        <v>12859.2896264146</v>
      </c>
      <c r="D161" s="13">
        <v>15896.6536188462</v>
      </c>
      <c r="E161" s="54">
        <v>99.693834404069321</v>
      </c>
      <c r="F161" s="3"/>
    </row>
    <row r="162" spans="1:6">
      <c r="A162" s="1" t="s">
        <v>114</v>
      </c>
      <c r="B162" s="52">
        <v>38473</v>
      </c>
      <c r="C162" s="13">
        <v>12881.931928721</v>
      </c>
      <c r="D162" s="13">
        <v>15863.404905569299</v>
      </c>
      <c r="E162" s="54">
        <v>100.11508853480441</v>
      </c>
      <c r="F162" s="3"/>
    </row>
    <row r="163" spans="1:6">
      <c r="A163" s="1" t="s">
        <v>113</v>
      </c>
      <c r="B163" s="52">
        <v>38504</v>
      </c>
      <c r="C163" s="13">
        <v>13026.7464448422</v>
      </c>
      <c r="D163" s="13">
        <v>16010.340458127999</v>
      </c>
      <c r="E163" s="54">
        <v>100.53888887417007</v>
      </c>
      <c r="F163" s="3"/>
    </row>
    <row r="164" spans="1:6">
      <c r="A164" s="1" t="s">
        <v>112</v>
      </c>
      <c r="B164" s="52">
        <v>38534</v>
      </c>
      <c r="C164" s="13">
        <v>13096.0600117345</v>
      </c>
      <c r="D164" s="13">
        <v>16037.2380980333</v>
      </c>
      <c r="E164" s="54">
        <v>100.96525081234989</v>
      </c>
      <c r="F164" s="3"/>
    </row>
    <row r="165" spans="1:6">
      <c r="A165" s="1" t="s">
        <v>111</v>
      </c>
      <c r="B165" s="52">
        <v>38565</v>
      </c>
      <c r="C165" s="13">
        <v>13153.2235830099</v>
      </c>
      <c r="D165" s="13">
        <v>16078.0628647454</v>
      </c>
      <c r="E165" s="54">
        <v>101.39418983255115</v>
      </c>
      <c r="F165" s="3"/>
    </row>
    <row r="166" spans="1:6">
      <c r="A166" s="1" t="s">
        <v>110</v>
      </c>
      <c r="B166" s="52">
        <v>38596</v>
      </c>
      <c r="C166" s="13">
        <v>13178.642405316999</v>
      </c>
      <c r="D166" s="13">
        <v>16029.5570088351</v>
      </c>
      <c r="E166" s="54">
        <v>101.82572151156702</v>
      </c>
      <c r="F166" s="3"/>
    </row>
    <row r="167" spans="1:6">
      <c r="A167" s="1" t="s">
        <v>109</v>
      </c>
      <c r="B167" s="52">
        <v>38626</v>
      </c>
      <c r="C167" s="13">
        <v>13235.1268383634</v>
      </c>
      <c r="D167" s="13">
        <v>16064.125946591301</v>
      </c>
      <c r="E167" s="54">
        <v>102.2598615203424</v>
      </c>
      <c r="F167" s="3"/>
    </row>
    <row r="168" spans="1:6">
      <c r="A168" s="1" t="s">
        <v>108</v>
      </c>
      <c r="B168" s="52">
        <v>38657</v>
      </c>
      <c r="C168" s="13">
        <v>13300.2971637383</v>
      </c>
      <c r="D168" s="13">
        <v>16112.961192985</v>
      </c>
      <c r="E168" s="54">
        <v>102.6966256245428</v>
      </c>
      <c r="F168" s="3"/>
    </row>
    <row r="169" spans="1:6">
      <c r="A169" s="1" t="s">
        <v>107</v>
      </c>
      <c r="B169" s="52">
        <v>38687</v>
      </c>
      <c r="C169" s="13">
        <v>13437.1879979322</v>
      </c>
      <c r="D169" s="13">
        <v>16235.172246679</v>
      </c>
      <c r="E169" s="54">
        <v>103.13602968512708</v>
      </c>
      <c r="F169" s="3"/>
    </row>
    <row r="170" spans="1:6">
      <c r="A170" s="1" t="s">
        <v>106</v>
      </c>
      <c r="B170" s="52">
        <v>38718</v>
      </c>
      <c r="C170" s="13">
        <v>13517.449011503</v>
      </c>
      <c r="D170" s="13">
        <v>16315.521775789</v>
      </c>
      <c r="E170" s="54">
        <v>103.57808965892329</v>
      </c>
      <c r="F170" s="3"/>
    </row>
    <row r="171" spans="1:6">
      <c r="A171" s="1" t="s">
        <v>105</v>
      </c>
      <c r="B171" s="52">
        <v>38749</v>
      </c>
      <c r="C171" s="13">
        <v>13569.2570825437</v>
      </c>
      <c r="D171" s="13">
        <v>16307.68061687</v>
      </c>
      <c r="E171" s="54">
        <v>104.02282159920814</v>
      </c>
      <c r="F171" s="3"/>
    </row>
    <row r="172" spans="1:6">
      <c r="A172" s="1" t="s">
        <v>104</v>
      </c>
      <c r="B172" s="52">
        <v>38777</v>
      </c>
      <c r="C172" s="13">
        <v>13710.773905952399</v>
      </c>
      <c r="D172" s="13">
        <v>16440.310662609299</v>
      </c>
      <c r="E172" s="54">
        <v>104.47024165629009</v>
      </c>
      <c r="F172" s="3"/>
    </row>
    <row r="173" spans="1:6">
      <c r="A173" s="1" t="s">
        <v>103</v>
      </c>
      <c r="B173" s="52">
        <v>38808</v>
      </c>
      <c r="C173" s="13">
        <v>13694.9479203302</v>
      </c>
      <c r="D173" s="13">
        <v>16370.0017334285</v>
      </c>
      <c r="E173" s="54">
        <v>104.92036607809571</v>
      </c>
      <c r="F173" s="3"/>
    </row>
    <row r="174" spans="1:6">
      <c r="A174" s="1" t="s">
        <v>102</v>
      </c>
      <c r="B174" s="52">
        <v>38838</v>
      </c>
      <c r="C174" s="13">
        <v>13782.6333799968</v>
      </c>
      <c r="D174" s="13">
        <v>16416.9386453673</v>
      </c>
      <c r="E174" s="54">
        <v>105.37321121075978</v>
      </c>
      <c r="F174" s="3"/>
    </row>
    <row r="175" spans="1:6">
      <c r="A175" s="1" t="s">
        <v>101</v>
      </c>
      <c r="B175" s="52">
        <v>38869</v>
      </c>
      <c r="C175" s="13">
        <v>13782.6906996774</v>
      </c>
      <c r="D175" s="13">
        <v>16403.636484235001</v>
      </c>
      <c r="E175" s="54">
        <v>105.82879349921895</v>
      </c>
      <c r="F175" s="3"/>
    </row>
    <row r="176" spans="1:6">
      <c r="A176" s="1" t="s">
        <v>100</v>
      </c>
      <c r="B176" s="52">
        <v>38899</v>
      </c>
      <c r="C176" s="13">
        <v>13791.177906160299</v>
      </c>
      <c r="D176" s="13">
        <v>16365.8257972585</v>
      </c>
      <c r="E176" s="54">
        <v>106.2871294878087</v>
      </c>
      <c r="F176" s="3"/>
    </row>
    <row r="177" spans="1:6">
      <c r="A177" s="1" t="s">
        <v>99</v>
      </c>
      <c r="B177" s="52">
        <v>38930</v>
      </c>
      <c r="C177" s="13">
        <v>13885.257130984401</v>
      </c>
      <c r="D177" s="13">
        <v>16421.560229480201</v>
      </c>
      <c r="E177" s="54">
        <v>106.74823582086448</v>
      </c>
      <c r="F177" s="3"/>
    </row>
    <row r="178" spans="1:6">
      <c r="A178" s="1" t="s">
        <v>98</v>
      </c>
      <c r="B178" s="52">
        <v>38961</v>
      </c>
      <c r="C178" s="13">
        <v>13934.128962901401</v>
      </c>
      <c r="D178" s="13">
        <v>16477.062027391901</v>
      </c>
      <c r="E178" s="54">
        <v>107.21212924332593</v>
      </c>
      <c r="F178" s="3"/>
    </row>
    <row r="179" spans="1:6">
      <c r="A179" s="1" t="s">
        <v>97</v>
      </c>
      <c r="B179" s="52">
        <v>38991</v>
      </c>
      <c r="C179" s="13">
        <v>13967.058185914701</v>
      </c>
      <c r="D179" s="13">
        <v>16489.395675604399</v>
      </c>
      <c r="E179" s="54">
        <v>107.67882660134499</v>
      </c>
      <c r="F179" s="3"/>
    </row>
    <row r="180" spans="1:6">
      <c r="A180" s="1" t="s">
        <v>96</v>
      </c>
      <c r="B180" s="52">
        <v>39022</v>
      </c>
      <c r="C180" s="13">
        <v>14059.521740672</v>
      </c>
      <c r="D180" s="13">
        <v>16600.8278236519</v>
      </c>
      <c r="E180" s="54">
        <v>108.14834484289774</v>
      </c>
      <c r="F180" s="3"/>
    </row>
    <row r="181" spans="1:6">
      <c r="A181" s="1" t="s">
        <v>95</v>
      </c>
      <c r="B181" s="52">
        <v>39052</v>
      </c>
      <c r="C181" s="13">
        <v>14092.10007343</v>
      </c>
      <c r="D181" s="13">
        <v>16597.6301374166</v>
      </c>
      <c r="E181" s="54">
        <v>108.62070101839974</v>
      </c>
      <c r="F181" s="3"/>
    </row>
    <row r="182" spans="1:6">
      <c r="A182" s="1" t="s">
        <v>94</v>
      </c>
      <c r="B182" s="52">
        <v>39083</v>
      </c>
      <c r="C182" s="13">
        <v>14134.075541767201</v>
      </c>
      <c r="D182" s="13">
        <v>16578.490156018201</v>
      </c>
      <c r="E182" s="54">
        <v>109.09591228132533</v>
      </c>
      <c r="F182" s="3"/>
    </row>
    <row r="183" spans="1:6">
      <c r="A183" s="1" t="s">
        <v>93</v>
      </c>
      <c r="B183" s="52">
        <v>39114</v>
      </c>
      <c r="C183" s="13">
        <v>14286.529733203801</v>
      </c>
      <c r="D183" s="13">
        <v>16680.7968931949</v>
      </c>
      <c r="E183" s="54">
        <v>109.57399588883048</v>
      </c>
      <c r="F183" s="3"/>
    </row>
    <row r="184" spans="1:6">
      <c r="A184" s="1" t="s">
        <v>92</v>
      </c>
      <c r="B184" s="52">
        <v>39142</v>
      </c>
      <c r="C184" s="13">
        <v>14226.347725048199</v>
      </c>
      <c r="D184" s="13">
        <v>16577.915511980998</v>
      </c>
      <c r="E184" s="54">
        <v>110.0549692023795</v>
      </c>
      <c r="F184" s="3"/>
    </row>
    <row r="185" spans="1:6">
      <c r="A185" s="1" t="s">
        <v>91</v>
      </c>
      <c r="B185" s="52">
        <v>39173</v>
      </c>
      <c r="C185" s="13">
        <v>14362.640413867201</v>
      </c>
      <c r="D185" s="13">
        <v>16711.347732842602</v>
      </c>
      <c r="E185" s="54">
        <v>110.53884968837552</v>
      </c>
      <c r="F185" s="3"/>
    </row>
    <row r="186" spans="1:6">
      <c r="A186" s="1" t="s">
        <v>90</v>
      </c>
      <c r="B186" s="52">
        <v>39203</v>
      </c>
      <c r="C186" s="13">
        <v>14401.014989871899</v>
      </c>
      <c r="D186" s="13">
        <v>16701.7568851418</v>
      </c>
      <c r="E186" s="54">
        <v>111.0256549187948</v>
      </c>
      <c r="F186" s="3"/>
    </row>
    <row r="187" spans="1:6">
      <c r="A187" s="1" t="s">
        <v>89</v>
      </c>
      <c r="B187" s="52">
        <v>39234</v>
      </c>
      <c r="C187" s="13">
        <v>14442.5905963204</v>
      </c>
      <c r="D187" s="13">
        <v>16728.752415930001</v>
      </c>
      <c r="E187" s="54">
        <v>111.51540257182478</v>
      </c>
      <c r="F187" s="3"/>
    </row>
    <row r="188" spans="1:6">
      <c r="A188" s="1" t="s">
        <v>88</v>
      </c>
      <c r="B188" s="52">
        <v>39264</v>
      </c>
      <c r="C188" s="13">
        <v>14422.440283890999</v>
      </c>
      <c r="D188" s="13">
        <v>16669.371205878298</v>
      </c>
      <c r="E188" s="54">
        <v>112.00811043250621</v>
      </c>
      <c r="F188" s="3"/>
    </row>
    <row r="189" spans="1:6">
      <c r="A189" s="1" t="s">
        <v>87</v>
      </c>
      <c r="B189" s="52">
        <v>39295</v>
      </c>
      <c r="C189" s="13">
        <v>14601.5824015414</v>
      </c>
      <c r="D189" s="13">
        <v>16867.8440806121</v>
      </c>
      <c r="E189" s="54">
        <v>112.50379639337861</v>
      </c>
      <c r="F189" s="3"/>
    </row>
    <row r="190" spans="1:6">
      <c r="A190" s="1" t="s">
        <v>86</v>
      </c>
      <c r="B190" s="52">
        <v>39326</v>
      </c>
      <c r="C190" s="13">
        <v>14668.3283146087</v>
      </c>
      <c r="D190" s="13">
        <v>16893.385713333901</v>
      </c>
      <c r="E190" s="54">
        <v>113.0024784551308</v>
      </c>
      <c r="F190" s="3"/>
    </row>
    <row r="191" spans="1:6">
      <c r="A191" s="1" t="s">
        <v>85</v>
      </c>
      <c r="B191" s="52">
        <v>39356</v>
      </c>
      <c r="C191" s="13">
        <v>14663.9191253421</v>
      </c>
      <c r="D191" s="13">
        <v>16878.217404007301</v>
      </c>
      <c r="E191" s="54">
        <v>113.50417472725366</v>
      </c>
      <c r="F191" s="3"/>
    </row>
    <row r="192" spans="1:6">
      <c r="A192" s="1" t="s">
        <v>84</v>
      </c>
      <c r="B192" s="52">
        <v>39387</v>
      </c>
      <c r="C192" s="13">
        <v>14715.667876286499</v>
      </c>
      <c r="D192" s="13">
        <v>16898.685866595199</v>
      </c>
      <c r="E192" s="54">
        <v>114.00890342869846</v>
      </c>
      <c r="F192" s="3"/>
    </row>
    <row r="193" spans="1:6">
      <c r="A193" s="1" t="s">
        <v>83</v>
      </c>
      <c r="B193" s="52">
        <v>39417</v>
      </c>
      <c r="C193" s="13">
        <v>14765.5869984173</v>
      </c>
      <c r="D193" s="13">
        <v>16970.458802610199</v>
      </c>
      <c r="E193" s="54">
        <v>114.5166828885382</v>
      </c>
      <c r="F193" s="3"/>
    </row>
    <row r="194" spans="1:6">
      <c r="A194" s="1" t="s">
        <v>82</v>
      </c>
      <c r="B194" s="52">
        <v>39448</v>
      </c>
      <c r="C194" s="13">
        <v>14801.2823066609</v>
      </c>
      <c r="D194" s="13">
        <v>16990.5055746422</v>
      </c>
      <c r="E194" s="54">
        <v>115.02753154663327</v>
      </c>
      <c r="F194" s="3"/>
    </row>
    <row r="195" spans="1:6">
      <c r="A195" s="1" t="s">
        <v>81</v>
      </c>
      <c r="B195" s="52">
        <v>39479</v>
      </c>
      <c r="C195" s="13">
        <v>14627.5477323013</v>
      </c>
      <c r="D195" s="13">
        <v>16753.965861234399</v>
      </c>
      <c r="E195" s="54">
        <v>115.54146795430108</v>
      </c>
      <c r="F195" s="3"/>
    </row>
    <row r="196" spans="1:6">
      <c r="A196" s="1" t="s">
        <v>80</v>
      </c>
      <c r="B196" s="52">
        <v>39508</v>
      </c>
      <c r="C196" s="13">
        <v>14690.7839611174</v>
      </c>
      <c r="D196" s="13">
        <v>16786.545852282499</v>
      </c>
      <c r="E196" s="54">
        <v>116.05851077498973</v>
      </c>
      <c r="F196" s="3"/>
    </row>
    <row r="197" spans="1:6">
      <c r="A197" s="1" t="s">
        <v>79</v>
      </c>
      <c r="B197" s="52">
        <v>39539</v>
      </c>
      <c r="C197" s="13">
        <v>14757.3934634211</v>
      </c>
      <c r="D197" s="13">
        <v>16846.206291320901</v>
      </c>
      <c r="E197" s="54">
        <v>116.57867878495578</v>
      </c>
      <c r="F197" s="3"/>
    </row>
    <row r="198" spans="1:6">
      <c r="A198" s="1" t="s">
        <v>78</v>
      </c>
      <c r="B198" s="52">
        <v>39569</v>
      </c>
      <c r="C198" s="13">
        <v>14802.330463698599</v>
      </c>
      <c r="D198" s="13">
        <v>16891.080117408201</v>
      </c>
      <c r="E198" s="54">
        <v>117.10199087394618</v>
      </c>
      <c r="F198" s="3"/>
    </row>
    <row r="199" spans="1:6">
      <c r="A199" s="1" t="s">
        <v>77</v>
      </c>
      <c r="B199" s="52">
        <v>39600</v>
      </c>
      <c r="C199" s="13">
        <v>15037.3790729176</v>
      </c>
      <c r="D199" s="13">
        <v>17094.0866042854</v>
      </c>
      <c r="E199" s="54">
        <v>117.62846604588408</v>
      </c>
      <c r="F199" s="3"/>
    </row>
    <row r="200" spans="1:6">
      <c r="A200" s="1" t="s">
        <v>76</v>
      </c>
      <c r="B200" s="52">
        <v>39630</v>
      </c>
      <c r="C200" s="13">
        <v>14972.3754357415</v>
      </c>
      <c r="D200" s="13">
        <v>16971.848414247001</v>
      </c>
      <c r="E200" s="54">
        <v>118.15812341955913</v>
      </c>
      <c r="F200" s="3"/>
    </row>
    <row r="201" spans="1:6">
      <c r="A201" s="1" t="s">
        <v>75</v>
      </c>
      <c r="B201" s="52">
        <v>39661</v>
      </c>
      <c r="C201" s="13">
        <v>14917.182170812601</v>
      </c>
      <c r="D201" s="13">
        <v>16891.639553997498</v>
      </c>
      <c r="E201" s="54">
        <v>118.69098222932172</v>
      </c>
      <c r="F201" s="3"/>
    </row>
    <row r="202" spans="1:6">
      <c r="A202" s="1" t="s">
        <v>74</v>
      </c>
      <c r="B202" s="52">
        <v>39692</v>
      </c>
      <c r="C202" s="13">
        <v>14807.439393402399</v>
      </c>
      <c r="D202" s="13">
        <v>16701.026307684398</v>
      </c>
      <c r="E202" s="54">
        <v>119.22706182578113</v>
      </c>
      <c r="F202" s="3"/>
    </row>
    <row r="203" spans="1:6">
      <c r="A203" s="1" t="s">
        <v>73</v>
      </c>
      <c r="B203" s="52">
        <v>39722</v>
      </c>
      <c r="C203" s="13">
        <v>14694.526165736899</v>
      </c>
      <c r="D203" s="13">
        <v>16566.758640411601</v>
      </c>
      <c r="E203" s="54">
        <v>119.76638167650914</v>
      </c>
      <c r="F203" s="3"/>
    </row>
    <row r="204" spans="1:6">
      <c r="A204" s="1" t="s">
        <v>72</v>
      </c>
      <c r="B204" s="52">
        <v>39753</v>
      </c>
      <c r="C204" s="13">
        <v>14700.067523649601</v>
      </c>
      <c r="D204" s="13">
        <v>16587.0847858247</v>
      </c>
      <c r="E204" s="54">
        <v>120.30896136674575</v>
      </c>
      <c r="F204" s="3"/>
    </row>
    <row r="205" spans="1:6">
      <c r="A205" s="1" t="s">
        <v>71</v>
      </c>
      <c r="B205" s="52">
        <v>39783</v>
      </c>
      <c r="C205" s="13">
        <v>14430.03331071</v>
      </c>
      <c r="D205" s="13">
        <v>16303.4446750234</v>
      </c>
      <c r="E205" s="54">
        <v>120.85482060011168</v>
      </c>
      <c r="F205" s="3"/>
    </row>
    <row r="206" spans="1:6">
      <c r="A206" s="1" t="s">
        <v>70</v>
      </c>
      <c r="B206" s="52">
        <v>39814</v>
      </c>
      <c r="C206" s="13">
        <v>14481.0582199006</v>
      </c>
      <c r="D206" s="13">
        <v>16350.242129906401</v>
      </c>
      <c r="E206" s="54">
        <v>121.40397919932275</v>
      </c>
      <c r="F206" s="3"/>
    </row>
    <row r="207" spans="1:6">
      <c r="A207" s="1" t="s">
        <v>69</v>
      </c>
      <c r="B207" s="52">
        <v>39845</v>
      </c>
      <c r="C207" s="13">
        <v>14442.859155837101</v>
      </c>
      <c r="D207" s="13">
        <v>16290.015282969</v>
      </c>
      <c r="E207" s="54">
        <v>121.95645710691058</v>
      </c>
      <c r="F207" s="3"/>
    </row>
    <row r="208" spans="1:6">
      <c r="A208" s="1" t="s">
        <v>68</v>
      </c>
      <c r="B208" s="52">
        <v>39873</v>
      </c>
      <c r="C208" s="13">
        <v>14368.7886243105</v>
      </c>
      <c r="D208" s="13">
        <v>16255.4173013001</v>
      </c>
      <c r="E208" s="54">
        <v>122.51227438594643</v>
      </c>
      <c r="F208" s="3"/>
    </row>
    <row r="209" spans="1:6">
      <c r="A209" s="1" t="s">
        <v>67</v>
      </c>
      <c r="B209" s="52">
        <v>39904</v>
      </c>
      <c r="C209" s="13">
        <v>14360.2773835718</v>
      </c>
      <c r="D209" s="13">
        <v>16253.956903348901</v>
      </c>
      <c r="E209" s="54">
        <v>123.0714512207698</v>
      </c>
      <c r="F209" s="3"/>
    </row>
    <row r="210" spans="1:6">
      <c r="A210" s="1" t="s">
        <v>66</v>
      </c>
      <c r="B210" s="52">
        <v>39934</v>
      </c>
      <c r="C210" s="13">
        <v>14377.7645624369</v>
      </c>
      <c r="D210" s="13">
        <v>16278.636547206201</v>
      </c>
      <c r="E210" s="54">
        <v>123.63400791772152</v>
      </c>
      <c r="F210" s="3"/>
    </row>
    <row r="211" spans="1:6">
      <c r="A211" s="1" t="s">
        <v>65</v>
      </c>
      <c r="B211" s="52">
        <v>39965</v>
      </c>
      <c r="C211" s="13">
        <v>14405.6660540006</v>
      </c>
      <c r="D211" s="13">
        <v>16275.570609746201</v>
      </c>
      <c r="E211" s="54">
        <v>124.19996490588105</v>
      </c>
      <c r="F211" s="3"/>
    </row>
    <row r="212" spans="1:6">
      <c r="A212" s="1" t="s">
        <v>64</v>
      </c>
      <c r="B212" s="52">
        <v>39995</v>
      </c>
      <c r="C212" s="13">
        <v>14376.261511086001</v>
      </c>
      <c r="D212" s="13">
        <v>16261.746225876501</v>
      </c>
      <c r="E212" s="54">
        <v>124.76934273780846</v>
      </c>
      <c r="F212" s="3"/>
    </row>
    <row r="213" spans="1:6">
      <c r="A213" s="1" t="s">
        <v>63</v>
      </c>
      <c r="B213" s="52">
        <v>40026</v>
      </c>
      <c r="C213" s="13">
        <v>14480.508711410101</v>
      </c>
      <c r="D213" s="13">
        <v>16349.101652429599</v>
      </c>
      <c r="E213" s="54">
        <v>125.34216209029073</v>
      </c>
      <c r="F213" s="3"/>
    </row>
    <row r="214" spans="1:6">
      <c r="A214" s="1" t="s">
        <v>62</v>
      </c>
      <c r="B214" s="52">
        <v>40057</v>
      </c>
      <c r="C214" s="13">
        <v>14489.8757776245</v>
      </c>
      <c r="D214" s="13">
        <v>16368.845732710801</v>
      </c>
      <c r="E214" s="54">
        <v>125.91844376509263</v>
      </c>
      <c r="F214" s="3"/>
    </row>
    <row r="215" spans="1:6">
      <c r="A215" s="1" t="s">
        <v>61</v>
      </c>
      <c r="B215" s="52">
        <v>40087</v>
      </c>
      <c r="C215" s="13">
        <v>14693.4808733315</v>
      </c>
      <c r="D215" s="13">
        <v>16570.294707085501</v>
      </c>
      <c r="E215" s="54">
        <v>126.49820868971214</v>
      </c>
      <c r="F215" s="3"/>
    </row>
    <row r="216" spans="1:6">
      <c r="A216" s="1" t="s">
        <v>60</v>
      </c>
      <c r="B216" s="52">
        <v>40118</v>
      </c>
      <c r="C216" s="13">
        <v>14665.2378719964</v>
      </c>
      <c r="D216" s="13">
        <v>16512.6004204167</v>
      </c>
      <c r="E216" s="54">
        <v>127.08147791814055</v>
      </c>
      <c r="F216" s="3"/>
    </row>
    <row r="217" spans="1:6">
      <c r="A217" s="1" t="s">
        <v>59</v>
      </c>
      <c r="B217" s="52">
        <v>40148</v>
      </c>
      <c r="C217" s="13">
        <v>14595.028254785901</v>
      </c>
      <c r="D217" s="13">
        <v>16426.2158311454</v>
      </c>
      <c r="E217" s="54">
        <v>127.66827263162648</v>
      </c>
      <c r="F217" s="3"/>
    </row>
    <row r="218" spans="1:6">
      <c r="A218" s="1" t="s">
        <v>58</v>
      </c>
      <c r="B218" s="52">
        <v>40179</v>
      </c>
      <c r="C218" s="13">
        <v>14707.222206488401</v>
      </c>
      <c r="D218" s="13">
        <v>16526.0293230637</v>
      </c>
      <c r="E218" s="54">
        <v>128.25861413944617</v>
      </c>
      <c r="F218" s="3"/>
    </row>
    <row r="219" spans="1:6">
      <c r="A219" s="1" t="s">
        <v>57</v>
      </c>
      <c r="B219" s="52">
        <v>40210</v>
      </c>
      <c r="C219" s="13">
        <v>14735.2785531302</v>
      </c>
      <c r="D219" s="13">
        <v>16561.017529645102</v>
      </c>
      <c r="E219" s="54">
        <v>128.85252387967597</v>
      </c>
      <c r="F219" s="3"/>
    </row>
    <row r="220" spans="1:6">
      <c r="A220" s="1" t="s">
        <v>56</v>
      </c>
      <c r="B220" s="52">
        <v>40238</v>
      </c>
      <c r="C220" s="13">
        <v>14851.3292404473</v>
      </c>
      <c r="D220" s="13">
        <v>16661.641052506398</v>
      </c>
      <c r="E220" s="54">
        <v>129.45002341997196</v>
      </c>
      <c r="F220" s="3"/>
    </row>
    <row r="221" spans="1:6">
      <c r="A221" s="1" t="s">
        <v>55</v>
      </c>
      <c r="B221" s="52">
        <v>40269</v>
      </c>
      <c r="C221" s="13">
        <v>14946.0514856465</v>
      </c>
      <c r="D221" s="13">
        <v>16725.2584027214</v>
      </c>
      <c r="E221" s="54">
        <v>130.05113445835261</v>
      </c>
      <c r="F221" s="3"/>
    </row>
    <row r="222" spans="1:6">
      <c r="A222" s="1" t="s">
        <v>54</v>
      </c>
      <c r="B222" s="52">
        <v>40299</v>
      </c>
      <c r="C222" s="13">
        <v>14956.4752253673</v>
      </c>
      <c r="D222" s="13">
        <v>16714.267024847199</v>
      </c>
      <c r="E222" s="54">
        <v>130.65587882398685</v>
      </c>
      <c r="F222" s="3"/>
    </row>
    <row r="223" spans="1:6">
      <c r="A223" s="1" t="s">
        <v>53</v>
      </c>
      <c r="B223" s="52">
        <v>40330</v>
      </c>
      <c r="C223" s="13">
        <v>15038.052288872401</v>
      </c>
      <c r="D223" s="13">
        <v>16790.731389786099</v>
      </c>
      <c r="E223" s="54">
        <v>131.26427847798686</v>
      </c>
      <c r="F223" s="3"/>
    </row>
    <row r="224" spans="1:6">
      <c r="A224" s="1" t="s">
        <v>52</v>
      </c>
      <c r="B224" s="52">
        <v>40360</v>
      </c>
      <c r="C224" s="13">
        <v>15111.8085536464</v>
      </c>
      <c r="D224" s="13">
        <v>16866.2985981128</v>
      </c>
      <c r="E224" s="54">
        <v>131.87635551420547</v>
      </c>
      <c r="F224" s="3"/>
    </row>
    <row r="225" spans="1:6">
      <c r="A225" s="1" t="s">
        <v>51</v>
      </c>
      <c r="B225" s="52">
        <v>40391</v>
      </c>
      <c r="C225" s="13">
        <v>15108.6699677179</v>
      </c>
      <c r="D225" s="13">
        <v>16835.213085036801</v>
      </c>
      <c r="E225" s="54">
        <v>132.49213216003864</v>
      </c>
      <c r="F225" s="3"/>
    </row>
    <row r="226" spans="1:6">
      <c r="A226" s="1" t="s">
        <v>50</v>
      </c>
      <c r="B226" s="52">
        <v>40422</v>
      </c>
      <c r="C226" s="13">
        <v>15204.3424786548</v>
      </c>
      <c r="D226" s="13">
        <v>16915.960215814299</v>
      </c>
      <c r="E226" s="54">
        <v>133.11163077723245</v>
      </c>
      <c r="F226" s="3"/>
    </row>
    <row r="227" spans="1:6">
      <c r="A227" s="1" t="s">
        <v>49</v>
      </c>
      <c r="B227" s="52">
        <v>40452</v>
      </c>
      <c r="C227" s="13">
        <v>15287.486913643999</v>
      </c>
      <c r="D227" s="13">
        <v>16965.498727298502</v>
      </c>
      <c r="E227" s="54">
        <v>133.73487386269539</v>
      </c>
      <c r="F227" s="3"/>
    </row>
    <row r="228" spans="1:6">
      <c r="A228" s="1" t="s">
        <v>48</v>
      </c>
      <c r="B228" s="52">
        <v>40483</v>
      </c>
      <c r="C228" s="13">
        <v>15264.310872328901</v>
      </c>
      <c r="D228" s="13">
        <v>16903.9733643654</v>
      </c>
      <c r="E228" s="54">
        <v>134.36188404931505</v>
      </c>
      <c r="F228" s="3"/>
    </row>
    <row r="229" spans="1:6">
      <c r="A229" s="1" t="s">
        <v>47</v>
      </c>
      <c r="B229" s="52">
        <v>40513</v>
      </c>
      <c r="C229" s="13">
        <v>15376.6242140423</v>
      </c>
      <c r="D229" s="13">
        <v>17013.818834616301</v>
      </c>
      <c r="E229" s="54">
        <v>134.99268410678047</v>
      </c>
      <c r="F229" s="3"/>
    </row>
    <row r="230" spans="1:6">
      <c r="A230" s="1" t="s">
        <v>46</v>
      </c>
      <c r="B230" s="52">
        <v>40544</v>
      </c>
      <c r="C230" s="13">
        <v>15257.721409033</v>
      </c>
      <c r="D230" s="13">
        <v>16865.353014458298</v>
      </c>
      <c r="E230" s="54">
        <v>135.62729694240812</v>
      </c>
      <c r="F230" s="3"/>
    </row>
    <row r="231" spans="1:6">
      <c r="A231" s="1" t="s">
        <v>45</v>
      </c>
      <c r="B231" s="52">
        <v>40575</v>
      </c>
      <c r="C231" s="13">
        <v>15282.9022599033</v>
      </c>
      <c r="D231" s="13">
        <v>16841.074509214501</v>
      </c>
      <c r="E231" s="54">
        <v>136.26574560197525</v>
      </c>
      <c r="F231" s="3"/>
    </row>
    <row r="232" spans="1:6">
      <c r="A232" s="1" t="s">
        <v>44</v>
      </c>
      <c r="B232" s="52">
        <v>40603</v>
      </c>
      <c r="C232" s="13">
        <v>15513.7203310198</v>
      </c>
      <c r="D232" s="13">
        <v>17056.070172767799</v>
      </c>
      <c r="E232" s="54">
        <v>136.90805327055506</v>
      </c>
      <c r="F232" s="3"/>
    </row>
    <row r="233" spans="1:6">
      <c r="A233" s="1" t="s">
        <v>43</v>
      </c>
      <c r="B233" s="52">
        <v>40634</v>
      </c>
      <c r="C233" s="13">
        <v>15584.4240576908</v>
      </c>
      <c r="D233" s="13">
        <v>17097.4410140902</v>
      </c>
      <c r="E233" s="54">
        <v>137.55424327336021</v>
      </c>
      <c r="F233" s="3"/>
    </row>
    <row r="234" spans="1:6">
      <c r="A234" s="1" t="s">
        <v>42</v>
      </c>
      <c r="B234" s="52">
        <v>40664</v>
      </c>
      <c r="C234" s="13">
        <v>15567.153015550601</v>
      </c>
      <c r="D234" s="13">
        <v>17037.937423425799</v>
      </c>
      <c r="E234" s="54">
        <v>138.20433907658867</v>
      </c>
      <c r="F234" s="3"/>
    </row>
    <row r="235" spans="1:6">
      <c r="A235" s="1" t="s">
        <v>41</v>
      </c>
      <c r="B235" s="52">
        <v>40695</v>
      </c>
      <c r="C235" s="13">
        <v>15521.0399268004</v>
      </c>
      <c r="D235" s="13">
        <v>16970.714520604401</v>
      </c>
      <c r="E235" s="54">
        <v>138.85836428827662</v>
      </c>
      <c r="F235" s="3"/>
    </row>
    <row r="236" spans="1:6">
      <c r="A236" s="1" t="s">
        <v>40</v>
      </c>
      <c r="B236" s="52">
        <v>40725</v>
      </c>
      <c r="C236" s="13">
        <v>15615.950807994899</v>
      </c>
      <c r="D236" s="13">
        <v>17025.6162708585</v>
      </c>
      <c r="E236" s="54">
        <v>139.51634265915553</v>
      </c>
      <c r="F236" s="3"/>
    </row>
    <row r="237" spans="1:6">
      <c r="A237" s="1" t="s">
        <v>39</v>
      </c>
      <c r="B237" s="52">
        <v>40756</v>
      </c>
      <c r="C237" s="13">
        <v>15716.139635815</v>
      </c>
      <c r="D237" s="13">
        <v>17097.181959903901</v>
      </c>
      <c r="E237" s="54">
        <v>140.17829808351468</v>
      </c>
      <c r="F237" s="3"/>
    </row>
    <row r="238" spans="1:6">
      <c r="A238" s="1" t="s">
        <v>38</v>
      </c>
      <c r="B238" s="52">
        <v>40787</v>
      </c>
      <c r="C238" s="13">
        <v>15610.9495561933</v>
      </c>
      <c r="D238" s="13">
        <v>16971.899196718099</v>
      </c>
      <c r="E238" s="54">
        <v>140.84425460006884</v>
      </c>
      <c r="F238" s="3"/>
    </row>
    <row r="239" spans="1:6">
      <c r="A239" s="1" t="s">
        <v>37</v>
      </c>
      <c r="B239" s="52">
        <v>40817</v>
      </c>
      <c r="C239" s="13">
        <v>15858.137148239</v>
      </c>
      <c r="D239" s="13">
        <v>17256.888595779299</v>
      </c>
      <c r="E239" s="54">
        <v>141.51423639283121</v>
      </c>
      <c r="F239" s="3"/>
    </row>
    <row r="240" spans="1:6">
      <c r="A240" s="1" t="s">
        <v>36</v>
      </c>
      <c r="B240" s="52">
        <v>40848</v>
      </c>
      <c r="C240" s="13">
        <v>15837.850832047099</v>
      </c>
      <c r="D240" s="13">
        <v>17204.0990271501</v>
      </c>
      <c r="E240" s="54">
        <v>142.18826779199182</v>
      </c>
      <c r="F240" s="3"/>
    </row>
    <row r="241" spans="1:6">
      <c r="A241" s="1" t="s">
        <v>35</v>
      </c>
      <c r="B241" s="52">
        <v>40878</v>
      </c>
      <c r="C241" s="13">
        <v>15830.7890197099</v>
      </c>
      <c r="D241" s="13">
        <v>17207.569956763102</v>
      </c>
      <c r="E241" s="54">
        <v>142.86637327480085</v>
      </c>
      <c r="F241" s="3"/>
    </row>
    <row r="242" spans="1:6">
      <c r="A242" s="1" t="s">
        <v>34</v>
      </c>
      <c r="B242" s="52">
        <v>40909</v>
      </c>
      <c r="C242" s="13">
        <v>15937.360775450599</v>
      </c>
      <c r="D242" s="13">
        <v>17267.032926101601</v>
      </c>
      <c r="E242" s="54">
        <v>143.54857746645766</v>
      </c>
      <c r="F242" s="3"/>
    </row>
    <row r="243" spans="1:6">
      <c r="A243" s="1" t="s">
        <v>33</v>
      </c>
      <c r="B243" s="52">
        <v>40940</v>
      </c>
      <c r="C243" s="13">
        <v>16211.1457863658</v>
      </c>
      <c r="D243" s="13">
        <v>17510.260683020901</v>
      </c>
      <c r="E243" s="54">
        <v>144.23490514100499</v>
      </c>
      <c r="F243" s="3"/>
    </row>
    <row r="244" spans="1:6">
      <c r="A244" s="1" t="s">
        <v>32</v>
      </c>
      <c r="B244" s="52">
        <v>40969</v>
      </c>
      <c r="C244" s="13">
        <v>16057.908438119</v>
      </c>
      <c r="D244" s="13">
        <v>17324.3072893393</v>
      </c>
      <c r="E244" s="54">
        <v>144.92538122222874</v>
      </c>
      <c r="F244" s="3"/>
    </row>
    <row r="245" spans="1:6">
      <c r="A245" s="1" t="s">
        <v>31</v>
      </c>
      <c r="B245" s="52">
        <v>41000</v>
      </c>
      <c r="C245" s="13">
        <v>16179.941619695101</v>
      </c>
      <c r="D245" s="13">
        <v>17412.9384932139</v>
      </c>
      <c r="E245" s="54">
        <v>145.6200307845626</v>
      </c>
      <c r="F245" s="3"/>
    </row>
    <row r="246" spans="1:6">
      <c r="A246" s="1" t="s">
        <v>30</v>
      </c>
      <c r="B246" s="52">
        <v>41030</v>
      </c>
      <c r="C246" s="13">
        <v>16224.187003896801</v>
      </c>
      <c r="D246" s="13">
        <v>17475.9577672575</v>
      </c>
      <c r="E246" s="54">
        <v>146.31887905399964</v>
      </c>
      <c r="F246" s="3"/>
    </row>
    <row r="247" spans="1:6">
      <c r="A247" s="1" t="s">
        <v>29</v>
      </c>
      <c r="B247" s="52">
        <v>41061</v>
      </c>
      <c r="C247" s="13">
        <v>16217.2163763932</v>
      </c>
      <c r="D247" s="13">
        <v>17445.309160856101</v>
      </c>
      <c r="E247" s="54">
        <v>147.02195140900704</v>
      </c>
      <c r="F247" s="3"/>
    </row>
    <row r="248" spans="1:6">
      <c r="A248" s="1" t="s">
        <v>28</v>
      </c>
      <c r="B248" s="52">
        <v>41091</v>
      </c>
      <c r="C248" s="13">
        <v>16319.4081371068</v>
      </c>
      <c r="D248" s="13">
        <v>17518.062751412501</v>
      </c>
      <c r="E248" s="54">
        <v>147.72927338144882</v>
      </c>
      <c r="F248" s="3"/>
    </row>
    <row r="249" spans="1:6">
      <c r="A249" s="1" t="s">
        <v>27</v>
      </c>
      <c r="B249" s="52">
        <v>41122</v>
      </c>
      <c r="C249" s="13">
        <v>16274.3323714122</v>
      </c>
      <c r="D249" s="13">
        <v>17414.989524724999</v>
      </c>
      <c r="E249" s="54">
        <v>148.44087065751251</v>
      </c>
      <c r="F249" s="3"/>
    </row>
    <row r="250" spans="1:6">
      <c r="A250" s="1" t="s">
        <v>26</v>
      </c>
      <c r="B250" s="52">
        <v>41153</v>
      </c>
      <c r="C250" s="13">
        <v>16364.8824914915</v>
      </c>
      <c r="D250" s="13">
        <v>17476.6220058043</v>
      </c>
      <c r="E250" s="54">
        <v>149.15676907864196</v>
      </c>
      <c r="F250" s="3"/>
    </row>
    <row r="251" spans="1:6">
      <c r="A251" s="1" t="s">
        <v>25</v>
      </c>
      <c r="B251" s="52">
        <v>41183</v>
      </c>
      <c r="C251" s="13">
        <v>16336.6707099825</v>
      </c>
      <c r="D251" s="13">
        <v>17407.0398637178</v>
      </c>
      <c r="E251" s="54">
        <v>149.87699464247586</v>
      </c>
      <c r="F251" s="3"/>
    </row>
    <row r="252" spans="1:6">
      <c r="A252" s="1" t="s">
        <v>24</v>
      </c>
      <c r="B252" s="52">
        <v>41214</v>
      </c>
      <c r="C252" s="13">
        <v>16405.871496476801</v>
      </c>
      <c r="D252" s="13">
        <v>17485.927601867599</v>
      </c>
      <c r="E252" s="54">
        <v>150.60157350379183</v>
      </c>
      <c r="F252" s="3"/>
    </row>
    <row r="253" spans="1:6">
      <c r="A253" s="1" t="s">
        <v>23</v>
      </c>
      <c r="B253" s="52">
        <v>41244</v>
      </c>
      <c r="C253" s="13">
        <v>16518.7147935303</v>
      </c>
      <c r="D253" s="13">
        <v>17577.365444547198</v>
      </c>
      <c r="E253" s="54">
        <v>151.33053197545615</v>
      </c>
      <c r="F253" s="3"/>
    </row>
    <row r="254" spans="1:6">
      <c r="A254" s="1" t="s">
        <v>22</v>
      </c>
      <c r="B254" s="52">
        <v>41275</v>
      </c>
      <c r="C254" s="13">
        <v>16678.1577590167</v>
      </c>
      <c r="D254" s="13">
        <v>17719.604829835502</v>
      </c>
      <c r="E254" s="54">
        <v>152.06389652937935</v>
      </c>
      <c r="F254" s="3"/>
    </row>
    <row r="255" spans="1:6">
      <c r="A255" s="1" t="s">
        <v>21</v>
      </c>
      <c r="B255" s="52">
        <v>41306</v>
      </c>
      <c r="C255" s="13">
        <v>16603.312535653</v>
      </c>
      <c r="D255" s="13">
        <v>17601.696027063001</v>
      </c>
      <c r="E255" s="54">
        <v>152.80169379747761</v>
      </c>
      <c r="F255" s="3"/>
    </row>
    <row r="256" spans="1:6">
      <c r="A256" s="1" t="s">
        <v>20</v>
      </c>
      <c r="B256" s="52">
        <v>41334</v>
      </c>
      <c r="C256" s="13">
        <v>16663.096705294702</v>
      </c>
      <c r="D256" s="13">
        <v>17666.628160802898</v>
      </c>
      <c r="E256" s="54">
        <v>153.54395057263969</v>
      </c>
      <c r="F256" s="3"/>
    </row>
    <row r="257" spans="1:6">
      <c r="A257" s="1" t="s">
        <v>19</v>
      </c>
      <c r="B257" s="52">
        <v>41365</v>
      </c>
      <c r="C257" s="13">
        <v>16681.468634730601</v>
      </c>
      <c r="D257" s="13">
        <v>17698.0111099307</v>
      </c>
      <c r="E257" s="54">
        <v>154.29069380970026</v>
      </c>
      <c r="F257" s="3"/>
    </row>
    <row r="258" spans="1:6">
      <c r="A258" s="1" t="s">
        <v>18</v>
      </c>
      <c r="B258" s="52">
        <v>41395</v>
      </c>
      <c r="C258" s="13">
        <v>16667.5326882767</v>
      </c>
      <c r="D258" s="13">
        <v>17652.704447858599</v>
      </c>
      <c r="E258" s="54">
        <v>155.04195062641793</v>
      </c>
      <c r="F258" s="3"/>
    </row>
    <row r="259" spans="1:6">
      <c r="A259" s="1" t="s">
        <v>17</v>
      </c>
      <c r="B259" s="52">
        <v>41426</v>
      </c>
      <c r="C259" s="13">
        <v>16837.059677007201</v>
      </c>
      <c r="D259" s="13">
        <v>17779.021936101199</v>
      </c>
      <c r="E259" s="54">
        <v>155.79774830446155</v>
      </c>
      <c r="F259" s="3"/>
    </row>
    <row r="260" spans="1:6">
      <c r="A260" s="1" t="s">
        <v>16</v>
      </c>
      <c r="B260" s="52">
        <v>41456</v>
      </c>
      <c r="C260" s="13">
        <v>16880.748971542602</v>
      </c>
      <c r="D260" s="13">
        <v>17802.7338458823</v>
      </c>
      <c r="E260" s="54">
        <v>156.558114290399</v>
      </c>
      <c r="F260" s="3"/>
    </row>
    <row r="261" spans="1:6">
      <c r="A261" s="1" t="s">
        <v>15</v>
      </c>
      <c r="B261" s="52">
        <v>41487</v>
      </c>
      <c r="C261" s="13">
        <v>16985.8169374805</v>
      </c>
      <c r="D261" s="13">
        <v>17894.032396837101</v>
      </c>
      <c r="E261" s="54">
        <v>157.32307619669587</v>
      </c>
      <c r="F261" s="3"/>
    </row>
    <row r="262" spans="1:6">
      <c r="A262" s="1" t="s">
        <v>14</v>
      </c>
      <c r="B262" s="52">
        <v>41518</v>
      </c>
      <c r="C262" s="13">
        <v>16994.948090953199</v>
      </c>
      <c r="D262" s="13">
        <v>17885.311958584101</v>
      </c>
      <c r="E262" s="54">
        <v>158.09266180271635</v>
      </c>
      <c r="F262" s="3"/>
    </row>
    <row r="263" spans="1:6">
      <c r="A263" s="1" t="s">
        <v>13</v>
      </c>
      <c r="B263" s="52">
        <v>41548</v>
      </c>
      <c r="C263" s="13">
        <v>17116.015177509002</v>
      </c>
      <c r="D263" s="13">
        <v>17983.943626845801</v>
      </c>
      <c r="E263" s="54">
        <v>158.86689905573351</v>
      </c>
      <c r="F263" s="3"/>
    </row>
    <row r="264" spans="1:6">
      <c r="A264" s="1" t="s">
        <v>12</v>
      </c>
      <c r="B264" s="52">
        <v>41579</v>
      </c>
      <c r="C264" s="13">
        <v>17221.879492236199</v>
      </c>
      <c r="D264" s="13">
        <v>18054.995714825101</v>
      </c>
      <c r="E264" s="54">
        <v>159.64581607194339</v>
      </c>
      <c r="F264" s="3"/>
    </row>
    <row r="265" spans="1:6">
      <c r="A265" s="1" t="s">
        <v>11</v>
      </c>
      <c r="B265" s="52">
        <v>41609</v>
      </c>
      <c r="C265" s="13">
        <v>17238.162330295301</v>
      </c>
      <c r="D265" s="13">
        <v>18010.191584327102</v>
      </c>
      <c r="E265" s="54">
        <v>160.42944113748621</v>
      </c>
      <c r="F265" s="3"/>
    </row>
    <row r="266" spans="1:6">
      <c r="A266" s="1" t="s">
        <v>10</v>
      </c>
      <c r="B266" s="52">
        <v>41640</v>
      </c>
      <c r="C266" s="13">
        <v>17136.463412036101</v>
      </c>
      <c r="D266" s="13">
        <v>17898.4709440072</v>
      </c>
      <c r="E266" s="54">
        <v>161.21780270947369</v>
      </c>
      <c r="F266" s="3"/>
    </row>
    <row r="267" spans="1:6">
      <c r="A267" s="1" t="s">
        <v>9</v>
      </c>
      <c r="B267" s="52">
        <v>41671</v>
      </c>
      <c r="C267" s="13">
        <v>17215.411917714198</v>
      </c>
      <c r="D267" s="13">
        <v>17986.820313566401</v>
      </c>
      <c r="E267" s="54">
        <v>162.01092941702231</v>
      </c>
      <c r="F267" s="3"/>
    </row>
    <row r="268" spans="1:6">
      <c r="A268" s="1" t="s">
        <v>8</v>
      </c>
      <c r="B268" s="52">
        <v>41699</v>
      </c>
      <c r="C268" s="13">
        <v>17241.338670279001</v>
      </c>
      <c r="D268" s="13">
        <v>17977.339321723801</v>
      </c>
      <c r="E268" s="54">
        <v>162.80885006229312</v>
      </c>
      <c r="F268" s="3"/>
    </row>
    <row r="269" spans="1:6">
      <c r="A269" s="1" t="s">
        <v>7</v>
      </c>
      <c r="B269" s="52">
        <v>41730</v>
      </c>
      <c r="C269" s="13">
        <v>17401.816998418501</v>
      </c>
      <c r="D269" s="13">
        <v>18106.7479297133</v>
      </c>
      <c r="E269" s="54">
        <v>163.61159362153748</v>
      </c>
      <c r="F269" s="3"/>
    </row>
    <row r="270" spans="1:6">
      <c r="A270" s="1" t="s">
        <v>6</v>
      </c>
      <c r="B270" s="52">
        <v>41760</v>
      </c>
      <c r="C270" s="13">
        <v>17544.7394854017</v>
      </c>
      <c r="D270" s="13">
        <v>18202.071049395399</v>
      </c>
      <c r="E270" s="54">
        <v>164.41918924614953</v>
      </c>
      <c r="F270" s="3"/>
    </row>
    <row r="271" spans="1:6">
      <c r="A271" s="1" t="s">
        <v>5</v>
      </c>
      <c r="B271" s="52">
        <v>41791</v>
      </c>
      <c r="C271" s="13">
        <v>17608.967516078101</v>
      </c>
      <c r="D271" s="13">
        <v>18249.6155983674</v>
      </c>
      <c r="E271" s="54">
        <v>165.23166626372466</v>
      </c>
      <c r="F271" s="3"/>
    </row>
    <row r="272" spans="1:6">
      <c r="A272" s="1" t="s">
        <v>4</v>
      </c>
      <c r="B272" s="52">
        <v>41821</v>
      </c>
      <c r="C272" s="13">
        <v>17747.9248644824</v>
      </c>
      <c r="D272" s="13">
        <v>18362.2688294</v>
      </c>
      <c r="E272" s="54">
        <v>166.04905417912477</v>
      </c>
      <c r="F272" s="3"/>
    </row>
    <row r="273" spans="1:6">
      <c r="A273" s="1" t="s">
        <v>3</v>
      </c>
      <c r="B273" s="52">
        <v>41852</v>
      </c>
      <c r="C273" s="13">
        <v>17861.843390043901</v>
      </c>
      <c r="D273" s="13">
        <v>18467.618840580501</v>
      </c>
      <c r="E273" s="54">
        <v>166.87138267554906</v>
      </c>
      <c r="F273" s="3"/>
    </row>
    <row r="274" spans="1:6">
      <c r="A274" s="1" t="s">
        <v>2</v>
      </c>
      <c r="B274" s="52">
        <v>41883</v>
      </c>
      <c r="C274" s="13">
        <v>17802.915745414099</v>
      </c>
      <c r="D274" s="13">
        <v>18391.6516657996</v>
      </c>
      <c r="E274" s="54">
        <v>167.69868161561328</v>
      </c>
      <c r="F274" s="3"/>
    </row>
    <row r="275" spans="1:6">
      <c r="A275" s="1" t="s">
        <v>1</v>
      </c>
      <c r="B275" s="52">
        <v>41913</v>
      </c>
      <c r="C275" s="13">
        <v>17906.522239610698</v>
      </c>
      <c r="D275" s="13">
        <v>18495.474765745501</v>
      </c>
      <c r="E275" s="54">
        <v>168.53098104243256</v>
      </c>
      <c r="F275" s="3"/>
    </row>
    <row r="276" spans="1:6">
      <c r="A276" s="1" t="s">
        <v>0</v>
      </c>
      <c r="B276" s="52">
        <v>41944</v>
      </c>
      <c r="C276" s="13">
        <v>17926.0589175594</v>
      </c>
      <c r="D276" s="13">
        <v>18509.3816412899</v>
      </c>
      <c r="E276" s="54">
        <v>169.36831118071368</v>
      </c>
      <c r="F276" s="3"/>
    </row>
    <row r="277" spans="1:6">
      <c r="A277" s="1" t="s">
        <v>275</v>
      </c>
      <c r="B277" s="52">
        <v>41974</v>
      </c>
      <c r="C277" s="13">
        <v>17903.655842825399</v>
      </c>
      <c r="D277" s="13">
        <v>18495.8568258173</v>
      </c>
      <c r="E277" s="54">
        <v>170.21070243785209</v>
      </c>
      <c r="F277" s="3"/>
    </row>
    <row r="278" spans="1:6">
      <c r="A278" s="1" t="s">
        <v>276</v>
      </c>
      <c r="B278" s="52">
        <v>42005</v>
      </c>
      <c r="C278" s="13">
        <v>18001.420982134801</v>
      </c>
      <c r="D278" s="13">
        <v>18650.9556787728</v>
      </c>
      <c r="E278" s="54">
        <v>171.05818540503628</v>
      </c>
      <c r="F278" s="3"/>
    </row>
    <row r="279" spans="1:6">
      <c r="A279" s="1" t="s">
        <v>277</v>
      </c>
      <c r="B279" s="52">
        <v>42036</v>
      </c>
      <c r="C279" s="13">
        <v>18122.919211877099</v>
      </c>
      <c r="D279" s="13">
        <v>18729.9010862166</v>
      </c>
      <c r="E279" s="54">
        <v>171.91079085835869</v>
      </c>
      <c r="F279" s="3"/>
    </row>
    <row r="280" spans="1:6">
      <c r="A280" s="1" t="s">
        <v>278</v>
      </c>
      <c r="B280" s="52">
        <v>42064</v>
      </c>
      <c r="C280" s="13">
        <v>18066.246805959599</v>
      </c>
      <c r="D280" s="13">
        <v>18619.555518957699</v>
      </c>
      <c r="E280" s="54">
        <v>172.76854975993331</v>
      </c>
      <c r="F280" s="3"/>
    </row>
    <row r="281" spans="1:6">
      <c r="A281" s="1" t="s">
        <v>279</v>
      </c>
      <c r="B281" s="52">
        <v>42095</v>
      </c>
      <c r="C281" s="13">
        <v>18241.160162200798</v>
      </c>
      <c r="D281" s="13">
        <v>18782.648222581502</v>
      </c>
      <c r="E281" s="54">
        <v>173.63149325902009</v>
      </c>
      <c r="F281" s="3"/>
    </row>
    <row r="282" spans="1:6">
      <c r="A282" s="1" t="s">
        <v>280</v>
      </c>
      <c r="B282" s="52">
        <v>42125</v>
      </c>
      <c r="C282" s="13">
        <v>18258.232087015</v>
      </c>
      <c r="D282" s="13">
        <v>18750.558593517799</v>
      </c>
      <c r="E282" s="54">
        <v>174.49965269315604</v>
      </c>
      <c r="F282" s="3"/>
    </row>
    <row r="283" spans="1:6">
      <c r="A283" s="1" t="s">
        <v>281</v>
      </c>
      <c r="B283" s="52">
        <v>42156</v>
      </c>
      <c r="C283" s="13">
        <v>18339.959750827002</v>
      </c>
      <c r="D283" s="13">
        <v>18813.941137302601</v>
      </c>
      <c r="E283" s="54">
        <v>175.3730595892934</v>
      </c>
      <c r="F283" s="3"/>
    </row>
    <row r="284" spans="1:6">
      <c r="A284" s="1" t="s">
        <v>282</v>
      </c>
      <c r="B284" s="52">
        <v>42186</v>
      </c>
      <c r="C284" s="13">
        <v>18367.734411102301</v>
      </c>
      <c r="D284" s="13">
        <v>18820.1336912388</v>
      </c>
      <c r="E284" s="54">
        <v>176.25174566494437</v>
      </c>
      <c r="F284" s="3"/>
    </row>
    <row r="285" spans="1:6">
      <c r="A285" s="1" t="s">
        <v>283</v>
      </c>
      <c r="B285" s="52">
        <v>42217</v>
      </c>
      <c r="C285" s="13">
        <v>18381.348950634299</v>
      </c>
      <c r="D285" s="13">
        <v>18833.1290596978</v>
      </c>
      <c r="E285" s="54">
        <v>177.13574282933308</v>
      </c>
      <c r="F285" s="3"/>
    </row>
    <row r="286" spans="1:6">
      <c r="A286" s="1" t="s">
        <v>284</v>
      </c>
      <c r="B286" s="52">
        <v>42248</v>
      </c>
      <c r="C286" s="13">
        <v>18455.7946382874</v>
      </c>
      <c r="D286" s="13">
        <v>18919.393379987301</v>
      </c>
      <c r="E286" s="54">
        <v>178.02508318455389</v>
      </c>
      <c r="F286" s="3"/>
    </row>
    <row r="287" spans="1:6">
      <c r="A287" s="1" t="s">
        <v>285</v>
      </c>
      <c r="B287" s="52">
        <v>42278</v>
      </c>
      <c r="C287" s="13">
        <v>18468.4129271046</v>
      </c>
      <c r="D287" s="13">
        <v>18916.406024662501</v>
      </c>
      <c r="E287" s="54">
        <v>178.9197990267383</v>
      </c>
      <c r="F287" s="3"/>
    </row>
    <row r="288" spans="1:6">
      <c r="A288" s="1" t="s">
        <v>286</v>
      </c>
      <c r="B288" s="52">
        <v>42309</v>
      </c>
      <c r="C288" s="13">
        <v>18389.446771901901</v>
      </c>
      <c r="D288" s="13">
        <v>18839.327449019998</v>
      </c>
      <c r="E288" s="54">
        <v>179.81992284722611</v>
      </c>
      <c r="F288" s="3"/>
    </row>
    <row r="289" spans="1:6">
      <c r="A289" s="1" t="s">
        <v>287</v>
      </c>
      <c r="B289" s="52">
        <v>42339</v>
      </c>
      <c r="C289" s="13">
        <v>18447.551300908199</v>
      </c>
      <c r="D289" s="13">
        <v>18921.172907243701</v>
      </c>
      <c r="E289" s="54">
        <v>180.72548733374717</v>
      </c>
      <c r="F289" s="3"/>
    </row>
    <row r="290" spans="1:6">
      <c r="A290" s="1" t="s">
        <v>288</v>
      </c>
      <c r="B290" s="52">
        <v>42370</v>
      </c>
      <c r="C290" s="13">
        <v>18492.708972555301</v>
      </c>
      <c r="D290" s="13">
        <v>18978.536932899198</v>
      </c>
      <c r="E290" s="54">
        <v>181.63652537160672</v>
      </c>
      <c r="F290" s="3"/>
    </row>
    <row r="291" spans="1:6">
      <c r="A291" s="1" t="s">
        <v>289</v>
      </c>
      <c r="B291" s="52">
        <v>42401</v>
      </c>
      <c r="C291" s="13">
        <v>18464.617720888898</v>
      </c>
      <c r="D291" s="13">
        <v>18953.779869854301</v>
      </c>
      <c r="E291" s="54">
        <v>182.5530700448808</v>
      </c>
      <c r="F291" s="3"/>
    </row>
    <row r="292" spans="1:6">
      <c r="A292" s="1" t="s">
        <v>290</v>
      </c>
      <c r="B292" s="52">
        <v>42430</v>
      </c>
      <c r="C292" s="13">
        <v>18620.472306610998</v>
      </c>
      <c r="D292" s="13">
        <v>19073.096336223101</v>
      </c>
      <c r="E292" s="54">
        <v>183.47515463761724</v>
      </c>
      <c r="F292" s="3"/>
    </row>
    <row r="293" spans="1:6">
      <c r="A293" s="1" t="s">
        <v>291</v>
      </c>
      <c r="B293" s="52">
        <v>42461</v>
      </c>
      <c r="C293" s="13">
        <v>18702.0457629591</v>
      </c>
      <c r="D293" s="13">
        <v>19089.494008701498</v>
      </c>
      <c r="E293" s="54">
        <v>184.40281263504431</v>
      </c>
      <c r="F293" s="3"/>
    </row>
    <row r="294" spans="1:6">
      <c r="A294" s="1" t="s">
        <v>292</v>
      </c>
      <c r="B294" s="52">
        <v>42491</v>
      </c>
      <c r="C294" s="13">
        <v>18689.412121937101</v>
      </c>
      <c r="D294" s="13">
        <v>19044.094207768099</v>
      </c>
      <c r="E294" s="54">
        <v>185.33607772478689</v>
      </c>
      <c r="F294" s="3"/>
    </row>
    <row r="295" spans="1:6">
      <c r="A295" s="1" t="s">
        <v>293</v>
      </c>
      <c r="B295" s="52">
        <v>42522</v>
      </c>
      <c r="C295" s="13">
        <v>18743.648115151002</v>
      </c>
      <c r="D295" s="13">
        <v>19054.781263255099</v>
      </c>
      <c r="E295" s="54">
        <v>186.27498379808975</v>
      </c>
      <c r="F295" s="3"/>
    </row>
    <row r="296" spans="1:6">
      <c r="A296" s="1" t="s">
        <v>294</v>
      </c>
      <c r="B296" s="52">
        <v>42552</v>
      </c>
      <c r="C296" s="13">
        <v>18777.005999953501</v>
      </c>
      <c r="D296" s="13">
        <v>19097.3066598802</v>
      </c>
      <c r="E296" s="54">
        <v>187.21956495104826</v>
      </c>
      <c r="F296" s="3"/>
    </row>
    <row r="297" spans="1:6">
      <c r="A297" s="1" t="s">
        <v>295</v>
      </c>
      <c r="B297" s="52">
        <v>42583</v>
      </c>
      <c r="C297" s="13">
        <v>18891.081276103701</v>
      </c>
      <c r="D297" s="13">
        <v>19205.508128192199</v>
      </c>
      <c r="E297" s="54">
        <v>188.16985548584663</v>
      </c>
      <c r="F297" s="3"/>
    </row>
    <row r="298" spans="1:6">
      <c r="A298" s="1" t="s">
        <v>296</v>
      </c>
      <c r="B298" s="52">
        <v>42614</v>
      </c>
      <c r="C298" s="13">
        <v>19009.829723869399</v>
      </c>
      <c r="D298" s="13">
        <v>19291.008539773498</v>
      </c>
      <c r="E298" s="54">
        <v>189.12588991200363</v>
      </c>
      <c r="F298" s="3"/>
    </row>
    <row r="299" spans="1:6">
      <c r="A299" s="1" t="s">
        <v>297</v>
      </c>
      <c r="B299" s="52">
        <v>42644</v>
      </c>
      <c r="C299" s="13">
        <v>18982.6907281608</v>
      </c>
      <c r="D299" s="13">
        <v>19218.3242293072</v>
      </c>
      <c r="E299" s="54">
        <v>190.08770294762567</v>
      </c>
      <c r="F299" s="3"/>
    </row>
    <row r="300" spans="1:6">
      <c r="A300" s="1" t="s">
        <v>298</v>
      </c>
      <c r="B300" s="52">
        <v>42675</v>
      </c>
      <c r="C300" s="13">
        <v>19103.410128233299</v>
      </c>
      <c r="D300" s="13">
        <v>19329.770799961501</v>
      </c>
      <c r="E300" s="54">
        <v>191.05532952066787</v>
      </c>
      <c r="F300" s="3"/>
    </row>
    <row r="301" spans="1:6">
      <c r="A301" s="1" t="s">
        <v>299</v>
      </c>
      <c r="B301" s="52">
        <v>42705</v>
      </c>
      <c r="C301" s="13">
        <v>19182.036143699101</v>
      </c>
      <c r="D301" s="13">
        <v>19364.963411778899</v>
      </c>
      <c r="E301" s="54">
        <v>192.02880477020159</v>
      </c>
      <c r="F301" s="3"/>
    </row>
    <row r="302" spans="1:6">
      <c r="A302" s="1" t="s">
        <v>300</v>
      </c>
      <c r="B302" s="52">
        <v>42736</v>
      </c>
      <c r="C302" s="13">
        <v>19225.376101059599</v>
      </c>
      <c r="D302" s="13">
        <v>19352.994938835101</v>
      </c>
      <c r="E302" s="54">
        <v>193.00816404769216</v>
      </c>
      <c r="F302" s="3"/>
    </row>
    <row r="303" spans="1:6">
      <c r="A303" s="1" t="s">
        <v>301</v>
      </c>
      <c r="B303" s="52">
        <v>42767</v>
      </c>
      <c r="C303" s="13">
        <v>19262.013070945599</v>
      </c>
      <c r="D303" s="13">
        <v>19375.115001283601</v>
      </c>
      <c r="E303" s="54">
        <v>193.99344291828064</v>
      </c>
      <c r="F303" s="3"/>
    </row>
    <row r="304" spans="1:6">
      <c r="A304" s="1" t="s">
        <v>302</v>
      </c>
      <c r="B304" s="52">
        <v>42795</v>
      </c>
      <c r="C304" s="13">
        <v>19352.862827993202</v>
      </c>
      <c r="D304" s="13">
        <v>19466.961385034901</v>
      </c>
      <c r="E304" s="54">
        <v>194.98467716207699</v>
      </c>
      <c r="F304" s="3"/>
    </row>
    <row r="305" spans="1:6">
      <c r="A305" s="1" t="s">
        <v>303</v>
      </c>
      <c r="B305" s="52">
        <v>42826</v>
      </c>
      <c r="C305" s="13">
        <v>19315.595315349899</v>
      </c>
      <c r="D305" s="13">
        <v>19388.861910851199</v>
      </c>
      <c r="E305" s="54">
        <v>195.98190277545854</v>
      </c>
      <c r="F305" s="3"/>
    </row>
    <row r="306" spans="1:6">
      <c r="A306" s="1" t="s">
        <v>304</v>
      </c>
      <c r="B306" s="52">
        <v>42856</v>
      </c>
      <c r="C306" s="13">
        <v>19442.925118328501</v>
      </c>
      <c r="D306" s="13">
        <v>19518.722096247398</v>
      </c>
      <c r="E306" s="54">
        <v>196.98515597237747</v>
      </c>
      <c r="F306" s="3"/>
    </row>
    <row r="307" spans="1:6">
      <c r="A307" s="1" t="s">
        <v>305</v>
      </c>
      <c r="B307" s="52">
        <v>42887</v>
      </c>
      <c r="C307" s="13">
        <v>19557.408566332098</v>
      </c>
      <c r="D307" s="13">
        <v>19613.3055070339</v>
      </c>
      <c r="E307" s="54">
        <v>197.99447318567587</v>
      </c>
      <c r="F307" s="3"/>
    </row>
    <row r="308" spans="1:6">
      <c r="A308" s="1" t="s">
        <v>306</v>
      </c>
      <c r="B308" s="52">
        <v>42917</v>
      </c>
      <c r="C308" s="13">
        <v>19574.766840041601</v>
      </c>
      <c r="D308" s="13">
        <v>19595.208973841</v>
      </c>
      <c r="E308" s="54">
        <v>199.00989106840882</v>
      </c>
      <c r="F308" s="3"/>
    </row>
    <row r="309" spans="1:6">
      <c r="A309" s="1" t="s">
        <v>307</v>
      </c>
      <c r="B309" s="52">
        <v>42948</v>
      </c>
      <c r="C309" s="13">
        <v>19666.742953163401</v>
      </c>
      <c r="D309" s="13">
        <v>19639.0329100403</v>
      </c>
      <c r="E309" s="54">
        <v>200.03144649517535</v>
      </c>
      <c r="F309" s="3"/>
    </row>
    <row r="310" spans="1:6">
      <c r="A310" s="1" t="s">
        <v>308</v>
      </c>
      <c r="B310" s="52">
        <v>42979</v>
      </c>
      <c r="C310" s="13">
        <v>19836.275206729399</v>
      </c>
      <c r="D310" s="13">
        <v>19748.031913341201</v>
      </c>
      <c r="E310" s="54">
        <v>201.05917656345758</v>
      </c>
      <c r="F310" s="3"/>
    </row>
    <row r="311" spans="1:6">
      <c r="A311" s="1" t="s">
        <v>309</v>
      </c>
      <c r="B311" s="52">
        <v>43009</v>
      </c>
      <c r="C311" s="13">
        <v>19882.680019017102</v>
      </c>
      <c r="D311" s="13">
        <v>19760.7243183721</v>
      </c>
      <c r="E311" s="54">
        <v>202.09311859496793</v>
      </c>
      <c r="F311" s="3"/>
    </row>
    <row r="312" spans="1:6">
      <c r="A312" s="1" t="s">
        <v>310</v>
      </c>
      <c r="B312" s="52">
        <v>43040</v>
      </c>
      <c r="C312" s="13">
        <v>20067.490230707299</v>
      </c>
      <c r="D312" s="13">
        <v>19911.9532257561</v>
      </c>
      <c r="E312" s="54">
        <v>203.1333101370044</v>
      </c>
      <c r="F312" s="3"/>
    </row>
    <row r="313" spans="1:6">
      <c r="A313" s="1" t="s">
        <v>311</v>
      </c>
      <c r="B313" s="52">
        <v>43070</v>
      </c>
      <c r="C313" s="13">
        <v>20161.0937502327</v>
      </c>
      <c r="D313" s="13">
        <v>19974.311819362501</v>
      </c>
      <c r="E313" s="54">
        <v>204.17978896381427</v>
      </c>
      <c r="F313" s="3"/>
    </row>
    <row r="314" spans="1:6">
      <c r="A314" s="1" t="s">
        <v>312</v>
      </c>
      <c r="B314" s="52">
        <v>43101</v>
      </c>
      <c r="C314" s="13">
        <v>20247.713282627901</v>
      </c>
      <c r="D314" s="13">
        <v>19997.960957650099</v>
      </c>
      <c r="E314" s="54">
        <v>205.23259307796511</v>
      </c>
      <c r="F314" s="3"/>
    </row>
    <row r="315" spans="1:6">
      <c r="A315" s="1" t="s">
        <v>313</v>
      </c>
      <c r="B315" s="52">
        <v>43132</v>
      </c>
      <c r="C315" s="13">
        <v>20388.107498301499</v>
      </c>
      <c r="D315" s="13">
        <v>20100.193777631499</v>
      </c>
      <c r="E315" s="54">
        <v>206.29176071172645</v>
      </c>
      <c r="F315" s="3"/>
    </row>
    <row r="316" spans="1:6">
      <c r="A316" s="1" t="s">
        <v>314</v>
      </c>
      <c r="B316" s="52">
        <v>43160</v>
      </c>
      <c r="C316" s="13">
        <v>20349.838219082099</v>
      </c>
      <c r="D316" s="13">
        <v>20034.0443670801</v>
      </c>
      <c r="E316" s="54">
        <v>207.35733032845599</v>
      </c>
      <c r="F316" s="3"/>
    </row>
    <row r="317" spans="1:6">
      <c r="A317" s="1" t="s">
        <v>315</v>
      </c>
      <c r="B317" s="52">
        <v>43191</v>
      </c>
      <c r="C317" s="13">
        <v>20465.2462513912</v>
      </c>
      <c r="D317" s="13">
        <v>20081.679107475102</v>
      </c>
      <c r="E317" s="54">
        <v>208.42934062399868</v>
      </c>
      <c r="F317" s="3"/>
    </row>
    <row r="318" spans="1:6">
      <c r="A318" s="1" t="s">
        <v>316</v>
      </c>
      <c r="B318" s="52">
        <v>43221</v>
      </c>
      <c r="C318" s="13">
        <v>20622.003118893601</v>
      </c>
      <c r="D318" s="13">
        <v>20183.9904118185</v>
      </c>
      <c r="E318" s="54">
        <v>209.50783052808978</v>
      </c>
      <c r="F318" s="3"/>
    </row>
    <row r="319" spans="1:6">
      <c r="A319" s="1" t="s">
        <v>317</v>
      </c>
      <c r="B319" s="52">
        <v>43252</v>
      </c>
      <c r="C319" s="13">
        <v>20655.486629632702</v>
      </c>
      <c r="D319" s="13">
        <v>20185.769965661599</v>
      </c>
      <c r="E319" s="54">
        <v>210.59283920577025</v>
      </c>
      <c r="F319" s="3"/>
    </row>
    <row r="320" spans="1:6">
      <c r="A320" s="1" t="s">
        <v>322</v>
      </c>
      <c r="B320" s="52">
        <v>43282</v>
      </c>
      <c r="C320" s="13">
        <v>20748.352395401798</v>
      </c>
      <c r="D320" s="13">
        <v>20255.0944183666</v>
      </c>
      <c r="E320" s="54">
        <v>211.68440605880821</v>
      </c>
      <c r="F320" s="3"/>
    </row>
    <row r="321" spans="1:6">
      <c r="A321" s="1" t="s">
        <v>323</v>
      </c>
      <c r="B321" s="52">
        <v>43313</v>
      </c>
      <c r="C321" s="13">
        <v>20806.919088787199</v>
      </c>
      <c r="D321" s="13">
        <v>20287.798977259699</v>
      </c>
      <c r="E321" s="54">
        <v>212.78257072712992</v>
      </c>
      <c r="F321" s="3"/>
    </row>
    <row r="322" spans="1:6">
      <c r="A322" s="1" t="s">
        <v>324</v>
      </c>
      <c r="B322" s="52">
        <v>43344</v>
      </c>
      <c r="C322" s="13">
        <v>20840.9185157215</v>
      </c>
      <c r="D322" s="13">
        <v>20285.6044186873</v>
      </c>
      <c r="E322" s="54">
        <v>213.88737309025939</v>
      </c>
      <c r="F322" s="3"/>
    </row>
    <row r="323" spans="1:6">
      <c r="A323" s="1" t="s">
        <v>325</v>
      </c>
      <c r="B323" s="52">
        <v>43374</v>
      </c>
      <c r="C323" s="13">
        <v>20892.581475952298</v>
      </c>
      <c r="D323" s="13">
        <v>20286.844044055499</v>
      </c>
      <c r="E323" s="54">
        <v>214.99885326876657</v>
      </c>
      <c r="F323" s="3"/>
    </row>
    <row r="324" spans="1:6">
      <c r="A324" s="1" t="s">
        <v>326</v>
      </c>
      <c r="B324" s="52">
        <v>43405</v>
      </c>
      <c r="C324" s="13">
        <v>20914.0469941556</v>
      </c>
      <c r="D324" s="13">
        <v>20304.372966568699</v>
      </c>
      <c r="E324" s="54">
        <v>216.11705162572426</v>
      </c>
      <c r="F324" s="3"/>
    </row>
    <row r="325" spans="1:6">
      <c r="A325" s="1" t="s">
        <v>327</v>
      </c>
      <c r="B325" s="52">
        <v>43435</v>
      </c>
      <c r="C325" s="13">
        <v>20946.9725299069</v>
      </c>
      <c r="D325" s="13">
        <v>20323.413081661001</v>
      </c>
      <c r="E325" s="54">
        <v>217.24200876817389</v>
      </c>
      <c r="F325" s="3"/>
    </row>
    <row r="326" spans="1:6">
      <c r="A326" s="1" t="s">
        <v>328</v>
      </c>
      <c r="B326" s="52">
        <v>43466</v>
      </c>
      <c r="C326" s="13">
        <v>21081.9595165541</v>
      </c>
      <c r="D326" s="13">
        <v>20420.4689190344</v>
      </c>
      <c r="E326" s="54">
        <v>218.37376554860026</v>
      </c>
      <c r="F326" s="3"/>
    </row>
    <row r="327" spans="1:6">
      <c r="A327" s="1" t="s">
        <v>329</v>
      </c>
      <c r="B327" s="52">
        <v>43497</v>
      </c>
      <c r="C327" s="13">
        <v>21094.795771250101</v>
      </c>
      <c r="D327" s="13">
        <v>20406.076340170799</v>
      </c>
      <c r="E327" s="54">
        <v>219.51236306641493</v>
      </c>
      <c r="F327" s="3"/>
    </row>
    <row r="328" spans="1:6">
      <c r="A328" s="1" t="s">
        <v>330</v>
      </c>
      <c r="B328" s="52">
        <v>43525</v>
      </c>
      <c r="C328" s="13">
        <v>21135.643712208399</v>
      </c>
      <c r="D328" s="13">
        <v>20418.929673522201</v>
      </c>
      <c r="E328" s="54">
        <v>220.657842669449</v>
      </c>
      <c r="F328" s="3"/>
    </row>
    <row r="329" spans="1:6">
      <c r="A329" s="1" t="s">
        <v>331</v>
      </c>
      <c r="B329" s="52">
        <v>43556</v>
      </c>
      <c r="C329" s="13">
        <v>21280.0486809258</v>
      </c>
      <c r="D329" s="13">
        <v>20492.680268731201</v>
      </c>
      <c r="E329" s="54">
        <v>221.81024595545378</v>
      </c>
      <c r="F329" s="3"/>
    </row>
    <row r="330" spans="1:6">
      <c r="A330" s="1" t="s">
        <v>332</v>
      </c>
      <c r="B330" s="52">
        <v>43586</v>
      </c>
      <c r="C330" s="13">
        <v>21374.0166096707</v>
      </c>
      <c r="D330" s="13">
        <v>20577.007080936601</v>
      </c>
      <c r="E330" s="54">
        <v>222.96961477361324</v>
      </c>
      <c r="F330" s="3"/>
    </row>
    <row r="331" spans="1:6">
      <c r="A331" s="1" t="s">
        <v>333</v>
      </c>
      <c r="B331" s="52">
        <v>43617</v>
      </c>
      <c r="C331" s="13">
        <v>21500.259709457499</v>
      </c>
      <c r="D331" s="13">
        <v>20683.949815392301</v>
      </c>
      <c r="E331" s="54">
        <v>224.13599122606146</v>
      </c>
      <c r="F331" s="3"/>
    </row>
    <row r="332" spans="1:6">
      <c r="A332" s="1" t="s">
        <v>334</v>
      </c>
      <c r="B332" s="52">
        <v>43647</v>
      </c>
      <c r="C332" s="13">
        <v>21641.115103472799</v>
      </c>
      <c r="D332" s="13">
        <v>20773.2025234758</v>
      </c>
      <c r="E332" s="54">
        <v>225.30941766941328</v>
      </c>
      <c r="F332" s="3"/>
    </row>
    <row r="333" spans="1:6">
      <c r="A333" s="1" t="s">
        <v>335</v>
      </c>
      <c r="B333" s="52">
        <v>43678</v>
      </c>
      <c r="C333" s="13">
        <v>21691.904658084601</v>
      </c>
      <c r="D333" s="13">
        <v>20818.5884723985</v>
      </c>
      <c r="E333" s="54">
        <v>226.48993671630171</v>
      </c>
      <c r="F333" s="3"/>
    </row>
    <row r="334" spans="1:6">
      <c r="A334" s="1" t="s">
        <v>336</v>
      </c>
      <c r="B334" s="52">
        <v>43709</v>
      </c>
      <c r="C334" s="13">
        <v>21749.8262384521</v>
      </c>
      <c r="D334" s="13">
        <v>20860.995714204499</v>
      </c>
      <c r="E334" s="54">
        <v>227.67759123692562</v>
      </c>
      <c r="F334" s="3"/>
    </row>
    <row r="335" spans="1:6">
      <c r="A335" s="1" t="s">
        <v>337</v>
      </c>
      <c r="B335" s="52">
        <v>43739</v>
      </c>
      <c r="C335" s="13">
        <v>21774.639288276499</v>
      </c>
      <c r="D335" s="13">
        <v>20854.006725988798</v>
      </c>
      <c r="E335" s="54">
        <v>228.8724243606064</v>
      </c>
      <c r="F335" s="3"/>
    </row>
    <row r="336" spans="1:6">
      <c r="A336" s="1" t="s">
        <v>338</v>
      </c>
      <c r="B336" s="52">
        <v>43770</v>
      </c>
      <c r="C336" s="13">
        <v>21940.5704262324</v>
      </c>
      <c r="D336" s="13">
        <v>21000.160759097002</v>
      </c>
      <c r="E336" s="54">
        <v>230.07447947735434</v>
      </c>
      <c r="F336" s="3"/>
    </row>
    <row r="337" spans="1:6">
      <c r="A337" s="1" t="s">
        <v>342</v>
      </c>
      <c r="B337" s="52">
        <v>43800</v>
      </c>
      <c r="C337" s="13">
        <v>21991.960285437701</v>
      </c>
      <c r="D337" s="13">
        <v>20999.283630042199</v>
      </c>
      <c r="E337" s="54">
        <v>231.28380023944422</v>
      </c>
      <c r="F337" s="3"/>
    </row>
    <row r="338" spans="1:6">
      <c r="A338" s="1" t="s">
        <v>354</v>
      </c>
      <c r="B338" s="52">
        <v>43831</v>
      </c>
      <c r="C338" s="13">
        <v>22015.285970777699</v>
      </c>
      <c r="D338" s="13">
        <v>20959.6729539189</v>
      </c>
      <c r="E338" s="54">
        <v>232.50043056300063</v>
      </c>
      <c r="F338" s="3"/>
    </row>
    <row r="339" spans="1:6">
      <c r="A339" s="1" t="s">
        <v>355</v>
      </c>
      <c r="B339" s="52">
        <v>43862</v>
      </c>
      <c r="C339" s="13">
        <v>22119.3550140964</v>
      </c>
      <c r="D339" s="13">
        <v>21057.652524981098</v>
      </c>
      <c r="E339" s="54">
        <v>233.7244146295927</v>
      </c>
      <c r="F339" s="3"/>
    </row>
    <row r="340" spans="1:6">
      <c r="A340" s="1" t="s">
        <v>356</v>
      </c>
      <c r="B340" s="52">
        <v>43891</v>
      </c>
      <c r="C340" s="13">
        <v>20984.8980150852</v>
      </c>
      <c r="D340" s="13">
        <v>19980.222429312798</v>
      </c>
      <c r="E340" s="54">
        <v>234.95579688783849</v>
      </c>
    </row>
    <row r="341" spans="1:6">
      <c r="A341" s="1" t="s">
        <v>357</v>
      </c>
      <c r="B341" s="52">
        <v>43922</v>
      </c>
      <c r="C341" s="13">
        <v>18943.087378377</v>
      </c>
      <c r="D341" s="13">
        <v>18153.9512820093</v>
      </c>
      <c r="E341" s="54">
        <v>236.19462205501947</v>
      </c>
    </row>
    <row r="342" spans="1:6">
      <c r="A342" s="1" t="s">
        <v>358</v>
      </c>
      <c r="B342" s="52">
        <v>43952</v>
      </c>
      <c r="C342" s="13">
        <v>19820.137989295701</v>
      </c>
      <c r="D342" s="13">
        <v>18962.228241689601</v>
      </c>
      <c r="E342" s="54">
        <v>237.44093511870332</v>
      </c>
    </row>
    <row r="343" spans="1:6">
      <c r="A343" s="1" t="s">
        <v>359</v>
      </c>
      <c r="B343" s="52">
        <v>43983</v>
      </c>
      <c r="C343" s="13">
        <v>20976.203632340599</v>
      </c>
      <c r="D343" s="13">
        <v>19990.727974371399</v>
      </c>
      <c r="E343" s="54">
        <v>238.69478133837984</v>
      </c>
      <c r="F343" s="3"/>
    </row>
    <row r="344" spans="1:6">
      <c r="A344" s="1" t="s">
        <v>360</v>
      </c>
      <c r="B344" s="52">
        <v>44013</v>
      </c>
      <c r="C344" s="13">
        <v>21402.566190651702</v>
      </c>
      <c r="D344" s="13">
        <v>20313.314003750002</v>
      </c>
      <c r="E344" s="54">
        <v>239.95620624710159</v>
      </c>
      <c r="F344" s="3"/>
    </row>
    <row r="345" spans="1:6">
      <c r="A345" s="1" t="s">
        <v>361</v>
      </c>
      <c r="B345" s="52">
        <v>44044</v>
      </c>
      <c r="C345" s="13">
        <v>21627.914995445</v>
      </c>
      <c r="D345" s="13">
        <v>20495.831083326899</v>
      </c>
      <c r="E345" s="54">
        <v>241.22525565314052</v>
      </c>
      <c r="F345" s="3"/>
    </row>
    <row r="346" spans="1:6">
      <c r="A346" s="1" t="s">
        <v>362</v>
      </c>
      <c r="B346" s="52">
        <v>44075</v>
      </c>
      <c r="C346" s="13">
        <v>21912.438813930901</v>
      </c>
      <c r="D346" s="13">
        <v>20729.817740668099</v>
      </c>
      <c r="E346" s="54">
        <v>242.50197564164841</v>
      </c>
      <c r="F346" s="3"/>
    </row>
    <row r="347" spans="1:6">
      <c r="A347" s="1" t="s">
        <v>363</v>
      </c>
      <c r="B347" s="52">
        <v>44105</v>
      </c>
      <c r="C347" s="13">
        <v>22045.628272856698</v>
      </c>
      <c r="D347" s="13">
        <v>20813.028724183001</v>
      </c>
      <c r="E347" s="54">
        <v>243.7864125763335</v>
      </c>
      <c r="F347" s="3"/>
    </row>
    <row r="348" spans="1:6">
      <c r="A348" s="1" t="s">
        <v>364</v>
      </c>
      <c r="B348" s="52">
        <v>44136</v>
      </c>
      <c r="C348" s="13">
        <v>21899.751003502901</v>
      </c>
      <c r="D348" s="13">
        <v>20626.080775529401</v>
      </c>
      <c r="E348" s="54">
        <v>245.07861310114126</v>
      </c>
      <c r="F348" s="3"/>
    </row>
    <row r="349" spans="1:6">
      <c r="A349" s="1" t="s">
        <v>365</v>
      </c>
      <c r="B349" s="52">
        <v>44166</v>
      </c>
      <c r="C349" s="13">
        <v>22128.126723674901</v>
      </c>
      <c r="D349" s="13">
        <v>20737.139441220399</v>
      </c>
      <c r="E349" s="54">
        <v>246.37862414195044</v>
      </c>
      <c r="F349" s="3"/>
    </row>
    <row r="350" spans="1:6">
      <c r="A350" s="1" t="s">
        <v>367</v>
      </c>
      <c r="B350" s="52">
        <v>44197</v>
      </c>
      <c r="C350" s="13">
        <v>22532.253334835401</v>
      </c>
      <c r="D350" s="13">
        <v>21018.186308430999</v>
      </c>
      <c r="E350" s="54">
        <v>247.68649290827614</v>
      </c>
      <c r="F350" s="3"/>
    </row>
    <row r="351" spans="1:6">
      <c r="A351" s="1" t="s">
        <v>366</v>
      </c>
      <c r="B351" s="52">
        <v>44228</v>
      </c>
      <c r="C351" s="13">
        <v>22341.473958716</v>
      </c>
      <c r="D351" s="13">
        <v>20760.0796839336</v>
      </c>
      <c r="E351" s="54">
        <v>249.00226689498447</v>
      </c>
      <c r="F351" s="3"/>
    </row>
    <row r="352" spans="1:6">
      <c r="A352" s="1" t="s">
        <v>368</v>
      </c>
      <c r="B352" s="52">
        <v>44256</v>
      </c>
      <c r="C352" s="13">
        <v>22926.827706533499</v>
      </c>
      <c r="D352" s="13">
        <v>21197.621334268599</v>
      </c>
      <c r="E352" s="54">
        <v>250.32599388401724</v>
      </c>
      <c r="F352" s="3"/>
    </row>
    <row r="353" spans="1:6">
      <c r="A353" s="1" t="s">
        <v>369</v>
      </c>
      <c r="B353" s="52">
        <v>44287</v>
      </c>
      <c r="C353" s="13">
        <v>23119.044679136699</v>
      </c>
      <c r="D353" s="13">
        <v>21270.781371950401</v>
      </c>
      <c r="E353" s="54">
        <v>251.6577219461272</v>
      </c>
      <c r="F353" s="3"/>
    </row>
    <row r="354" spans="1:6">
      <c r="A354" s="1" t="s">
        <v>370</v>
      </c>
      <c r="B354" s="52">
        <v>44317</v>
      </c>
      <c r="C354" s="13">
        <v>23291.422963487199</v>
      </c>
      <c r="D354" s="13">
        <v>21306.998656391999</v>
      </c>
      <c r="E354" s="54">
        <v>252.99749944262382</v>
      </c>
      <c r="F354" s="3"/>
    </row>
    <row r="355" spans="1:6">
      <c r="A355" s="1" t="s">
        <v>371</v>
      </c>
      <c r="B355" s="52">
        <v>44348</v>
      </c>
      <c r="C355" s="13">
        <v>23466.6183573952</v>
      </c>
      <c r="D355" s="13">
        <v>21354.975028152199</v>
      </c>
      <c r="E355" s="54">
        <v>254.34537502712874</v>
      </c>
      <c r="F355" s="3"/>
    </row>
    <row r="356" spans="1:6">
      <c r="A356" s="1" t="s">
        <v>372</v>
      </c>
      <c r="B356" s="52">
        <v>44378</v>
      </c>
      <c r="C356" s="13">
        <v>23662.948296446699</v>
      </c>
      <c r="D356" s="13">
        <v>21430.523091155701</v>
      </c>
      <c r="E356" s="54">
        <v>255.70139764734452</v>
      </c>
      <c r="F356" s="3"/>
    </row>
    <row r="357" spans="1:6">
      <c r="A357" s="1" t="s">
        <v>373</v>
      </c>
      <c r="B357" s="52">
        <v>44409</v>
      </c>
      <c r="C357" s="13">
        <v>23817.015426514099</v>
      </c>
      <c r="D357" s="13">
        <v>21468.884116873302</v>
      </c>
      <c r="E357" s="54">
        <v>257.06561654682935</v>
      </c>
      <c r="F357" s="3"/>
    </row>
    <row r="358" spans="1:6">
      <c r="A358" s="1" t="s">
        <v>374</v>
      </c>
      <c r="B358" s="52">
        <v>44440</v>
      </c>
      <c r="C358" s="13">
        <v>24006.955277097401</v>
      </c>
      <c r="D358" s="13">
        <v>21553.884007090699</v>
      </c>
      <c r="E358" s="54">
        <v>258.43808126678857</v>
      </c>
      <c r="F358" s="3"/>
    </row>
    <row r="359" spans="1:6">
      <c r="A359" s="1" t="s">
        <v>375</v>
      </c>
      <c r="B359" s="52">
        <v>44470</v>
      </c>
      <c r="C359" s="13">
        <v>24452.825817748999</v>
      </c>
      <c r="D359" s="13">
        <v>21779.321474430599</v>
      </c>
      <c r="E359" s="54">
        <v>259.81884164787016</v>
      </c>
      <c r="F359" s="3"/>
    </row>
    <row r="360" spans="1:6">
      <c r="A360" s="1" t="s">
        <v>376</v>
      </c>
      <c r="B360" s="52">
        <v>44501</v>
      </c>
      <c r="C360" s="13">
        <v>24582.3761431823</v>
      </c>
      <c r="D360" s="13">
        <v>21783.9098110144</v>
      </c>
      <c r="E360" s="54">
        <v>261.20794783197857</v>
      </c>
      <c r="F360" s="3"/>
    </row>
    <row r="361" spans="1:6">
      <c r="A361" s="1" t="s">
        <v>377</v>
      </c>
      <c r="B361" s="52">
        <v>44531</v>
      </c>
      <c r="C361" s="13">
        <v>24928.607038982202</v>
      </c>
      <c r="D361" s="13">
        <v>21983.7891661834</v>
      </c>
      <c r="E361" s="54">
        <v>262.60545026409193</v>
      </c>
      <c r="F361" s="3"/>
    </row>
    <row r="362" spans="1:6">
      <c r="A362" s="1" t="s">
        <v>378</v>
      </c>
      <c r="B362" s="52">
        <v>44562</v>
      </c>
      <c r="C362" s="13">
        <v>24859.845226406</v>
      </c>
      <c r="D362" s="13">
        <v>21759.622250633402</v>
      </c>
      <c r="E362" s="54">
        <v>264.01139969409644</v>
      </c>
      <c r="F362" s="3"/>
    </row>
    <row r="363" spans="1:6">
      <c r="A363" s="1" t="s">
        <v>379</v>
      </c>
      <c r="B363" s="52">
        <v>44593</v>
      </c>
      <c r="C363" s="13">
        <v>25013.654079862899</v>
      </c>
      <c r="D363" s="13">
        <v>21747.365993281299</v>
      </c>
      <c r="E363" s="54">
        <v>265.42584717862837</v>
      </c>
      <c r="F363" s="3"/>
    </row>
    <row r="364" spans="1:6">
      <c r="A364" s="1" t="s">
        <v>380</v>
      </c>
      <c r="B364" s="52">
        <v>44621</v>
      </c>
      <c r="C364" s="13">
        <v>25213.8486937452</v>
      </c>
      <c r="D364" s="13">
        <v>21713.761251428699</v>
      </c>
      <c r="E364" s="54">
        <v>266.84884408292839</v>
      </c>
      <c r="F364" s="3"/>
    </row>
    <row r="365" spans="1:6">
      <c r="A365" s="1" t="s">
        <v>381</v>
      </c>
      <c r="B365" s="52">
        <v>44652</v>
      </c>
      <c r="C365" s="13">
        <v>25290.806428546199</v>
      </c>
      <c r="D365" s="13">
        <v>21676.476384037702</v>
      </c>
      <c r="E365" s="54">
        <v>268.28044208270677</v>
      </c>
      <c r="F365" s="3"/>
    </row>
    <row r="366" spans="1:6">
      <c r="A366" s="1" t="s">
        <v>382</v>
      </c>
      <c r="B366" s="52">
        <v>44682</v>
      </c>
      <c r="C366" s="13">
        <v>25554.4891136853</v>
      </c>
      <c r="D366" s="13">
        <v>21721.769102869599</v>
      </c>
      <c r="E366" s="54">
        <v>269.72069316601994</v>
      </c>
      <c r="F366" s="3"/>
    </row>
    <row r="367" spans="1:6">
      <c r="A367" s="1" t="s">
        <v>383</v>
      </c>
      <c r="B367" s="52">
        <v>44713</v>
      </c>
      <c r="C367" s="13">
        <v>25787.5234577593</v>
      </c>
      <c r="D367" s="13">
        <v>21730.470468820498</v>
      </c>
      <c r="E367" s="54">
        <v>271.16964963515852</v>
      </c>
    </row>
    <row r="368" spans="1:6">
      <c r="A368" s="1" t="s">
        <v>384</v>
      </c>
      <c r="B368" s="52">
        <v>44743</v>
      </c>
      <c r="C368" s="13">
        <v>25754.948618423499</v>
      </c>
      <c r="D368" s="13">
        <v>21705.777279002199</v>
      </c>
      <c r="E368" s="54">
        <v>272.62736410854666</v>
      </c>
    </row>
    <row r="369" spans="1:5">
      <c r="A369" s="1" t="s">
        <v>385</v>
      </c>
      <c r="B369" s="52">
        <v>44774</v>
      </c>
      <c r="C369" s="13">
        <v>26129.147733356702</v>
      </c>
      <c r="D369" s="13">
        <v>21981.553687529198</v>
      </c>
      <c r="E369" s="54">
        <v>274.09388952265311</v>
      </c>
    </row>
    <row r="370" spans="1:5">
      <c r="A370" s="1" t="s">
        <v>386</v>
      </c>
      <c r="B370" s="52">
        <v>44805</v>
      </c>
      <c r="C370" s="13">
        <v>26099.820648205201</v>
      </c>
      <c r="D370" s="13">
        <v>21870.339711254001</v>
      </c>
      <c r="E370" s="54">
        <v>275.56927913391229</v>
      </c>
    </row>
    <row r="371" spans="1:5">
      <c r="A371" s="1" t="s">
        <v>387</v>
      </c>
      <c r="B371" s="52">
        <v>44835</v>
      </c>
      <c r="C371" s="13">
        <v>26287.148651927899</v>
      </c>
      <c r="D371" s="13">
        <v>21905.042062885001</v>
      </c>
      <c r="E371" s="54">
        <v>277.05358652066093</v>
      </c>
    </row>
    <row r="372" spans="1:5">
      <c r="A372" s="1" t="s">
        <v>389</v>
      </c>
      <c r="B372" s="52">
        <v>44866</v>
      </c>
      <c r="C372" s="13">
        <v>26463.0125014068</v>
      </c>
      <c r="D372" s="13">
        <v>22011.145132564699</v>
      </c>
      <c r="E372" s="54">
        <v>278.54686558508047</v>
      </c>
    </row>
    <row r="373" spans="1:5">
      <c r="A373" s="1" t="s">
        <v>390</v>
      </c>
      <c r="B373" s="52">
        <v>44896</v>
      </c>
      <c r="C373" s="13">
        <v>26475.0538467427</v>
      </c>
      <c r="D373" s="13">
        <v>22057.982759992399</v>
      </c>
      <c r="E373" s="54">
        <v>280.04917055515773</v>
      </c>
    </row>
    <row r="374" spans="1:5">
      <c r="A374" s="1" t="s">
        <v>391</v>
      </c>
      <c r="B374" s="52">
        <v>44927</v>
      </c>
      <c r="C374" s="13">
        <v>26731.547486637301</v>
      </c>
      <c r="D374" s="13">
        <v>22121.471222907901</v>
      </c>
      <c r="E374" s="54">
        <v>281.56055598665091</v>
      </c>
    </row>
    <row r="375" spans="1:5">
      <c r="A375" s="1" t="s">
        <v>392</v>
      </c>
      <c r="B375" s="52">
        <v>44958</v>
      </c>
      <c r="C375" s="13">
        <v>26833.521195131001</v>
      </c>
      <c r="D375" s="13">
        <v>22112.552140533098</v>
      </c>
      <c r="E375" s="54">
        <v>283.08107676507439</v>
      </c>
    </row>
    <row r="376" spans="1:5">
      <c r="A376" s="1" t="s">
        <v>393</v>
      </c>
      <c r="B376" s="52">
        <v>44986</v>
      </c>
      <c r="C376" s="13">
        <v>26875.734318140399</v>
      </c>
      <c r="D376" s="13">
        <v>22107.341200785901</v>
      </c>
      <c r="E376" s="54">
        <v>284.61078810768828</v>
      </c>
    </row>
    <row r="377" spans="1:5">
      <c r="A377" s="1" t="s">
        <v>394</v>
      </c>
      <c r="B377" s="52">
        <v>45017</v>
      </c>
      <c r="C377" s="13">
        <v>26923.702137016498</v>
      </c>
      <c r="D377" s="13">
        <v>22111.113125536202</v>
      </c>
      <c r="E377" s="54">
        <v>286.14974556550612</v>
      </c>
    </row>
    <row r="378" spans="1:5">
      <c r="A378" s="1" t="s">
        <v>395</v>
      </c>
      <c r="B378" s="52">
        <v>45047</v>
      </c>
      <c r="C378" s="3">
        <v>27073.953429397799</v>
      </c>
      <c r="D378" s="13">
        <v>22255.042049080199</v>
      </c>
      <c r="E378" s="54">
        <v>287.69800502531132</v>
      </c>
    </row>
    <row r="379" spans="1:5">
      <c r="A379" s="1" t="s">
        <v>396</v>
      </c>
      <c r="B379" s="52">
        <v>45078</v>
      </c>
      <c r="C379" s="3">
        <v>27191.380433586801</v>
      </c>
      <c r="D379">
        <v>22314.750969249599</v>
      </c>
      <c r="E379" s="54">
        <v>289.25562271168656</v>
      </c>
    </row>
    <row r="380" spans="1:5">
      <c r="A380" s="1" t="s">
        <v>397</v>
      </c>
      <c r="B380" s="52">
        <v>45108</v>
      </c>
      <c r="C380" s="3">
        <v>27386.29910011197</v>
      </c>
      <c r="D380" s="3">
        <v>22426.221180159508</v>
      </c>
      <c r="E380" s="54">
        <v>290.82265518905592</v>
      </c>
    </row>
    <row r="381" spans="1:5">
      <c r="A381" s="1" t="s">
        <v>399</v>
      </c>
      <c r="B381" s="52">
        <v>45139</v>
      </c>
      <c r="C381" s="3">
        <v>27624.369910622969</v>
      </c>
      <c r="D381" s="3">
        <v>22505.479994611793</v>
      </c>
      <c r="E381" s="54">
        <v>292.39915936373876</v>
      </c>
    </row>
    <row r="382" spans="1:5">
      <c r="A382" s="1" t="s">
        <v>400</v>
      </c>
      <c r="B382" s="52">
        <v>45170</v>
      </c>
      <c r="C382" s="3">
        <v>27828.287501652929</v>
      </c>
      <c r="D382" s="3">
        <v>22552.283509087141</v>
      </c>
      <c r="E382" s="54" t="e">
        <f>NA()</f>
        <v>#N/A</v>
      </c>
    </row>
    <row r="383" spans="1:5">
      <c r="A383" s="1" t="s">
        <v>401</v>
      </c>
      <c r="B383" s="52">
        <v>45200</v>
      </c>
      <c r="C383">
        <v>27742.860312660367</v>
      </c>
      <c r="D383" s="3">
        <v>22495.481341845265</v>
      </c>
      <c r="E383" s="54" t="e">
        <f>NA()</f>
        <v>#N/A</v>
      </c>
    </row>
    <row r="384" spans="1:5">
      <c r="A384" s="1" t="s">
        <v>402</v>
      </c>
      <c r="B384" s="52">
        <v>45231</v>
      </c>
      <c r="C384">
        <v>27779.831763899911</v>
      </c>
      <c r="D384" s="3">
        <v>22542.793190255961</v>
      </c>
      <c r="E384" s="54" t="e">
        <f>NA()</f>
        <v>#N/A</v>
      </c>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ROUILLARD Pierre</cp:lastModifiedBy>
  <dcterms:created xsi:type="dcterms:W3CDTF">2015-02-11T19:50:33Z</dcterms:created>
  <dcterms:modified xsi:type="dcterms:W3CDTF">2024-01-05T11:06:46Z</dcterms:modified>
</cp:coreProperties>
</file>