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rcices\GestionAnnonces\SQL\"/>
    </mc:Choice>
  </mc:AlternateContent>
  <xr:revisionPtr revIDLastSave="0" documentId="13_ncr:1_{16FF0628-92BD-45A7-8D9F-321355FD9CEE}" xr6:coauthVersionLast="45" xr6:coauthVersionMax="45" xr10:uidLastSave="{00000000-0000-0000-0000-000000000000}"/>
  <bookViews>
    <workbookView xWindow="28680" yWindow="-120" windowWidth="24240" windowHeight="13140" activeTab="1" xr2:uid="{E2FD9AA4-3BEB-4F6C-A8AB-1F62C871CDC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2" i="2"/>
  <c r="N3" i="1"/>
  <c r="N4" i="1"/>
  <c r="N5" i="1"/>
  <c r="N6" i="1"/>
  <c r="N7" i="1"/>
  <c r="N8" i="1"/>
  <c r="N9" i="1"/>
  <c r="N10" i="1"/>
  <c r="N1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<sst xmlns="http://schemas.openxmlformats.org/spreadsheetml/2006/main" count="178" uniqueCount="156">
  <si>
    <t>libellePupitre</t>
  </si>
  <si>
    <t>Flutes</t>
  </si>
  <si>
    <t>Clarinettes</t>
  </si>
  <si>
    <t>Saxophones Alto</t>
  </si>
  <si>
    <t xml:space="preserve">Saxophones Ténor </t>
  </si>
  <si>
    <t>Saxophones Baryton</t>
  </si>
  <si>
    <t>Clarinettes Basse</t>
  </si>
  <si>
    <t>Cors</t>
  </si>
  <si>
    <t>Trompettes</t>
  </si>
  <si>
    <t>Trombones</t>
  </si>
  <si>
    <t>Basses</t>
  </si>
  <si>
    <t>Barytons</t>
  </si>
  <si>
    <t>Euphoniums</t>
  </si>
  <si>
    <t>Percussions</t>
  </si>
  <si>
    <t>libelleFonction</t>
  </si>
  <si>
    <t>Musicien</t>
  </si>
  <si>
    <t>Administrateur</t>
  </si>
  <si>
    <t>Directeur</t>
  </si>
  <si>
    <t>Sous-Directeur</t>
  </si>
  <si>
    <t>Président</t>
  </si>
  <si>
    <t>Vice-Président</t>
  </si>
  <si>
    <t>Secrétaire</t>
  </si>
  <si>
    <t>Secrétaire-Adjoint</t>
  </si>
  <si>
    <t>Trésorier</t>
  </si>
  <si>
    <t>Trésorier-Adjoint</t>
  </si>
  <si>
    <t>nomAdherent</t>
  </si>
  <si>
    <t>prenomAdherent</t>
  </si>
  <si>
    <t>Paurise</t>
  </si>
  <si>
    <t>philippe</t>
  </si>
  <si>
    <t>broutin</t>
  </si>
  <si>
    <t>didier</t>
  </si>
  <si>
    <t>becquart</t>
  </si>
  <si>
    <t>léonie</t>
  </si>
  <si>
    <t>huret</t>
  </si>
  <si>
    <t>christelle</t>
  </si>
  <si>
    <t>vereecke</t>
  </si>
  <si>
    <t>claire</t>
  </si>
  <si>
    <t>carlier</t>
  </si>
  <si>
    <t>anastasia</t>
  </si>
  <si>
    <t>demailly</t>
  </si>
  <si>
    <t>ninon</t>
  </si>
  <si>
    <t>forestier</t>
  </si>
  <si>
    <t>aurélie</t>
  </si>
  <si>
    <t>ghesquière</t>
  </si>
  <si>
    <t>gladys</t>
  </si>
  <si>
    <t xml:space="preserve">lason </t>
  </si>
  <si>
    <t>lefebre</t>
  </si>
  <si>
    <t>lucette</t>
  </si>
  <si>
    <t>miont</t>
  </si>
  <si>
    <t>anaïs</t>
  </si>
  <si>
    <t>pecqueur</t>
  </si>
  <si>
    <t>emeline</t>
  </si>
  <si>
    <t>wozniak</t>
  </si>
  <si>
    <t>marion</t>
  </si>
  <si>
    <t xml:space="preserve">chwastek </t>
  </si>
  <si>
    <t>charlotte</t>
  </si>
  <si>
    <t>colbaut</t>
  </si>
  <si>
    <t>clovis</t>
  </si>
  <si>
    <t>delplace</t>
  </si>
  <si>
    <t>yves</t>
  </si>
  <si>
    <t>drieux</t>
  </si>
  <si>
    <t>cecile</t>
  </si>
  <si>
    <t>fauchoix</t>
  </si>
  <si>
    <t>adeline</t>
  </si>
  <si>
    <t>henry</t>
  </si>
  <si>
    <t>floriane</t>
  </si>
  <si>
    <t>leleu</t>
  </si>
  <si>
    <t>lepers</t>
  </si>
  <si>
    <t>isabelle</t>
  </si>
  <si>
    <t>poirier</t>
  </si>
  <si>
    <t>guillaume</t>
  </si>
  <si>
    <t>rolle</t>
  </si>
  <si>
    <t>alain</t>
  </si>
  <si>
    <t>rongier</t>
  </si>
  <si>
    <t>mélanie</t>
  </si>
  <si>
    <t>saillon</t>
  </si>
  <si>
    <t>sophie</t>
  </si>
  <si>
    <t>michel</t>
  </si>
  <si>
    <t>cousyn</t>
  </si>
  <si>
    <t>gilles</t>
  </si>
  <si>
    <t>bizart</t>
  </si>
  <si>
    <t>pierre</t>
  </si>
  <si>
    <t>paurise</t>
  </si>
  <si>
    <t>romain</t>
  </si>
  <si>
    <t>wachter</t>
  </si>
  <si>
    <t>mathis</t>
  </si>
  <si>
    <t>alexandre</t>
  </si>
  <si>
    <t>elodie</t>
  </si>
  <si>
    <t>andry</t>
  </si>
  <si>
    <t>thomas</t>
  </si>
  <si>
    <t>deleplace</t>
  </si>
  <si>
    <t>jean-Claude</t>
  </si>
  <si>
    <t>guilbert</t>
  </si>
  <si>
    <t>prescillia</t>
  </si>
  <si>
    <t>lemaille</t>
  </si>
  <si>
    <t>laurine</t>
  </si>
  <si>
    <t>valérie</t>
  </si>
  <si>
    <t>bourdon</t>
  </si>
  <si>
    <t>Marie-Laure</t>
  </si>
  <si>
    <t>mouton</t>
  </si>
  <si>
    <t>caroline</t>
  </si>
  <si>
    <t>vivien</t>
  </si>
  <si>
    <t>revillon</t>
  </si>
  <si>
    <t>lucien</t>
  </si>
  <si>
    <t>frédéric</t>
  </si>
  <si>
    <t>nelly</t>
  </si>
  <si>
    <t>hulot</t>
  </si>
  <si>
    <t>dominique</t>
  </si>
  <si>
    <t>de paepe</t>
  </si>
  <si>
    <t>laurent</t>
  </si>
  <si>
    <t>francois</t>
  </si>
  <si>
    <t>Anne-Marie</t>
  </si>
  <si>
    <t>benoit</t>
  </si>
  <si>
    <t>larde</t>
  </si>
  <si>
    <t>audrey</t>
  </si>
  <si>
    <t>lefebvre</t>
  </si>
  <si>
    <t>allan</t>
  </si>
  <si>
    <t>lignier</t>
  </si>
  <si>
    <t>nicolas</t>
  </si>
  <si>
    <t>salomez</t>
  </si>
  <si>
    <t>smith</t>
  </si>
  <si>
    <t>louis</t>
  </si>
  <si>
    <t>tommasi</t>
  </si>
  <si>
    <t>celine</t>
  </si>
  <si>
    <t>vasseur</t>
  </si>
  <si>
    <t>benjamin</t>
  </si>
  <si>
    <t>korbas</t>
  </si>
  <si>
    <t>stephane</t>
  </si>
  <si>
    <t>martin</t>
  </si>
  <si>
    <t>boutte</t>
  </si>
  <si>
    <t>régis</t>
  </si>
  <si>
    <t>inès</t>
  </si>
  <si>
    <t>dezoutter</t>
  </si>
  <si>
    <t>coralie</t>
  </si>
  <si>
    <t>loic</t>
  </si>
  <si>
    <t>zibert</t>
  </si>
  <si>
    <t>thibault</t>
  </si>
  <si>
    <t>delliste</t>
  </si>
  <si>
    <t>cyr</t>
  </si>
  <si>
    <t>foulon</t>
  </si>
  <si>
    <t>corentin</t>
  </si>
  <si>
    <t>nathalie</t>
  </si>
  <si>
    <t>reant</t>
  </si>
  <si>
    <t>sylvain</t>
  </si>
  <si>
    <t>wepierre</t>
  </si>
  <si>
    <t>antoine</t>
  </si>
  <si>
    <t>martine</t>
  </si>
  <si>
    <t>malaval</t>
  </si>
  <si>
    <t>marquis</t>
  </si>
  <si>
    <t>peggy</t>
  </si>
  <si>
    <t>remi</t>
  </si>
  <si>
    <t>mayeux</t>
  </si>
  <si>
    <t>bruno</t>
  </si>
  <si>
    <t>idPupitre</t>
  </si>
  <si>
    <t>idFonction</t>
  </si>
  <si>
    <t>droitAderent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</si>
</sst>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555D-BF4B-463A-9AB9-B52E3417A041}">
  <dimension ref="D1:N14"/>
  <sheetViews>
    <sheetView topLeftCell="D1" workbookViewId="0">
      <selection activeCell="N2" sqref="N2:S11"/>
    </sheetView>
  </sheetViews>
  <sheetFormatPr baseColWidth="10" defaultRowHeight="15" x14ac:dyDescent="0.25"/>
  <cols>
    <col min="4" max="4" width="17.42578125" customWidth="1"/>
  </cols>
  <sheetData>
    <row r="1" spans="4:14" x14ac:dyDescent="0.25">
      <c r="D1" t="s">
        <v>0</v>
      </c>
      <c r="L1" t="s">
        <v>14</v>
      </c>
    </row>
    <row r="2" spans="4:14" x14ac:dyDescent="0.25">
      <c r="D2" t="s">
        <v>1</v>
      </c>
      <c r="E2" t="str">
        <f>"INSERT INTO pupitres (libellePupitre) VALUES ("""&amp;D2&amp;""");"</f>
        <v>INSERT INTO pupitres (libellePupitre) VALUES ("Flutes");</v>
      </c>
      <c r="L2" t="s">
        <v>15</v>
      </c>
      <c r="N2" t="str">
        <f>"INSERT INTO fonctions (libelleFonction) VALUES ("""&amp;L2&amp;""");"</f>
        <v>INSERT INTO fonctions (libelleFonction) VALUES ("Musicien");</v>
      </c>
    </row>
    <row r="3" spans="4:14" x14ac:dyDescent="0.25">
      <c r="D3" t="s">
        <v>2</v>
      </c>
      <c r="E3" t="str">
        <f t="shared" ref="E3:E14" si="0">"INSERT INTO pupitres (libellePupitre) VALUES ("""&amp;D3&amp;""");"</f>
        <v>INSERT INTO pupitres (libellePupitre) VALUES ("Clarinettes");</v>
      </c>
      <c r="L3" t="s">
        <v>16</v>
      </c>
      <c r="N3" t="str">
        <f t="shared" ref="N3:N11" si="1">"INSERT INTO fonctions (libelleFonction) VALUES ("""&amp;L3&amp;""");"</f>
        <v>INSERT INTO fonctions (libelleFonction) VALUES ("Administrateur");</v>
      </c>
    </row>
    <row r="4" spans="4:14" x14ac:dyDescent="0.25">
      <c r="D4" t="s">
        <v>3</v>
      </c>
      <c r="E4" t="str">
        <f t="shared" si="0"/>
        <v>INSERT INTO pupitres (libellePupitre) VALUES ("Saxophones Alto");</v>
      </c>
      <c r="L4" t="s">
        <v>17</v>
      </c>
      <c r="N4" t="str">
        <f t="shared" si="1"/>
        <v>INSERT INTO fonctions (libelleFonction) VALUES ("Directeur");</v>
      </c>
    </row>
    <row r="5" spans="4:14" x14ac:dyDescent="0.25">
      <c r="D5" t="s">
        <v>4</v>
      </c>
      <c r="E5" t="str">
        <f t="shared" si="0"/>
        <v>INSERT INTO pupitres (libellePupitre) VALUES ("Saxophones Ténor ");</v>
      </c>
      <c r="L5" t="s">
        <v>18</v>
      </c>
      <c r="N5" t="str">
        <f t="shared" si="1"/>
        <v>INSERT INTO fonctions (libelleFonction) VALUES ("Sous-Directeur");</v>
      </c>
    </row>
    <row r="6" spans="4:14" x14ac:dyDescent="0.25">
      <c r="D6" t="s">
        <v>5</v>
      </c>
      <c r="E6" t="str">
        <f t="shared" si="0"/>
        <v>INSERT INTO pupitres (libellePupitre) VALUES ("Saxophones Baryton");</v>
      </c>
      <c r="L6" t="s">
        <v>19</v>
      </c>
      <c r="N6" t="str">
        <f t="shared" si="1"/>
        <v>INSERT INTO fonctions (libelleFonction) VALUES ("Président");</v>
      </c>
    </row>
    <row r="7" spans="4:14" x14ac:dyDescent="0.25">
      <c r="D7" t="s">
        <v>6</v>
      </c>
      <c r="E7" t="str">
        <f t="shared" si="0"/>
        <v>INSERT INTO pupitres (libellePupitre) VALUES ("Clarinettes Basse");</v>
      </c>
      <c r="L7" t="s">
        <v>20</v>
      </c>
      <c r="N7" t="str">
        <f t="shared" si="1"/>
        <v>INSERT INTO fonctions (libelleFonction) VALUES ("Vice-Président");</v>
      </c>
    </row>
    <row r="8" spans="4:14" x14ac:dyDescent="0.25">
      <c r="D8" t="s">
        <v>7</v>
      </c>
      <c r="E8" t="str">
        <f t="shared" si="0"/>
        <v>INSERT INTO pupitres (libellePupitre) VALUES ("Cors");</v>
      </c>
      <c r="L8" t="s">
        <v>21</v>
      </c>
      <c r="N8" t="str">
        <f t="shared" si="1"/>
        <v>INSERT INTO fonctions (libelleFonction) VALUES ("Secrétaire");</v>
      </c>
    </row>
    <row r="9" spans="4:14" x14ac:dyDescent="0.25">
      <c r="D9" t="s">
        <v>8</v>
      </c>
      <c r="E9" t="str">
        <f t="shared" si="0"/>
        <v>INSERT INTO pupitres (libellePupitre) VALUES ("Trompettes");</v>
      </c>
      <c r="L9" t="s">
        <v>22</v>
      </c>
      <c r="N9" t="str">
        <f t="shared" si="1"/>
        <v>INSERT INTO fonctions (libelleFonction) VALUES ("Secrétaire-Adjoint");</v>
      </c>
    </row>
    <row r="10" spans="4:14" x14ac:dyDescent="0.25">
      <c r="D10" t="s">
        <v>9</v>
      </c>
      <c r="E10" t="str">
        <f t="shared" si="0"/>
        <v>INSERT INTO pupitres (libellePupitre) VALUES ("Trombones");</v>
      </c>
      <c r="L10" t="s">
        <v>23</v>
      </c>
      <c r="N10" t="str">
        <f t="shared" si="1"/>
        <v>INSERT INTO fonctions (libelleFonction) VALUES ("Trésorier");</v>
      </c>
    </row>
    <row r="11" spans="4:14" x14ac:dyDescent="0.25">
      <c r="D11" t="s">
        <v>10</v>
      </c>
      <c r="E11" t="str">
        <f t="shared" si="0"/>
        <v>INSERT INTO pupitres (libellePupitre) VALUES ("Basses");</v>
      </c>
      <c r="L11" t="s">
        <v>24</v>
      </c>
      <c r="N11" t="str">
        <f t="shared" si="1"/>
        <v>INSERT INTO fonctions (libelleFonction) VALUES ("Trésorier-Adjoint");</v>
      </c>
    </row>
    <row r="12" spans="4:14" x14ac:dyDescent="0.25">
      <c r="D12" t="s">
        <v>11</v>
      </c>
      <c r="E12" t="str">
        <f t="shared" si="0"/>
        <v>INSERT INTO pupitres (libellePupitre) VALUES ("Barytons");</v>
      </c>
    </row>
    <row r="13" spans="4:14" x14ac:dyDescent="0.25">
      <c r="D13" t="s">
        <v>12</v>
      </c>
      <c r="E13" t="str">
        <f t="shared" si="0"/>
        <v>INSERT INTO pupitres (libellePupitre) VALUES ("Euphoniums");</v>
      </c>
    </row>
    <row r="14" spans="4:14" x14ac:dyDescent="0.25">
      <c r="D14" t="s">
        <v>13</v>
      </c>
      <c r="E14" t="str">
        <f t="shared" si="0"/>
        <v>INSERT INTO pupitres (libellePupitre) VALUES ("Percussions");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AE74-E89E-49AE-B47F-911E6D604C1D}">
  <dimension ref="E1:J75"/>
  <sheetViews>
    <sheetView tabSelected="1" topLeftCell="A49" workbookViewId="0">
      <selection activeCell="J2" sqref="J2:J75"/>
    </sheetView>
  </sheetViews>
  <sheetFormatPr baseColWidth="10" defaultRowHeight="15" x14ac:dyDescent="0.25"/>
  <cols>
    <col min="4" max="4" width="3.140625" customWidth="1"/>
    <col min="5" max="5" width="21.28515625" customWidth="1"/>
    <col min="6" max="6" width="20.85546875" customWidth="1"/>
    <col min="7" max="7" width="19.7109375" customWidth="1"/>
  </cols>
  <sheetData>
    <row r="1" spans="5:10" x14ac:dyDescent="0.25">
      <c r="E1" t="s">
        <v>25</v>
      </c>
      <c r="F1" t="s">
        <v>26</v>
      </c>
      <c r="G1" t="s">
        <v>155</v>
      </c>
      <c r="H1" t="s">
        <v>153</v>
      </c>
      <c r="I1" t="s">
        <v>154</v>
      </c>
    </row>
    <row r="2" spans="5:10" x14ac:dyDescent="0.25">
      <c r="E2" t="s">
        <v>27</v>
      </c>
      <c r="F2" t="s">
        <v>28</v>
      </c>
      <c r="G2">
        <v>1</v>
      </c>
      <c r="H2">
        <v>16</v>
      </c>
      <c r="I2">
        <v>3</v>
      </c>
      <c r="J2" t="str">
        <f>"INSERT INTO adherents (nomAdherent,prenomAdherent,droitAdherent,idPupitre,idFonction)VALUES ("""&amp;E2&amp;""","""&amp;F2&amp;""","""&amp;G2&amp;""","""&amp;H2&amp;""","""&amp;I2&amp;""");"</f>
        <v>INSERT INTO adherents (nomAdherent,prenomAdherent,droitAdherent,idPupitre,idFonction)VALUES ("Paurise","philippe","1","16","3");</v>
      </c>
    </row>
    <row r="3" spans="5:10" x14ac:dyDescent="0.25">
      <c r="E3" t="s">
        <v>31</v>
      </c>
      <c r="F3" t="s">
        <v>32</v>
      </c>
      <c r="G3">
        <v>1</v>
      </c>
      <c r="H3">
        <v>15</v>
      </c>
      <c r="I3">
        <v>1</v>
      </c>
      <c r="J3" t="str">
        <f t="shared" ref="J3:J66" si="0">"INSERT INTO adherents (nomAdherent,prenomAdherent,droitAdherent,idPupitre,idFonction)VALUES ("""&amp;E3&amp;""","""&amp;F3&amp;""","""&amp;G3&amp;""","""&amp;H3&amp;""","""&amp;I3&amp;""");"</f>
        <v>INSERT INTO adherents (nomAdherent,prenomAdherent,droitAdherent,idPupitre,idFonction)VALUES ("becquart","léonie","1","15","1");</v>
      </c>
    </row>
    <row r="4" spans="5:10" x14ac:dyDescent="0.25">
      <c r="E4" t="s">
        <v>33</v>
      </c>
      <c r="F4" t="s">
        <v>34</v>
      </c>
      <c r="G4">
        <v>1</v>
      </c>
      <c r="H4">
        <v>1</v>
      </c>
      <c r="I4">
        <v>1</v>
      </c>
      <c r="J4" t="str">
        <f t="shared" si="0"/>
        <v>INSERT INTO adherents (nomAdherent,prenomAdherent,droitAdherent,idPupitre,idFonction)VALUES ("huret","christelle","1","1","1");</v>
      </c>
    </row>
    <row r="5" spans="5:10" x14ac:dyDescent="0.25">
      <c r="E5" t="s">
        <v>35</v>
      </c>
      <c r="F5" t="s">
        <v>36</v>
      </c>
      <c r="G5">
        <v>1</v>
      </c>
      <c r="H5">
        <v>1</v>
      </c>
      <c r="I5">
        <v>1</v>
      </c>
      <c r="J5" t="str">
        <f t="shared" si="0"/>
        <v>INSERT INTO adherents (nomAdherent,prenomAdherent,droitAdherent,idPupitre,idFonction)VALUES ("vereecke","claire","1","1","1");</v>
      </c>
    </row>
    <row r="6" spans="5:10" x14ac:dyDescent="0.25">
      <c r="E6" t="s">
        <v>37</v>
      </c>
      <c r="F6" t="s">
        <v>38</v>
      </c>
      <c r="G6">
        <v>1</v>
      </c>
      <c r="H6">
        <v>1</v>
      </c>
      <c r="I6">
        <v>1</v>
      </c>
      <c r="J6" t="str">
        <f t="shared" si="0"/>
        <v>INSERT INTO adherents (nomAdherent,prenomAdherent,droitAdherent,idPupitre,idFonction)VALUES ("carlier","anastasia","1","1","1");</v>
      </c>
    </row>
    <row r="7" spans="5:10" x14ac:dyDescent="0.25">
      <c r="E7" t="s">
        <v>39</v>
      </c>
      <c r="F7" t="s">
        <v>40</v>
      </c>
      <c r="G7">
        <v>1</v>
      </c>
      <c r="H7">
        <v>1</v>
      </c>
      <c r="I7">
        <v>1</v>
      </c>
      <c r="J7" t="str">
        <f t="shared" si="0"/>
        <v>INSERT INTO adherents (nomAdherent,prenomAdherent,droitAdherent,idPupitre,idFonction)VALUES ("demailly","ninon","1","1","1");</v>
      </c>
    </row>
    <row r="8" spans="5:10" x14ac:dyDescent="0.25">
      <c r="E8" t="s">
        <v>41</v>
      </c>
      <c r="F8" t="s">
        <v>42</v>
      </c>
      <c r="G8">
        <v>1</v>
      </c>
      <c r="H8">
        <v>1</v>
      </c>
      <c r="I8">
        <v>1</v>
      </c>
      <c r="J8" t="str">
        <f t="shared" si="0"/>
        <v>INSERT INTO adherents (nomAdherent,prenomAdherent,droitAdherent,idPupitre,idFonction)VALUES ("forestier","aurélie","1","1","1");</v>
      </c>
    </row>
    <row r="9" spans="5:10" x14ac:dyDescent="0.25">
      <c r="E9" t="s">
        <v>43</v>
      </c>
      <c r="F9" t="s">
        <v>44</v>
      </c>
      <c r="G9">
        <v>1</v>
      </c>
      <c r="H9">
        <v>1</v>
      </c>
      <c r="I9">
        <v>1</v>
      </c>
      <c r="J9" t="str">
        <f t="shared" si="0"/>
        <v>INSERT INTO adherents (nomAdherent,prenomAdherent,droitAdherent,idPupitre,idFonction)VALUES ("ghesquière","gladys","1","1","1");</v>
      </c>
    </row>
    <row r="10" spans="5:10" x14ac:dyDescent="0.25">
      <c r="E10" t="s">
        <v>45</v>
      </c>
      <c r="F10" t="s">
        <v>36</v>
      </c>
      <c r="G10">
        <v>1</v>
      </c>
      <c r="H10">
        <v>1</v>
      </c>
      <c r="I10">
        <v>1</v>
      </c>
      <c r="J10" t="str">
        <f t="shared" si="0"/>
        <v>INSERT INTO adherents (nomAdherent,prenomAdherent,droitAdherent,idPupitre,idFonction)VALUES ("lason ","claire","1","1","1");</v>
      </c>
    </row>
    <row r="11" spans="5:10" x14ac:dyDescent="0.25">
      <c r="E11" t="s">
        <v>46</v>
      </c>
      <c r="F11" t="s">
        <v>47</v>
      </c>
      <c r="G11">
        <v>1</v>
      </c>
      <c r="H11">
        <v>1</v>
      </c>
      <c r="I11">
        <v>1</v>
      </c>
      <c r="J11" t="str">
        <f t="shared" si="0"/>
        <v>INSERT INTO adherents (nomAdherent,prenomAdherent,droitAdherent,idPupitre,idFonction)VALUES ("lefebre","lucette","1","1","1");</v>
      </c>
    </row>
    <row r="12" spans="5:10" x14ac:dyDescent="0.25">
      <c r="E12" t="s">
        <v>48</v>
      </c>
      <c r="F12" t="s">
        <v>49</v>
      </c>
      <c r="G12">
        <v>1</v>
      </c>
      <c r="H12">
        <v>1</v>
      </c>
      <c r="I12">
        <v>1</v>
      </c>
      <c r="J12" t="str">
        <f t="shared" si="0"/>
        <v>INSERT INTO adherents (nomAdherent,prenomAdherent,droitAdherent,idPupitre,idFonction)VALUES ("miont","anaïs","1","1","1");</v>
      </c>
    </row>
    <row r="13" spans="5:10" x14ac:dyDescent="0.25">
      <c r="E13" t="s">
        <v>50</v>
      </c>
      <c r="F13" t="s">
        <v>51</v>
      </c>
      <c r="G13">
        <v>1</v>
      </c>
      <c r="H13">
        <v>1</v>
      </c>
      <c r="I13">
        <v>1</v>
      </c>
      <c r="J13" t="str">
        <f t="shared" si="0"/>
        <v>INSERT INTO adherents (nomAdherent,prenomAdherent,droitAdherent,idPupitre,idFonction)VALUES ("pecqueur","emeline","1","1","1");</v>
      </c>
    </row>
    <row r="14" spans="5:10" x14ac:dyDescent="0.25">
      <c r="E14" t="s">
        <v>52</v>
      </c>
      <c r="F14" t="s">
        <v>53</v>
      </c>
      <c r="G14">
        <v>1</v>
      </c>
      <c r="H14">
        <v>1</v>
      </c>
      <c r="I14">
        <v>1</v>
      </c>
      <c r="J14" t="str">
        <f t="shared" si="0"/>
        <v>INSERT INTO adherents (nomAdherent,prenomAdherent,droitAdherent,idPupitre,idFonction)VALUES ("wozniak","marion","1","1","1");</v>
      </c>
    </row>
    <row r="15" spans="5:10" x14ac:dyDescent="0.25">
      <c r="E15" t="s">
        <v>54</v>
      </c>
      <c r="F15" t="s">
        <v>55</v>
      </c>
      <c r="G15">
        <v>1</v>
      </c>
      <c r="H15">
        <v>2</v>
      </c>
      <c r="I15">
        <v>1</v>
      </c>
      <c r="J15" t="str">
        <f t="shared" si="0"/>
        <v>INSERT INTO adherents (nomAdherent,prenomAdherent,droitAdherent,idPupitre,idFonction)VALUES ("chwastek ","charlotte","1","2","1");</v>
      </c>
    </row>
    <row r="16" spans="5:10" x14ac:dyDescent="0.25">
      <c r="E16" t="s">
        <v>56</v>
      </c>
      <c r="F16" t="s">
        <v>57</v>
      </c>
      <c r="G16">
        <v>1</v>
      </c>
      <c r="H16">
        <v>2</v>
      </c>
      <c r="I16">
        <v>1</v>
      </c>
      <c r="J16" t="str">
        <f t="shared" si="0"/>
        <v>INSERT INTO adherents (nomAdherent,prenomAdherent,droitAdherent,idPupitre,idFonction)VALUES ("colbaut","clovis","1","2","1");</v>
      </c>
    </row>
    <row r="17" spans="5:10" x14ac:dyDescent="0.25">
      <c r="E17" t="s">
        <v>58</v>
      </c>
      <c r="F17" t="s">
        <v>59</v>
      </c>
      <c r="G17">
        <v>1</v>
      </c>
      <c r="H17">
        <v>2</v>
      </c>
      <c r="I17">
        <v>1</v>
      </c>
      <c r="J17" t="str">
        <f t="shared" si="0"/>
        <v>INSERT INTO adherents (nomAdherent,prenomAdherent,droitAdherent,idPupitre,idFonction)VALUES ("delplace","yves","1","2","1");</v>
      </c>
    </row>
    <row r="18" spans="5:10" x14ac:dyDescent="0.25">
      <c r="E18" t="s">
        <v>60</v>
      </c>
      <c r="F18" t="s">
        <v>61</v>
      </c>
      <c r="G18">
        <v>1</v>
      </c>
      <c r="H18">
        <v>2</v>
      </c>
      <c r="I18">
        <v>1</v>
      </c>
      <c r="J18" t="str">
        <f t="shared" si="0"/>
        <v>INSERT INTO adherents (nomAdherent,prenomAdherent,droitAdherent,idPupitre,idFonction)VALUES ("drieux","cecile","1","2","1");</v>
      </c>
    </row>
    <row r="19" spans="5:10" x14ac:dyDescent="0.25">
      <c r="E19" t="s">
        <v>62</v>
      </c>
      <c r="F19" t="s">
        <v>63</v>
      </c>
      <c r="G19">
        <v>1</v>
      </c>
      <c r="H19">
        <v>2</v>
      </c>
      <c r="I19">
        <v>1</v>
      </c>
      <c r="J19" t="str">
        <f t="shared" si="0"/>
        <v>INSERT INTO adherents (nomAdherent,prenomAdherent,droitAdherent,idPupitre,idFonction)VALUES ("fauchoix","adeline","1","2","1");</v>
      </c>
    </row>
    <row r="20" spans="5:10" x14ac:dyDescent="0.25">
      <c r="E20" t="s">
        <v>64</v>
      </c>
      <c r="F20" t="s">
        <v>65</v>
      </c>
      <c r="G20">
        <v>1</v>
      </c>
      <c r="H20">
        <v>2</v>
      </c>
      <c r="I20">
        <v>1</v>
      </c>
      <c r="J20" t="str">
        <f t="shared" si="0"/>
        <v>INSERT INTO adherents (nomAdherent,prenomAdherent,droitAdherent,idPupitre,idFonction)VALUES ("henry","floriane","1","2","1");</v>
      </c>
    </row>
    <row r="21" spans="5:10" x14ac:dyDescent="0.25">
      <c r="E21" t="s">
        <v>66</v>
      </c>
      <c r="F21" t="s">
        <v>61</v>
      </c>
      <c r="G21">
        <v>1</v>
      </c>
      <c r="H21">
        <v>2</v>
      </c>
      <c r="I21">
        <v>1</v>
      </c>
      <c r="J21" t="str">
        <f t="shared" si="0"/>
        <v>INSERT INTO adherents (nomAdherent,prenomAdherent,droitAdherent,idPupitre,idFonction)VALUES ("leleu","cecile","1","2","1");</v>
      </c>
    </row>
    <row r="22" spans="5:10" x14ac:dyDescent="0.25">
      <c r="E22" t="s">
        <v>67</v>
      </c>
      <c r="F22" t="s">
        <v>68</v>
      </c>
      <c r="G22">
        <v>1</v>
      </c>
      <c r="H22">
        <v>2</v>
      </c>
      <c r="I22">
        <v>1</v>
      </c>
      <c r="J22" t="str">
        <f t="shared" si="0"/>
        <v>INSERT INTO adherents (nomAdherent,prenomAdherent,droitAdherent,idPupitre,idFonction)VALUES ("lepers","isabelle","1","2","1");</v>
      </c>
    </row>
    <row r="23" spans="5:10" x14ac:dyDescent="0.25">
      <c r="E23" t="s">
        <v>69</v>
      </c>
      <c r="F23" t="s">
        <v>70</v>
      </c>
      <c r="G23">
        <v>1</v>
      </c>
      <c r="H23">
        <v>2</v>
      </c>
      <c r="I23">
        <v>1</v>
      </c>
      <c r="J23" t="str">
        <f t="shared" si="0"/>
        <v>INSERT INTO adherents (nomAdherent,prenomAdherent,droitAdherent,idPupitre,idFonction)VALUES ("poirier","guillaume","1","2","1");</v>
      </c>
    </row>
    <row r="24" spans="5:10" x14ac:dyDescent="0.25">
      <c r="E24" t="s">
        <v>71</v>
      </c>
      <c r="F24" t="s">
        <v>72</v>
      </c>
      <c r="G24">
        <v>1</v>
      </c>
      <c r="H24">
        <v>2</v>
      </c>
      <c r="I24">
        <v>1</v>
      </c>
      <c r="J24" t="str">
        <f t="shared" si="0"/>
        <v>INSERT INTO adherents (nomAdherent,prenomAdherent,droitAdherent,idPupitre,idFonction)VALUES ("rolle","alain","1","2","1");</v>
      </c>
    </row>
    <row r="25" spans="5:10" x14ac:dyDescent="0.25">
      <c r="E25" t="s">
        <v>73</v>
      </c>
      <c r="F25" t="s">
        <v>74</v>
      </c>
      <c r="G25">
        <v>1</v>
      </c>
      <c r="H25">
        <v>2</v>
      </c>
      <c r="I25">
        <v>1</v>
      </c>
      <c r="J25" t="str">
        <f t="shared" si="0"/>
        <v>INSERT INTO adherents (nomAdherent,prenomAdherent,droitAdherent,idPupitre,idFonction)VALUES ("rongier","mélanie","1","2","1");</v>
      </c>
    </row>
    <row r="26" spans="5:10" x14ac:dyDescent="0.25">
      <c r="E26" t="s">
        <v>75</v>
      </c>
      <c r="F26" t="s">
        <v>76</v>
      </c>
      <c r="G26">
        <v>1</v>
      </c>
      <c r="H26">
        <v>2</v>
      </c>
      <c r="I26">
        <v>1</v>
      </c>
      <c r="J26" t="str">
        <f t="shared" si="0"/>
        <v>INSERT INTO adherents (nomAdherent,prenomAdherent,droitAdherent,idPupitre,idFonction)VALUES ("saillon","sophie","1","2","1");</v>
      </c>
    </row>
    <row r="27" spans="5:10" x14ac:dyDescent="0.25">
      <c r="E27" t="s">
        <v>31</v>
      </c>
      <c r="F27" t="s">
        <v>77</v>
      </c>
      <c r="G27">
        <v>1</v>
      </c>
      <c r="H27">
        <v>10</v>
      </c>
      <c r="I27">
        <v>1</v>
      </c>
      <c r="J27" t="str">
        <f t="shared" si="0"/>
        <v>INSERT INTO adherents (nomAdherent,prenomAdherent,droitAdherent,idPupitre,idFonction)VALUES ("becquart","michel","1","10","1");</v>
      </c>
    </row>
    <row r="28" spans="5:10" x14ac:dyDescent="0.25">
      <c r="E28" t="s">
        <v>78</v>
      </c>
      <c r="F28" t="s">
        <v>79</v>
      </c>
      <c r="G28">
        <v>1</v>
      </c>
      <c r="H28">
        <v>10</v>
      </c>
      <c r="I28">
        <v>1</v>
      </c>
      <c r="J28" t="str">
        <f t="shared" si="0"/>
        <v>INSERT INTO adherents (nomAdherent,prenomAdherent,droitAdherent,idPupitre,idFonction)VALUES ("cousyn","gilles","1","10","1");</v>
      </c>
    </row>
    <row r="29" spans="5:10" x14ac:dyDescent="0.25">
      <c r="E29" t="s">
        <v>80</v>
      </c>
      <c r="F29" t="s">
        <v>81</v>
      </c>
      <c r="G29">
        <v>1</v>
      </c>
      <c r="H29">
        <v>12</v>
      </c>
      <c r="I29">
        <v>1</v>
      </c>
      <c r="J29" t="str">
        <f t="shared" si="0"/>
        <v>INSERT INTO adherents (nomAdherent,prenomAdherent,droitAdherent,idPupitre,idFonction)VALUES ("bizart","pierre","1","12","1");</v>
      </c>
    </row>
    <row r="30" spans="5:10" x14ac:dyDescent="0.25">
      <c r="E30" t="s">
        <v>82</v>
      </c>
      <c r="F30" t="s">
        <v>83</v>
      </c>
      <c r="G30">
        <v>1</v>
      </c>
      <c r="H30">
        <v>12</v>
      </c>
      <c r="I30">
        <v>1</v>
      </c>
      <c r="J30" t="str">
        <f t="shared" si="0"/>
        <v>INSERT INTO adherents (nomAdherent,prenomAdherent,droitAdherent,idPupitre,idFonction)VALUES ("paurise","romain","1","12","1");</v>
      </c>
    </row>
    <row r="31" spans="5:10" x14ac:dyDescent="0.25">
      <c r="E31" t="s">
        <v>84</v>
      </c>
      <c r="F31" t="s">
        <v>85</v>
      </c>
      <c r="G31">
        <v>1</v>
      </c>
      <c r="H31">
        <v>12</v>
      </c>
      <c r="I31">
        <v>1</v>
      </c>
      <c r="J31" t="str">
        <f t="shared" si="0"/>
        <v>INSERT INTO adherents (nomAdherent,prenomAdherent,droitAdherent,idPupitre,idFonction)VALUES ("wachter","mathis","1","12","1");</v>
      </c>
    </row>
    <row r="32" spans="5:10" x14ac:dyDescent="0.25">
      <c r="E32" t="s">
        <v>86</v>
      </c>
      <c r="F32" t="s">
        <v>87</v>
      </c>
      <c r="G32">
        <v>1</v>
      </c>
      <c r="H32">
        <v>3</v>
      </c>
      <c r="I32">
        <v>1</v>
      </c>
      <c r="J32" t="str">
        <f t="shared" si="0"/>
        <v>INSERT INTO adherents (nomAdherent,prenomAdherent,droitAdherent,idPupitre,idFonction)VALUES ("alexandre","elodie","1","3","1");</v>
      </c>
    </row>
    <row r="33" spans="5:10" x14ac:dyDescent="0.25">
      <c r="E33" t="s">
        <v>88</v>
      </c>
      <c r="F33" t="s">
        <v>89</v>
      </c>
      <c r="G33">
        <v>1</v>
      </c>
      <c r="H33">
        <v>3</v>
      </c>
      <c r="I33">
        <v>1</v>
      </c>
      <c r="J33" t="str">
        <f t="shared" si="0"/>
        <v>INSERT INTO adherents (nomAdherent,prenomAdherent,droitAdherent,idPupitre,idFonction)VALUES ("andry","thomas","1","3","1");</v>
      </c>
    </row>
    <row r="34" spans="5:10" x14ac:dyDescent="0.25">
      <c r="E34" t="s">
        <v>90</v>
      </c>
      <c r="F34" t="s">
        <v>91</v>
      </c>
      <c r="G34">
        <v>1</v>
      </c>
      <c r="H34">
        <v>3</v>
      </c>
      <c r="I34">
        <v>1</v>
      </c>
      <c r="J34" t="str">
        <f t="shared" si="0"/>
        <v>INSERT INTO adherents (nomAdherent,prenomAdherent,droitAdherent,idPupitre,idFonction)VALUES ("deleplace","jean-Claude","1","3","1");</v>
      </c>
    </row>
    <row r="35" spans="5:10" x14ac:dyDescent="0.25">
      <c r="E35" t="s">
        <v>92</v>
      </c>
      <c r="F35" t="s">
        <v>93</v>
      </c>
      <c r="G35">
        <v>1</v>
      </c>
      <c r="H35">
        <v>3</v>
      </c>
      <c r="I35">
        <v>1</v>
      </c>
      <c r="J35" t="str">
        <f t="shared" si="0"/>
        <v>INSERT INTO adherents (nomAdherent,prenomAdherent,droitAdherent,idPupitre,idFonction)VALUES ("guilbert","prescillia","1","3","1");</v>
      </c>
    </row>
    <row r="36" spans="5:10" x14ac:dyDescent="0.25">
      <c r="E36" t="s">
        <v>94</v>
      </c>
      <c r="F36" t="s">
        <v>95</v>
      </c>
      <c r="G36">
        <v>1</v>
      </c>
      <c r="H36">
        <v>3</v>
      </c>
      <c r="I36">
        <v>1</v>
      </c>
      <c r="J36" t="str">
        <f t="shared" si="0"/>
        <v>INSERT INTO adherents (nomAdherent,prenomAdherent,droitAdherent,idPupitre,idFonction)VALUES ("lemaille","laurine","1","3","1");</v>
      </c>
    </row>
    <row r="37" spans="5:10" x14ac:dyDescent="0.25">
      <c r="E37" t="s">
        <v>82</v>
      </c>
      <c r="F37" t="s">
        <v>96</v>
      </c>
      <c r="G37">
        <v>1</v>
      </c>
      <c r="H37">
        <v>3</v>
      </c>
      <c r="I37">
        <v>1</v>
      </c>
      <c r="J37" t="str">
        <f t="shared" si="0"/>
        <v>INSERT INTO adherents (nomAdherent,prenomAdherent,droitAdherent,idPupitre,idFonction)VALUES ("paurise","valérie","1","3","1");</v>
      </c>
    </row>
    <row r="38" spans="5:10" x14ac:dyDescent="0.25">
      <c r="E38" t="s">
        <v>97</v>
      </c>
      <c r="F38" t="s">
        <v>98</v>
      </c>
      <c r="G38">
        <v>1</v>
      </c>
      <c r="H38">
        <v>7</v>
      </c>
      <c r="I38">
        <v>1</v>
      </c>
      <c r="J38" t="str">
        <f t="shared" si="0"/>
        <v>INSERT INTO adherents (nomAdherent,prenomAdherent,droitAdherent,idPupitre,idFonction)VALUES ("bourdon","Marie-Laure","1","7","1");</v>
      </c>
    </row>
    <row r="39" spans="5:10" x14ac:dyDescent="0.25">
      <c r="E39" t="s">
        <v>99</v>
      </c>
      <c r="F39" t="s">
        <v>100</v>
      </c>
      <c r="G39">
        <v>1</v>
      </c>
      <c r="H39">
        <v>7</v>
      </c>
      <c r="I39">
        <v>1</v>
      </c>
      <c r="J39" t="str">
        <f t="shared" si="0"/>
        <v>INSERT INTO adherents (nomAdherent,prenomAdherent,droitAdherent,idPupitre,idFonction)VALUES ("mouton","caroline","1","7","1");</v>
      </c>
    </row>
    <row r="40" spans="5:10" x14ac:dyDescent="0.25">
      <c r="E40" t="s">
        <v>82</v>
      </c>
      <c r="F40" t="s">
        <v>101</v>
      </c>
      <c r="G40">
        <v>1</v>
      </c>
      <c r="H40">
        <v>7</v>
      </c>
      <c r="I40">
        <v>1</v>
      </c>
      <c r="J40" t="str">
        <f t="shared" si="0"/>
        <v>INSERT INTO adherents (nomAdherent,prenomAdherent,droitAdherent,idPupitre,idFonction)VALUES ("paurise","vivien","1","7","1");</v>
      </c>
    </row>
    <row r="41" spans="5:10" x14ac:dyDescent="0.25">
      <c r="E41" t="s">
        <v>102</v>
      </c>
      <c r="F41" t="s">
        <v>103</v>
      </c>
      <c r="G41">
        <v>1</v>
      </c>
      <c r="H41">
        <v>7</v>
      </c>
      <c r="I41">
        <v>1</v>
      </c>
      <c r="J41" t="str">
        <f t="shared" si="0"/>
        <v>INSERT INTO adherents (nomAdherent,prenomAdherent,droitAdherent,idPupitre,idFonction)VALUES ("revillon","lucien","1","7","1");</v>
      </c>
    </row>
    <row r="42" spans="5:10" x14ac:dyDescent="0.25">
      <c r="E42" t="s">
        <v>31</v>
      </c>
      <c r="F42" t="s">
        <v>104</v>
      </c>
      <c r="G42">
        <v>1</v>
      </c>
      <c r="H42">
        <v>6</v>
      </c>
      <c r="I42">
        <v>1</v>
      </c>
      <c r="J42" t="str">
        <f t="shared" si="0"/>
        <v>INSERT INTO adherents (nomAdherent,prenomAdherent,droitAdherent,idPupitre,idFonction)VALUES ("becquart","frédéric","1","6","1");</v>
      </c>
    </row>
    <row r="43" spans="5:10" x14ac:dyDescent="0.25">
      <c r="E43" t="s">
        <v>69</v>
      </c>
      <c r="F43" t="s">
        <v>105</v>
      </c>
      <c r="G43">
        <v>1</v>
      </c>
      <c r="H43">
        <v>6</v>
      </c>
      <c r="I43">
        <v>1</v>
      </c>
      <c r="J43" t="str">
        <f t="shared" si="0"/>
        <v>INSERT INTO adherents (nomAdherent,prenomAdherent,droitAdherent,idPupitre,idFonction)VALUES ("poirier","nelly","1","6","1");</v>
      </c>
    </row>
    <row r="44" spans="5:10" x14ac:dyDescent="0.25">
      <c r="E44" t="s">
        <v>106</v>
      </c>
      <c r="F44" t="s">
        <v>107</v>
      </c>
      <c r="G44">
        <v>1</v>
      </c>
      <c r="H44">
        <v>11</v>
      </c>
      <c r="I44">
        <v>1</v>
      </c>
      <c r="J44" t="str">
        <f t="shared" si="0"/>
        <v>INSERT INTO adherents (nomAdherent,prenomAdherent,droitAdherent,idPupitre,idFonction)VALUES ("hulot","dominique","1","11","1");</v>
      </c>
    </row>
    <row r="45" spans="5:10" x14ac:dyDescent="0.25">
      <c r="E45" t="s">
        <v>108</v>
      </c>
      <c r="F45" t="s">
        <v>109</v>
      </c>
      <c r="G45">
        <v>1</v>
      </c>
      <c r="H45">
        <v>8</v>
      </c>
      <c r="I45">
        <v>1</v>
      </c>
      <c r="J45" t="str">
        <f t="shared" si="0"/>
        <v>INSERT INTO adherents (nomAdherent,prenomAdherent,droitAdherent,idPupitre,idFonction)VALUES ("de paepe","laurent","1","8","1");</v>
      </c>
    </row>
    <row r="46" spans="5:10" x14ac:dyDescent="0.25">
      <c r="E46" t="s">
        <v>110</v>
      </c>
      <c r="F46" t="s">
        <v>111</v>
      </c>
      <c r="G46">
        <v>1</v>
      </c>
      <c r="H46">
        <v>8</v>
      </c>
      <c r="I46">
        <v>1</v>
      </c>
      <c r="J46" t="str">
        <f t="shared" si="0"/>
        <v>INSERT INTO adherents (nomAdherent,prenomAdherent,droitAdherent,idPupitre,idFonction)VALUES ("francois","Anne-Marie","1","8","1");</v>
      </c>
    </row>
    <row r="47" spans="5:10" x14ac:dyDescent="0.25">
      <c r="E47" t="s">
        <v>33</v>
      </c>
      <c r="F47" t="s">
        <v>112</v>
      </c>
      <c r="G47">
        <v>1</v>
      </c>
      <c r="H47">
        <v>8</v>
      </c>
      <c r="I47">
        <v>1</v>
      </c>
      <c r="J47" t="str">
        <f t="shared" si="0"/>
        <v>INSERT INTO adherents (nomAdherent,prenomAdherent,droitAdherent,idPupitre,idFonction)VALUES ("huret","benoit","1","8","1");</v>
      </c>
    </row>
    <row r="48" spans="5:10" x14ac:dyDescent="0.25">
      <c r="E48" t="s">
        <v>113</v>
      </c>
      <c r="F48" t="s">
        <v>114</v>
      </c>
      <c r="G48">
        <v>1</v>
      </c>
      <c r="H48">
        <v>8</v>
      </c>
      <c r="I48">
        <v>6</v>
      </c>
      <c r="J48" t="str">
        <f t="shared" si="0"/>
        <v>INSERT INTO adherents (nomAdherent,prenomAdherent,droitAdherent,idPupitre,idFonction)VALUES ("larde","audrey","1","8","6");</v>
      </c>
    </row>
    <row r="49" spans="5:10" x14ac:dyDescent="0.25">
      <c r="E49" t="s">
        <v>115</v>
      </c>
      <c r="F49" t="s">
        <v>116</v>
      </c>
      <c r="G49">
        <v>1</v>
      </c>
      <c r="H49">
        <v>8</v>
      </c>
      <c r="I49">
        <v>1</v>
      </c>
      <c r="J49" t="str">
        <f t="shared" si="0"/>
        <v>INSERT INTO adherents (nomAdherent,prenomAdherent,droitAdherent,idPupitre,idFonction)VALUES ("lefebvre","allan","1","8","1");</v>
      </c>
    </row>
    <row r="50" spans="5:10" x14ac:dyDescent="0.25">
      <c r="E50" t="s">
        <v>117</v>
      </c>
      <c r="F50" t="s">
        <v>118</v>
      </c>
      <c r="G50">
        <v>1</v>
      </c>
      <c r="H50">
        <v>8</v>
      </c>
      <c r="I50">
        <v>1</v>
      </c>
      <c r="J50" t="str">
        <f t="shared" si="0"/>
        <v>INSERT INTO adherents (nomAdherent,prenomAdherent,droitAdherent,idPupitre,idFonction)VALUES ("lignier","nicolas","1","8","1");</v>
      </c>
    </row>
    <row r="51" spans="5:10" x14ac:dyDescent="0.25">
      <c r="E51" t="s">
        <v>119</v>
      </c>
      <c r="F51" t="s">
        <v>72</v>
      </c>
      <c r="G51">
        <v>1</v>
      </c>
      <c r="H51">
        <v>8</v>
      </c>
      <c r="I51">
        <v>1</v>
      </c>
      <c r="J51" t="str">
        <f t="shared" si="0"/>
        <v>INSERT INTO adherents (nomAdherent,prenomAdherent,droitAdherent,idPupitre,idFonction)VALUES ("salomez","alain","1","8","1");</v>
      </c>
    </row>
    <row r="52" spans="5:10" x14ac:dyDescent="0.25">
      <c r="E52" t="s">
        <v>120</v>
      </c>
      <c r="F52" t="s">
        <v>121</v>
      </c>
      <c r="G52">
        <v>1</v>
      </c>
      <c r="H52">
        <v>8</v>
      </c>
      <c r="I52">
        <v>1</v>
      </c>
      <c r="J52" t="str">
        <f t="shared" si="0"/>
        <v>INSERT INTO adherents (nomAdherent,prenomAdherent,droitAdherent,idPupitre,idFonction)VALUES ("smith","louis","1","8","1");</v>
      </c>
    </row>
    <row r="53" spans="5:10" x14ac:dyDescent="0.25">
      <c r="E53" t="s">
        <v>122</v>
      </c>
      <c r="F53" t="s">
        <v>123</v>
      </c>
      <c r="G53">
        <v>1</v>
      </c>
      <c r="H53">
        <v>8</v>
      </c>
      <c r="I53">
        <v>1</v>
      </c>
      <c r="J53" t="str">
        <f t="shared" si="0"/>
        <v>INSERT INTO adherents (nomAdherent,prenomAdherent,droitAdherent,idPupitre,idFonction)VALUES ("tommasi","celine","1","8","1");</v>
      </c>
    </row>
    <row r="54" spans="5:10" x14ac:dyDescent="0.25">
      <c r="E54" t="s">
        <v>124</v>
      </c>
      <c r="F54" t="s">
        <v>125</v>
      </c>
      <c r="G54">
        <v>1</v>
      </c>
      <c r="H54">
        <v>8</v>
      </c>
      <c r="I54">
        <v>1</v>
      </c>
      <c r="J54" t="str">
        <f t="shared" si="0"/>
        <v>INSERT INTO adherents (nomAdherent,prenomAdherent,droitAdherent,idPupitre,idFonction)VALUES ("vasseur","benjamin","1","8","1");</v>
      </c>
    </row>
    <row r="55" spans="5:10" x14ac:dyDescent="0.25">
      <c r="E55" t="s">
        <v>62</v>
      </c>
      <c r="F55" t="s">
        <v>81</v>
      </c>
      <c r="G55">
        <v>1</v>
      </c>
      <c r="H55">
        <v>9</v>
      </c>
      <c r="I55">
        <v>1</v>
      </c>
      <c r="J55" t="str">
        <f t="shared" si="0"/>
        <v>INSERT INTO adherents (nomAdherent,prenomAdherent,droitAdherent,idPupitre,idFonction)VALUES ("fauchoix","pierre","1","9","1");</v>
      </c>
    </row>
    <row r="56" spans="5:10" x14ac:dyDescent="0.25">
      <c r="E56" t="s">
        <v>126</v>
      </c>
      <c r="F56" t="s">
        <v>127</v>
      </c>
      <c r="G56">
        <v>1</v>
      </c>
      <c r="H56">
        <v>9</v>
      </c>
      <c r="I56">
        <v>1</v>
      </c>
      <c r="J56" t="str">
        <f t="shared" si="0"/>
        <v>INSERT INTO adherents (nomAdherent,prenomAdherent,droitAdherent,idPupitre,idFonction)VALUES ("korbas","stephane","1","9","1");</v>
      </c>
    </row>
    <row r="57" spans="5:10" x14ac:dyDescent="0.25">
      <c r="E57" t="s">
        <v>82</v>
      </c>
      <c r="F57" t="s">
        <v>128</v>
      </c>
      <c r="G57">
        <v>1</v>
      </c>
      <c r="H57">
        <v>9</v>
      </c>
      <c r="I57">
        <v>1</v>
      </c>
      <c r="J57" t="str">
        <f t="shared" si="0"/>
        <v>INSERT INTO adherents (nomAdherent,prenomAdherent,droitAdherent,idPupitre,idFonction)VALUES ("paurise","martin","1","9","1");</v>
      </c>
    </row>
    <row r="58" spans="5:10" x14ac:dyDescent="0.25">
      <c r="E58" t="s">
        <v>129</v>
      </c>
      <c r="F58" t="s">
        <v>130</v>
      </c>
      <c r="G58">
        <v>1</v>
      </c>
      <c r="H58">
        <v>9</v>
      </c>
      <c r="I58">
        <v>1</v>
      </c>
      <c r="J58" t="str">
        <f t="shared" si="0"/>
        <v>INSERT INTO adherents (nomAdherent,prenomAdherent,droitAdherent,idPupitre,idFonction)VALUES ("boutte","régis","1","9","1");</v>
      </c>
    </row>
    <row r="59" spans="5:10" x14ac:dyDescent="0.25">
      <c r="E59" t="s">
        <v>29</v>
      </c>
      <c r="F59" t="s">
        <v>30</v>
      </c>
      <c r="G59">
        <v>1</v>
      </c>
      <c r="H59">
        <v>9</v>
      </c>
      <c r="I59">
        <v>4</v>
      </c>
      <c r="J59" t="str">
        <f t="shared" si="0"/>
        <v>INSERT INTO adherents (nomAdherent,prenomAdherent,droitAdherent,idPupitre,idFonction)VALUES ("broutin","didier","1","9","4");</v>
      </c>
    </row>
    <row r="60" spans="5:10" x14ac:dyDescent="0.25">
      <c r="E60" t="s">
        <v>29</v>
      </c>
      <c r="F60" t="s">
        <v>131</v>
      </c>
      <c r="G60">
        <v>1</v>
      </c>
      <c r="H60">
        <v>9</v>
      </c>
      <c r="I60">
        <v>1</v>
      </c>
      <c r="J60" t="str">
        <f t="shared" si="0"/>
        <v>INSERT INTO adherents (nomAdherent,prenomAdherent,droitAdherent,idPupitre,idFonction)VALUES ("broutin","inès","1","9","1");</v>
      </c>
    </row>
    <row r="61" spans="5:10" x14ac:dyDescent="0.25">
      <c r="E61" t="s">
        <v>132</v>
      </c>
      <c r="F61" t="s">
        <v>133</v>
      </c>
      <c r="G61">
        <v>1</v>
      </c>
      <c r="H61">
        <v>9</v>
      </c>
      <c r="I61">
        <v>7</v>
      </c>
      <c r="J61" t="str">
        <f t="shared" si="0"/>
        <v>INSERT INTO adherents (nomAdherent,prenomAdherent,droitAdherent,idPupitre,idFonction)VALUES ("dezoutter","coralie","1","9","7");</v>
      </c>
    </row>
    <row r="62" spans="5:10" x14ac:dyDescent="0.25">
      <c r="E62" t="s">
        <v>94</v>
      </c>
      <c r="F62" t="s">
        <v>134</v>
      </c>
      <c r="G62">
        <v>1</v>
      </c>
      <c r="H62">
        <v>9</v>
      </c>
      <c r="I62">
        <v>1</v>
      </c>
      <c r="J62" t="str">
        <f t="shared" si="0"/>
        <v>INSERT INTO adherents (nomAdherent,prenomAdherent,droitAdherent,idPupitre,idFonction)VALUES ("lemaille","loic","1","9","1");</v>
      </c>
    </row>
    <row r="63" spans="5:10" x14ac:dyDescent="0.25">
      <c r="E63" t="s">
        <v>135</v>
      </c>
      <c r="F63" t="s">
        <v>136</v>
      </c>
      <c r="G63">
        <v>1</v>
      </c>
      <c r="H63">
        <v>9</v>
      </c>
      <c r="I63">
        <v>1</v>
      </c>
      <c r="J63" t="str">
        <f t="shared" si="0"/>
        <v>INSERT INTO adherents (nomAdherent,prenomAdherent,droitAdherent,idPupitre,idFonction)VALUES ("zibert","thibault","1","9","1");</v>
      </c>
    </row>
    <row r="64" spans="5:10" x14ac:dyDescent="0.25">
      <c r="E64" t="s">
        <v>137</v>
      </c>
      <c r="F64" t="s">
        <v>138</v>
      </c>
      <c r="G64">
        <v>1</v>
      </c>
      <c r="H64">
        <v>5</v>
      </c>
      <c r="I64">
        <v>1</v>
      </c>
      <c r="J64" t="str">
        <f t="shared" si="0"/>
        <v>INSERT INTO adherents (nomAdherent,prenomAdherent,droitAdherent,idPupitre,idFonction)VALUES ("delliste","cyr","1","5","1");</v>
      </c>
    </row>
    <row r="65" spans="5:10" x14ac:dyDescent="0.25">
      <c r="E65" t="s">
        <v>86</v>
      </c>
      <c r="F65" t="s">
        <v>89</v>
      </c>
      <c r="G65">
        <v>1</v>
      </c>
      <c r="H65">
        <v>4</v>
      </c>
      <c r="I65">
        <v>1</v>
      </c>
      <c r="J65" t="str">
        <f t="shared" si="0"/>
        <v>INSERT INTO adherents (nomAdherent,prenomAdherent,droitAdherent,idPupitre,idFonction)VALUES ("alexandre","thomas","1","4","1");</v>
      </c>
    </row>
    <row r="66" spans="5:10" x14ac:dyDescent="0.25">
      <c r="E66" t="s">
        <v>139</v>
      </c>
      <c r="F66" t="s">
        <v>140</v>
      </c>
      <c r="G66">
        <v>1</v>
      </c>
      <c r="H66">
        <v>4</v>
      </c>
      <c r="I66">
        <v>1</v>
      </c>
      <c r="J66" t="str">
        <f t="shared" si="0"/>
        <v>INSERT INTO adherents (nomAdherent,prenomAdherent,droitAdherent,idPupitre,idFonction)VALUES ("foulon","corentin","1","4","1");</v>
      </c>
    </row>
    <row r="67" spans="5:10" x14ac:dyDescent="0.25">
      <c r="E67" t="s">
        <v>113</v>
      </c>
      <c r="F67" t="s">
        <v>141</v>
      </c>
      <c r="G67">
        <v>1</v>
      </c>
      <c r="H67">
        <v>4</v>
      </c>
      <c r="I67">
        <v>9</v>
      </c>
      <c r="J67" t="str">
        <f t="shared" ref="J67:J75" si="1">"INSERT INTO adherents (nomAdherent,prenomAdherent,droitAdherent,idPupitre,idFonction)VALUES ("""&amp;E67&amp;""","""&amp;F67&amp;""","""&amp;G67&amp;""","""&amp;H67&amp;""","""&amp;I67&amp;""");"</f>
        <v>INSERT INTO adherents (nomAdherent,prenomAdherent,droitAdherent,idPupitre,idFonction)VALUES ("larde","nathalie","1","4","9");</v>
      </c>
    </row>
    <row r="68" spans="5:10" x14ac:dyDescent="0.25">
      <c r="E68" t="s">
        <v>142</v>
      </c>
      <c r="F68" t="s">
        <v>143</v>
      </c>
      <c r="G68">
        <v>1</v>
      </c>
      <c r="H68">
        <v>4</v>
      </c>
      <c r="I68">
        <v>1</v>
      </c>
      <c r="J68" t="str">
        <f t="shared" si="1"/>
        <v>INSERT INTO adherents (nomAdherent,prenomAdherent,droitAdherent,idPupitre,idFonction)VALUES ("reant","sylvain","1","4","1");</v>
      </c>
    </row>
    <row r="69" spans="5:10" x14ac:dyDescent="0.25">
      <c r="E69" t="s">
        <v>144</v>
      </c>
      <c r="F69" t="s">
        <v>145</v>
      </c>
      <c r="G69">
        <v>1</v>
      </c>
      <c r="H69">
        <v>4</v>
      </c>
      <c r="I69">
        <v>1</v>
      </c>
      <c r="J69" t="str">
        <f t="shared" si="1"/>
        <v>INSERT INTO adherents (nomAdherent,prenomAdherent,droitAdherent,idPupitre,idFonction)VALUES ("wepierre","antoine","1","4","1");</v>
      </c>
    </row>
    <row r="70" spans="5:10" x14ac:dyDescent="0.25">
      <c r="E70" t="s">
        <v>132</v>
      </c>
      <c r="F70" t="s">
        <v>83</v>
      </c>
      <c r="G70">
        <v>1</v>
      </c>
      <c r="H70">
        <v>14</v>
      </c>
      <c r="I70">
        <v>5</v>
      </c>
      <c r="J70" t="str">
        <f t="shared" si="1"/>
        <v>INSERT INTO adherents (nomAdherent,prenomAdherent,droitAdherent,idPupitre,idFonction)VALUES ("dezoutter","romain","1","14","5");</v>
      </c>
    </row>
    <row r="71" spans="5:10" x14ac:dyDescent="0.25">
      <c r="E71" t="s">
        <v>41</v>
      </c>
      <c r="F71" t="s">
        <v>146</v>
      </c>
      <c r="G71">
        <v>1</v>
      </c>
      <c r="H71">
        <v>14</v>
      </c>
      <c r="I71">
        <v>1</v>
      </c>
      <c r="J71" t="str">
        <f t="shared" si="1"/>
        <v>INSERT INTO adherents (nomAdherent,prenomAdherent,droitAdherent,idPupitre,idFonction)VALUES ("forestier","martine","1","14","1");</v>
      </c>
    </row>
    <row r="72" spans="5:10" x14ac:dyDescent="0.25">
      <c r="E72" t="s">
        <v>147</v>
      </c>
      <c r="F72" t="s">
        <v>86</v>
      </c>
      <c r="G72">
        <v>1</v>
      </c>
      <c r="H72">
        <v>14</v>
      </c>
      <c r="I72">
        <v>1</v>
      </c>
      <c r="J72" t="str">
        <f t="shared" si="1"/>
        <v>INSERT INTO adherents (nomAdherent,prenomAdherent,droitAdherent,idPupitre,idFonction)VALUES ("malaval","alexandre","1","14","1");</v>
      </c>
    </row>
    <row r="73" spans="5:10" x14ac:dyDescent="0.25">
      <c r="E73" t="s">
        <v>148</v>
      </c>
      <c r="F73" t="s">
        <v>149</v>
      </c>
      <c r="G73">
        <v>1</v>
      </c>
      <c r="H73">
        <v>14</v>
      </c>
      <c r="I73">
        <v>1</v>
      </c>
      <c r="J73" t="str">
        <f t="shared" si="1"/>
        <v>INSERT INTO adherents (nomAdherent,prenomAdherent,droitAdherent,idPupitre,idFonction)VALUES ("marquis","peggy","1","14","1");</v>
      </c>
    </row>
    <row r="74" spans="5:10" x14ac:dyDescent="0.25">
      <c r="E74" t="s">
        <v>82</v>
      </c>
      <c r="F74" t="s">
        <v>150</v>
      </c>
      <c r="G74">
        <v>1</v>
      </c>
      <c r="H74">
        <v>14</v>
      </c>
      <c r="I74">
        <v>1</v>
      </c>
      <c r="J74" t="str">
        <f t="shared" si="1"/>
        <v>INSERT INTO adherents (nomAdherent,prenomAdherent,droitAdherent,idPupitre,idFonction)VALUES ("paurise","remi","1","14","1");</v>
      </c>
    </row>
    <row r="75" spans="5:10" x14ac:dyDescent="0.25">
      <c r="E75" t="s">
        <v>151</v>
      </c>
      <c r="F75" t="s">
        <v>152</v>
      </c>
      <c r="G75">
        <v>2</v>
      </c>
      <c r="H75">
        <v>3</v>
      </c>
      <c r="I75">
        <v>1</v>
      </c>
      <c r="J75" t="str">
        <f t="shared" si="1"/>
        <v>INSERT INTO adherents (nomAdherent,prenomAdherent,droitAdherent,idPupitre,idFonction)VALUES ("mayeux","bruno","2","3","1");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nonom</dc:creator>
  <cp:lastModifiedBy>nonom</cp:lastModifiedBy>
  <dcterms:created xsi:type="dcterms:W3CDTF">2020-12-02T20:04:25Z</dcterms:created>
  <dcterms:modified xsi:type="dcterms:W3CDTF">2020-12-02T21:09:14Z</dcterms:modified>
</cp:coreProperties>
</file>