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P\SCI_INF\pracaNaLekcjiNr4\sort_cz2\"/>
    </mc:Choice>
  </mc:AlternateContent>
  <xr:revisionPtr revIDLastSave="0" documentId="13_ncr:1_{4E58FD1A-A734-41BE-950B-CA574BBAF5D2}" xr6:coauthVersionLast="47" xr6:coauthVersionMax="47" xr10:uidLastSave="{00000000-0000-0000-0000-000000000000}"/>
  <bookViews>
    <workbookView xWindow="5775" yWindow="3090" windowWidth="21600" windowHeight="11385" xr2:uid="{3FB55FC1-77A9-4EB4-A196-E6D0C2366BE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6" i="1"/>
  <c r="H15" i="1"/>
  <c r="H14" i="1"/>
  <c r="H13" i="1"/>
  <c r="L5" i="1"/>
  <c r="K5" i="1"/>
  <c r="J5" i="1"/>
  <c r="H9" i="1"/>
  <c r="H8" i="1"/>
  <c r="H7" i="1"/>
  <c r="H6" i="1"/>
  <c r="H5" i="1"/>
  <c r="K12" i="1" l="1"/>
  <c r="J12" i="1"/>
  <c r="L12" i="1" l="1"/>
</calcChain>
</file>

<file path=xl/sharedStrings.xml><?xml version="1.0" encoding="utf-8"?>
<sst xmlns="http://schemas.openxmlformats.org/spreadsheetml/2006/main" count="30" uniqueCount="16">
  <si>
    <t>sortowanie</t>
  </si>
  <si>
    <t>ilość elementów</t>
  </si>
  <si>
    <t>pomiar 1</t>
  </si>
  <si>
    <t>pomiar 2</t>
  </si>
  <si>
    <t>pomiar 3</t>
  </si>
  <si>
    <t>średnia</t>
  </si>
  <si>
    <t>bombelkowe</t>
  </si>
  <si>
    <t>przez wstawianie</t>
  </si>
  <si>
    <t>przez wybieranie</t>
  </si>
  <si>
    <t>std</t>
  </si>
  <si>
    <t>quick</t>
  </si>
  <si>
    <t>max</t>
  </si>
  <si>
    <t>min</t>
  </si>
  <si>
    <t>różnica najwolniejszy najszybszy (razy)</t>
  </si>
  <si>
    <t>wnioski:</t>
  </si>
  <si>
    <t xml:space="preserve">najwolniejszym algorytmem jest bouble sort, natomiast najszybszy jest quick sort. Std sort w przypdaku gdy nie potrzebujemy max prędkości a gotowy algorytm jest również szybki.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</si>
</sst>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6B67-1B74-4B3C-91F8-3263F19FCA15}">
  <dimension ref="C4:L23"/>
  <sheetViews>
    <sheetView tabSelected="1" topLeftCell="A7" workbookViewId="0">
      <selection activeCell="P16" sqref="P16"/>
    </sheetView>
  </sheetViews>
  <sheetFormatPr defaultRowHeight="15" x14ac:dyDescent="0.25"/>
  <cols>
    <col min="3" max="3" width="16.42578125" bestFit="1" customWidth="1"/>
    <col min="4" max="4" width="15.85546875" bestFit="1" customWidth="1"/>
    <col min="5" max="7" width="8.7109375" bestFit="1" customWidth="1"/>
    <col min="8" max="8" width="12" bestFit="1" customWidth="1"/>
    <col min="12" max="12" width="15.85546875" customWidth="1"/>
  </cols>
  <sheetData>
    <row r="4" spans="3:12" ht="45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J4" s="2" t="s">
        <v>11</v>
      </c>
      <c r="K4" s="2" t="s">
        <v>12</v>
      </c>
      <c r="L4" s="4" t="s">
        <v>13</v>
      </c>
    </row>
    <row r="5" spans="3:12" ht="21.75" customHeight="1" x14ac:dyDescent="0.25">
      <c r="C5" s="2" t="s">
        <v>6</v>
      </c>
      <c r="D5" s="3">
        <v>1000</v>
      </c>
      <c r="E5" s="2">
        <v>9.6997700000000006E-2</v>
      </c>
      <c r="F5" s="2">
        <v>9.4265799999999997E-2</v>
      </c>
      <c r="G5" s="2">
        <v>0.10023700000000001</v>
      </c>
      <c r="H5" s="2">
        <f>AVERAGE(E5:G5)</f>
        <v>9.7166833333333327E-2</v>
      </c>
      <c r="J5" s="2">
        <f>MAX(H5:H9)</f>
        <v>9.7166833333333327E-2</v>
      </c>
      <c r="K5" s="2">
        <f>MIN(H5:H9)</f>
        <v>9.7906666666666676E-4</v>
      </c>
      <c r="L5" s="2">
        <f>J5/K5</f>
        <v>99.244348358981327</v>
      </c>
    </row>
    <row r="6" spans="3:12" ht="20.25" customHeight="1" x14ac:dyDescent="0.25">
      <c r="C6" s="2" t="s">
        <v>7</v>
      </c>
      <c r="D6" s="3"/>
      <c r="E6" s="2">
        <v>2.0712700000000001E-2</v>
      </c>
      <c r="F6" s="2">
        <v>1.7500999999999999E-2</v>
      </c>
      <c r="G6" s="2">
        <v>1.6708899999999999E-2</v>
      </c>
      <c r="H6" s="2">
        <f>AVERAGE(E6:G6)</f>
        <v>1.8307533333333334E-2</v>
      </c>
    </row>
    <row r="7" spans="3:12" ht="24.75" customHeight="1" x14ac:dyDescent="0.25">
      <c r="C7" s="2" t="s">
        <v>8</v>
      </c>
      <c r="D7" s="3"/>
      <c r="E7" s="2">
        <v>3.2925200000000002E-2</v>
      </c>
      <c r="F7" s="2">
        <v>3.5295E-2</v>
      </c>
      <c r="G7" s="2">
        <v>3.3988299999999999E-2</v>
      </c>
      <c r="H7" s="2">
        <f>AVERAGE(E7:G7)</f>
        <v>3.4069500000000003E-2</v>
      </c>
    </row>
    <row r="8" spans="3:12" ht="28.5" customHeight="1" x14ac:dyDescent="0.25">
      <c r="C8" s="2" t="s">
        <v>9</v>
      </c>
      <c r="D8" s="3"/>
      <c r="E8" s="2">
        <v>1.4568000000000001E-3</v>
      </c>
      <c r="F8" s="2">
        <v>1.6455E-3</v>
      </c>
      <c r="G8" s="2">
        <v>1.4538999999999999E-3</v>
      </c>
      <c r="H8" s="2">
        <f>AVERAGE(E8:G8)</f>
        <v>1.5187333333333334E-3</v>
      </c>
    </row>
    <row r="9" spans="3:12" ht="23.25" customHeight="1" x14ac:dyDescent="0.25">
      <c r="C9" s="2" t="s">
        <v>10</v>
      </c>
      <c r="D9" s="3"/>
      <c r="E9" s="2">
        <v>9.7019999999999995E-4</v>
      </c>
      <c r="F9" s="2">
        <v>9.5949999999999996E-4</v>
      </c>
      <c r="G9" s="2">
        <v>1.0074999999999999E-3</v>
      </c>
      <c r="H9" s="2">
        <f>AVERAGE(E9:G9)</f>
        <v>9.7906666666666676E-4</v>
      </c>
    </row>
    <row r="10" spans="3:12" x14ac:dyDescent="0.25">
      <c r="C10" s="1"/>
      <c r="D10" s="1"/>
      <c r="E10" s="1"/>
      <c r="F10" s="1"/>
      <c r="G10" s="1"/>
      <c r="H10" s="1"/>
    </row>
    <row r="11" spans="3:12" ht="30" customHeight="1" x14ac:dyDescent="0.2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J11" s="2" t="s">
        <v>11</v>
      </c>
      <c r="K11" s="2" t="s">
        <v>12</v>
      </c>
      <c r="L11" s="4" t="s">
        <v>13</v>
      </c>
    </row>
    <row r="12" spans="3:12" ht="19.5" customHeight="1" x14ac:dyDescent="0.25">
      <c r="C12" s="2" t="s">
        <v>6</v>
      </c>
      <c r="D12" s="3">
        <v>10000</v>
      </c>
      <c r="E12" s="2">
        <v>9.9945400000000006</v>
      </c>
      <c r="F12" s="2">
        <v>9.9956800000000001</v>
      </c>
      <c r="G12" s="2">
        <v>10.1752</v>
      </c>
      <c r="H12" s="2">
        <f>AVERAGE(E12:G12)</f>
        <v>10.05514</v>
      </c>
      <c r="J12" s="2">
        <f>MAX(H12:H16)</f>
        <v>10.05514</v>
      </c>
      <c r="K12" s="2">
        <f>MIN(H12:H16)</f>
        <v>9.3870333333333344E-3</v>
      </c>
      <c r="L12" s="2">
        <f>J12/K12</f>
        <v>1071.1733561544115</v>
      </c>
    </row>
    <row r="13" spans="3:12" ht="24" customHeight="1" x14ac:dyDescent="0.25">
      <c r="C13" s="2" t="s">
        <v>7</v>
      </c>
      <c r="D13" s="3"/>
      <c r="E13" s="2">
        <v>1.81534</v>
      </c>
      <c r="F13" s="2">
        <v>1.7651300000000001</v>
      </c>
      <c r="G13" s="2">
        <v>1.7866</v>
      </c>
      <c r="H13" s="2">
        <f>AVERAGE(E13:G13)</f>
        <v>1.7890233333333334</v>
      </c>
    </row>
    <row r="14" spans="3:12" ht="21" customHeight="1" x14ac:dyDescent="0.25">
      <c r="C14" s="2" t="s">
        <v>8</v>
      </c>
      <c r="D14" s="3"/>
      <c r="E14" s="2">
        <v>3.52719</v>
      </c>
      <c r="F14" s="2">
        <v>3.4038900000000001</v>
      </c>
      <c r="G14" s="2">
        <v>3.40679</v>
      </c>
      <c r="H14" s="2">
        <f>AVERAGE(E14:G14)</f>
        <v>3.4459566666666661</v>
      </c>
    </row>
    <row r="15" spans="3:12" ht="27" customHeight="1" x14ac:dyDescent="0.25">
      <c r="C15" s="2" t="s">
        <v>9</v>
      </c>
      <c r="D15" s="3"/>
      <c r="E15" s="2">
        <v>1.7360199999999999E-2</v>
      </c>
      <c r="F15" s="2">
        <v>1.8182E-2</v>
      </c>
      <c r="G15" s="2">
        <v>1.7087399999999999E-2</v>
      </c>
      <c r="H15" s="2">
        <f>AVERAGE(E15:G15)</f>
        <v>1.7543199999999998E-2</v>
      </c>
    </row>
    <row r="16" spans="3:12" ht="24.75" customHeight="1" x14ac:dyDescent="0.25">
      <c r="C16" s="2" t="s">
        <v>10</v>
      </c>
      <c r="D16" s="3"/>
      <c r="E16" s="2">
        <v>9.2256999999999999E-3</v>
      </c>
      <c r="F16" s="2">
        <v>9.7189000000000008E-3</v>
      </c>
      <c r="G16" s="2">
        <v>9.2165000000000007E-3</v>
      </c>
      <c r="H16" s="2">
        <f>AVERAGE(E16:G16)</f>
        <v>9.3870333333333344E-3</v>
      </c>
    </row>
    <row r="18" spans="3:12" x14ac:dyDescent="0.25">
      <c r="C18" s="6" t="s">
        <v>14</v>
      </c>
    </row>
    <row r="19" spans="3:12" x14ac:dyDescent="0.25">
      <c r="C19" s="5" t="s">
        <v>15</v>
      </c>
      <c r="D19" s="5"/>
      <c r="E19" s="5"/>
      <c r="F19" s="5"/>
      <c r="G19" s="5"/>
      <c r="H19" s="5"/>
      <c r="I19" s="5"/>
      <c r="J19" s="5"/>
      <c r="K19" s="5"/>
      <c r="L19" s="5"/>
    </row>
    <row r="20" spans="3:12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3:12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3:12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3:12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</row>
  </sheetData>
  <mergeCells count="3">
    <mergeCell ref="D5:D9"/>
    <mergeCell ref="D12:D16"/>
    <mergeCell ref="C19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Mijakowski</dc:creator>
  <cp:lastModifiedBy>Piotr Mijakowski</cp:lastModifiedBy>
  <dcterms:created xsi:type="dcterms:W3CDTF">2022-01-21T22:27:50Z</dcterms:created>
  <dcterms:modified xsi:type="dcterms:W3CDTF">2022-01-23T15:56:29Z</dcterms:modified>
</cp:coreProperties>
</file>