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文件\不共享工作文件\"/>
    </mc:Choice>
  </mc:AlternateContent>
  <bookViews>
    <workbookView xWindow="0" yWindow="0" windowWidth="1030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8" i="1" l="1"/>
  <c r="T66" i="1" l="1"/>
  <c r="T65" i="1"/>
  <c r="T64" i="1"/>
  <c r="P67" i="1"/>
  <c r="P64" i="1"/>
  <c r="P65" i="1"/>
  <c r="T62" i="1" l="1"/>
  <c r="T63" i="1"/>
  <c r="T61" i="1"/>
  <c r="T60" i="1"/>
  <c r="P60" i="1"/>
  <c r="L60" i="1"/>
  <c r="L59" i="1" l="1"/>
  <c r="L58" i="1"/>
  <c r="D59" i="1"/>
  <c r="P57" i="1" l="1"/>
  <c r="P56" i="1"/>
  <c r="D56" i="1"/>
  <c r="D58" i="1"/>
  <c r="D64" i="1"/>
  <c r="D65" i="1"/>
  <c r="D68" i="1"/>
  <c r="T55" i="1" l="1"/>
  <c r="L55" i="1"/>
  <c r="D55" i="1"/>
  <c r="D53" i="1"/>
  <c r="P53" i="1" l="1"/>
  <c r="L52" i="1"/>
  <c r="L51" i="1"/>
  <c r="L50" i="1"/>
  <c r="T49" i="1"/>
  <c r="L49" i="1"/>
  <c r="T47" i="1" l="1"/>
  <c r="P47" i="1"/>
  <c r="L48" i="1"/>
  <c r="L47" i="1"/>
  <c r="L46" i="1"/>
  <c r="D47" i="1"/>
  <c r="D46" i="1"/>
  <c r="L45" i="1" l="1"/>
  <c r="T43" i="1"/>
  <c r="T44" i="1"/>
  <c r="L44" i="1" l="1"/>
  <c r="P44" i="1"/>
  <c r="D42" i="1"/>
  <c r="P43" i="1"/>
  <c r="L42" i="1"/>
  <c r="T41" i="1" l="1"/>
  <c r="H38" i="1"/>
  <c r="T40" i="1"/>
  <c r="T39" i="1"/>
  <c r="P39" i="1"/>
  <c r="P42" i="1"/>
  <c r="P38" i="1"/>
  <c r="D36" i="1" l="1"/>
  <c r="P37" i="1"/>
  <c r="P36" i="1"/>
  <c r="D35" i="1" l="1"/>
  <c r="P34" i="1" l="1"/>
  <c r="D34" i="1"/>
  <c r="L33" i="1" l="1"/>
  <c r="L32" i="1"/>
  <c r="D31" i="1"/>
  <c r="L31" i="1" l="1"/>
  <c r="P30" i="1"/>
  <c r="P29" i="1"/>
  <c r="D28" i="1"/>
  <c r="P6" i="1" l="1"/>
  <c r="P28" i="1"/>
  <c r="D26" i="1" l="1"/>
  <c r="P27" i="1"/>
  <c r="T25" i="1"/>
  <c r="T23" i="1"/>
  <c r="H23" i="1"/>
  <c r="P23" i="1"/>
  <c r="L21" i="1"/>
  <c r="P21" i="1"/>
  <c r="D20" i="1" l="1"/>
  <c r="P20" i="1" l="1"/>
  <c r="L18" i="1"/>
  <c r="H18" i="1"/>
  <c r="P17" i="1" l="1"/>
  <c r="D16" i="1"/>
  <c r="P15" i="1" l="1"/>
  <c r="D15" i="1"/>
  <c r="D14" i="1"/>
  <c r="D18" i="1"/>
  <c r="D13" i="1"/>
  <c r="D12" i="1"/>
  <c r="L11" i="1" l="1"/>
  <c r="H11" i="1"/>
  <c r="L10" i="1"/>
  <c r="P8" i="1"/>
  <c r="P10" i="1"/>
  <c r="P16" i="1"/>
  <c r="T8" i="1"/>
  <c r="H10" i="1"/>
  <c r="H7" i="1"/>
  <c r="P7" i="1" l="1"/>
  <c r="T7" i="1"/>
  <c r="H5" i="1"/>
  <c r="H6" i="1"/>
  <c r="D6" i="1" l="1"/>
  <c r="L5" i="1" l="1"/>
  <c r="P5" i="1"/>
  <c r="L4" i="1" l="1"/>
  <c r="L3" i="1"/>
  <c r="H4" i="1" l="1"/>
  <c r="H3" i="1"/>
  <c r="P2" i="1"/>
  <c r="D3" i="1"/>
  <c r="D4" i="1"/>
  <c r="D2" i="1"/>
</calcChain>
</file>

<file path=xl/sharedStrings.xml><?xml version="1.0" encoding="utf-8"?>
<sst xmlns="http://schemas.openxmlformats.org/spreadsheetml/2006/main" count="144" uniqueCount="96">
  <si>
    <t>日期</t>
    <phoneticPr fontId="1" type="noConversion"/>
  </si>
  <si>
    <t>开始时间</t>
    <phoneticPr fontId="1" type="noConversion"/>
  </si>
  <si>
    <t>结束时间</t>
    <phoneticPr fontId="1" type="noConversion"/>
  </si>
  <si>
    <t>工作</t>
    <phoneticPr fontId="1" type="noConversion"/>
  </si>
  <si>
    <t>耗时</t>
    <phoneticPr fontId="1" type="noConversion"/>
  </si>
  <si>
    <t>编辑横幅照片；了解1688商店；给亚克力、电源、LED灯定价</t>
    <phoneticPr fontId="1" type="noConversion"/>
  </si>
  <si>
    <t>交通</t>
    <phoneticPr fontId="1" type="noConversion"/>
  </si>
  <si>
    <t>联系供应商</t>
    <phoneticPr fontId="1" type="noConversion"/>
  </si>
  <si>
    <t>把国际站上的产品定好价；进一步了解1688商店</t>
    <phoneticPr fontId="1" type="noConversion"/>
  </si>
  <si>
    <t>休息，吃饭</t>
    <phoneticPr fontId="1" type="noConversion"/>
  </si>
  <si>
    <t>日语</t>
    <phoneticPr fontId="1" type="noConversion"/>
  </si>
  <si>
    <t>住处-韦伯豪</t>
    <phoneticPr fontId="1" type="noConversion"/>
  </si>
  <si>
    <t>韦伯豪-住处</t>
    <phoneticPr fontId="1" type="noConversion"/>
  </si>
  <si>
    <t>住处-东四十条</t>
    <phoneticPr fontId="1" type="noConversion"/>
  </si>
  <si>
    <t>整理国际站上产品的最新采购价和定价</t>
    <phoneticPr fontId="1" type="noConversion"/>
  </si>
  <si>
    <t>注册了163和gmail邮箱；下载了印象笔记</t>
    <phoneticPr fontId="1" type="noConversion"/>
  </si>
  <si>
    <t>东四十条 漫咖啡</t>
    <phoneticPr fontId="1" type="noConversion"/>
  </si>
  <si>
    <t>日语</t>
    <phoneticPr fontId="1" type="noConversion"/>
  </si>
  <si>
    <t>斗地主</t>
    <phoneticPr fontId="1" type="noConversion"/>
  </si>
  <si>
    <t>睡觉</t>
    <phoneticPr fontId="1" type="noConversion"/>
  </si>
  <si>
    <t>吃饭</t>
    <phoneticPr fontId="1" type="noConversion"/>
  </si>
  <si>
    <t>吃午饭</t>
    <phoneticPr fontId="1" type="noConversion"/>
  </si>
  <si>
    <t>东四十条-住处</t>
    <phoneticPr fontId="1" type="noConversion"/>
  </si>
  <si>
    <t>思考工作方向</t>
    <phoneticPr fontId="1" type="noConversion"/>
  </si>
  <si>
    <t>整理国际站上图美的产品</t>
    <phoneticPr fontId="1" type="noConversion"/>
  </si>
  <si>
    <t>S讲怎么整理产品与行业、产品线、产品组合；国际站应该怎么经营</t>
    <phoneticPr fontId="1" type="noConversion"/>
  </si>
  <si>
    <t>产品分类</t>
    <phoneticPr fontId="1" type="noConversion"/>
  </si>
  <si>
    <t>睡觉</t>
    <phoneticPr fontId="1" type="noConversion"/>
  </si>
  <si>
    <t>完善产品分类；联系昊杰、精鹰刀具供应商，获取报价和画册；在Github上传(同步)文件</t>
    <phoneticPr fontId="1" type="noConversion"/>
  </si>
  <si>
    <t>国际站细分组，重新布局</t>
    <phoneticPr fontId="1" type="noConversion"/>
  </si>
  <si>
    <t>学算数</t>
    <phoneticPr fontId="1" type="noConversion"/>
  </si>
  <si>
    <t>住处-什刹海</t>
    <phoneticPr fontId="1" type="noConversion"/>
  </si>
  <si>
    <t>给阿里网站调色；汇报网站完善情况；发现当下的网站只是个独立网站不能运营</t>
    <phoneticPr fontId="1" type="noConversion"/>
  </si>
  <si>
    <t>睡觉</t>
    <phoneticPr fontId="1" type="noConversion"/>
  </si>
  <si>
    <t>吃饭+休息</t>
    <phoneticPr fontId="1" type="noConversion"/>
  </si>
  <si>
    <t>思考接下来的工作应该怎么做，排版阿里线上产品应该导出的信息</t>
    <phoneticPr fontId="1" type="noConversion"/>
  </si>
  <si>
    <t>导出阿里网站上的产品信息;更新了网站上的产品</t>
    <phoneticPr fontId="1" type="noConversion"/>
  </si>
  <si>
    <t>住处-机场-增城</t>
    <phoneticPr fontId="1" type="noConversion"/>
  </si>
  <si>
    <t>考日语</t>
    <phoneticPr fontId="1" type="noConversion"/>
  </si>
  <si>
    <t>同大舅母倾计交流</t>
    <phoneticPr fontId="1" type="noConversion"/>
  </si>
  <si>
    <t>舅父公司，问舅父建材供应商同打听图美消息；回宿舍收拾东西</t>
    <phoneticPr fontId="1" type="noConversion"/>
  </si>
  <si>
    <t>增城-机场-住处</t>
    <phoneticPr fontId="1" type="noConversion"/>
  </si>
  <si>
    <t>详情见工作记录</t>
    <phoneticPr fontId="1" type="noConversion"/>
  </si>
  <si>
    <t>看微博</t>
    <phoneticPr fontId="1" type="noConversion"/>
  </si>
  <si>
    <t>休息，吃饭</t>
    <phoneticPr fontId="1" type="noConversion"/>
  </si>
  <si>
    <t>住处-茶馆</t>
    <phoneticPr fontId="1" type="noConversion"/>
  </si>
  <si>
    <t>茶馆-S住处</t>
    <phoneticPr fontId="1" type="noConversion"/>
  </si>
  <si>
    <t>西直门-住处</t>
    <phoneticPr fontId="1" type="noConversion"/>
  </si>
  <si>
    <t>P图，更换E站有问题照片、客服照片及名字还有标题栏颜色;查看了E站、国际站和速卖通的基本信息，总结区别</t>
    <phoneticPr fontId="1" type="noConversion"/>
  </si>
  <si>
    <t>做午饭吃饭</t>
    <phoneticPr fontId="1" type="noConversion"/>
  </si>
  <si>
    <t>1.了解中国制造、敦煌网、环球资源、中国供应商、E-Bay、亚马逊和易趣 2.筛选ISLE符合产品线的供应商，一共108家</t>
    <phoneticPr fontId="1" type="noConversion"/>
  </si>
  <si>
    <t>睡觉</t>
  </si>
  <si>
    <t>午饭</t>
    <phoneticPr fontId="1" type="noConversion"/>
  </si>
  <si>
    <t>做家务，拖地</t>
    <phoneticPr fontId="1" type="noConversion"/>
  </si>
  <si>
    <t>看微博</t>
    <phoneticPr fontId="1" type="noConversion"/>
  </si>
  <si>
    <t>练英语口语</t>
    <phoneticPr fontId="1" type="noConversion"/>
  </si>
  <si>
    <t>下载口袋记账开始用手机记录自己的帐；Atimelogger手机随时记录时间；沪江词典记日语单词</t>
    <phoneticPr fontId="1" type="noConversion"/>
  </si>
  <si>
    <t>住处-S住处</t>
    <phoneticPr fontId="1" type="noConversion"/>
  </si>
  <si>
    <t>午饭</t>
    <phoneticPr fontId="1" type="noConversion"/>
  </si>
  <si>
    <t>三里屯吃饭，国贸天阶，大裤衩</t>
    <phoneticPr fontId="1" type="noConversion"/>
  </si>
  <si>
    <t>国贸-住处</t>
    <phoneticPr fontId="1" type="noConversion"/>
  </si>
  <si>
    <t>去工行大钟寺东路支行咨询社保扣费问题</t>
    <phoneticPr fontId="1" type="noConversion"/>
  </si>
  <si>
    <t>查询48家D.PES参展商主营产品信息</t>
    <phoneticPr fontId="1" type="noConversion"/>
  </si>
  <si>
    <t>S住处-京仪大厦</t>
    <phoneticPr fontId="1" type="noConversion"/>
  </si>
  <si>
    <t>京仪大厦-住处</t>
    <phoneticPr fontId="1" type="noConversion"/>
  </si>
  <si>
    <t>高天鹏拿苹果来，在家见他</t>
    <phoneticPr fontId="1" type="noConversion"/>
  </si>
  <si>
    <t>熬粥，dinner</t>
    <phoneticPr fontId="1" type="noConversion"/>
  </si>
  <si>
    <t>住处-知春路B出口</t>
    <phoneticPr fontId="1" type="noConversion"/>
  </si>
  <si>
    <t>南山滑雪场，滑雪</t>
    <phoneticPr fontId="1" type="noConversion"/>
  </si>
  <si>
    <t>知春路B出口-南山</t>
    <phoneticPr fontId="1" type="noConversion"/>
  </si>
  <si>
    <t>南山-知春路B出口</t>
    <phoneticPr fontId="1" type="noConversion"/>
  </si>
  <si>
    <t>知春路B出口-住处</t>
    <phoneticPr fontId="1" type="noConversion"/>
  </si>
  <si>
    <t>打印申请邀请函材料，和Kwaku联系</t>
    <phoneticPr fontId="1" type="noConversion"/>
  </si>
  <si>
    <t>按产品分类整理二月份参展商名单</t>
    <phoneticPr fontId="1" type="noConversion"/>
  </si>
  <si>
    <t>住处-绿房子-沃尔玛-住处</t>
    <phoneticPr fontId="1" type="noConversion"/>
  </si>
  <si>
    <t>吃饭，休息</t>
    <phoneticPr fontId="1" type="noConversion"/>
  </si>
  <si>
    <t>了解95家参展商产品价格</t>
    <phoneticPr fontId="1" type="noConversion"/>
  </si>
  <si>
    <t>工体满咖啡，汇报工作</t>
    <phoneticPr fontId="1" type="noConversion"/>
  </si>
  <si>
    <t>梳理工作内容，整理加纳物流信息</t>
    <phoneticPr fontId="1" type="noConversion"/>
  </si>
  <si>
    <t>工体-住处</t>
    <phoneticPr fontId="1" type="noConversion"/>
  </si>
  <si>
    <t>住处-韦伯豪-市场-住处</t>
    <phoneticPr fontId="1" type="noConversion"/>
  </si>
  <si>
    <t>考察绿房子医院环境；</t>
    <phoneticPr fontId="1" type="noConversion"/>
  </si>
  <si>
    <t>沃尔玛购物</t>
  </si>
  <si>
    <t>交日语三阶段学费；</t>
    <phoneticPr fontId="1" type="noConversion"/>
  </si>
  <si>
    <t>去市场备食材；</t>
  </si>
  <si>
    <t>上网买衣服</t>
    <phoneticPr fontId="1" type="noConversion"/>
  </si>
  <si>
    <t>搞卫生</t>
    <phoneticPr fontId="1" type="noConversion"/>
  </si>
  <si>
    <t>其他活动</t>
    <phoneticPr fontId="1" type="noConversion"/>
  </si>
  <si>
    <t>和高天鹏外出会见他的同事;</t>
    <phoneticPr fontId="1" type="noConversion"/>
  </si>
  <si>
    <t>整理家务</t>
  </si>
  <si>
    <t>学习</t>
    <phoneticPr fontId="1" type="noConversion"/>
  </si>
  <si>
    <t>了解LED灯参展商价格水平</t>
    <phoneticPr fontId="1" type="noConversion"/>
  </si>
  <si>
    <t>了解完所有参展商价格水平</t>
    <phoneticPr fontId="1" type="noConversion"/>
  </si>
  <si>
    <t>进行产品组合，核算组合利润</t>
    <phoneticPr fontId="1" type="noConversion"/>
  </si>
  <si>
    <t>做饭 吃饭 休息</t>
    <phoneticPr fontId="1" type="noConversion"/>
  </si>
  <si>
    <t>组合产品，还没组合展示材料的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</si>
</sst>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4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8"/>
  <sheetViews>
    <sheetView tabSelected="1" topLeftCell="A61" workbookViewId="0">
      <selection activeCell="Q71" sqref="Q71"/>
    </sheetView>
  </sheetViews>
  <sheetFormatPr defaultRowHeight="13.5" x14ac:dyDescent="0.15"/>
  <cols>
    <col min="1" max="1" width="11.625" bestFit="1" customWidth="1"/>
    <col min="5" max="5" width="36.5" customWidth="1"/>
    <col min="13" max="13" width="23.125" customWidth="1"/>
    <col min="17" max="17" width="12.5" customWidth="1"/>
    <col min="19" max="19" width="11.375" customWidth="1"/>
    <col min="21" max="21" width="28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4</v>
      </c>
      <c r="E1" s="7" t="s">
        <v>3</v>
      </c>
      <c r="F1" t="s">
        <v>1</v>
      </c>
      <c r="G1" t="s">
        <v>2</v>
      </c>
      <c r="H1" t="s">
        <v>4</v>
      </c>
      <c r="I1" s="7" t="s">
        <v>90</v>
      </c>
      <c r="J1" t="s">
        <v>1</v>
      </c>
      <c r="K1" t="s">
        <v>2</v>
      </c>
      <c r="L1" t="s">
        <v>4</v>
      </c>
      <c r="M1" s="7" t="s">
        <v>6</v>
      </c>
      <c r="N1" t="s">
        <v>1</v>
      </c>
      <c r="O1" t="s">
        <v>2</v>
      </c>
      <c r="P1" t="s">
        <v>4</v>
      </c>
      <c r="Q1" s="7" t="s">
        <v>9</v>
      </c>
      <c r="R1" t="s">
        <v>1</v>
      </c>
      <c r="S1" t="s">
        <v>2</v>
      </c>
      <c r="T1" t="s">
        <v>4</v>
      </c>
      <c r="U1" s="7" t="s">
        <v>87</v>
      </c>
    </row>
    <row r="2" spans="1:21" ht="27" x14ac:dyDescent="0.15">
      <c r="A2" s="1">
        <v>42733</v>
      </c>
      <c r="B2" s="2">
        <v>0.625</v>
      </c>
      <c r="C2" s="2">
        <v>0.92361111111111116</v>
      </c>
      <c r="D2" s="2">
        <f>C2-B2</f>
        <v>0.29861111111111116</v>
      </c>
      <c r="E2" s="3" t="s">
        <v>5</v>
      </c>
      <c r="M2" t="s">
        <v>16</v>
      </c>
      <c r="N2" s="2">
        <v>0.55138888888888882</v>
      </c>
      <c r="O2" s="2">
        <v>0.56597222222222221</v>
      </c>
      <c r="P2" s="2">
        <f>O2-N2</f>
        <v>1.4583333333333393E-2</v>
      </c>
      <c r="Q2" t="s">
        <v>21</v>
      </c>
    </row>
    <row r="3" spans="1:21" x14ac:dyDescent="0.15">
      <c r="A3" s="1">
        <v>42734</v>
      </c>
      <c r="B3" s="2">
        <v>0.375</v>
      </c>
      <c r="C3" s="2">
        <v>0.41666666666666669</v>
      </c>
      <c r="D3" s="2">
        <f t="shared" ref="D3:D4" si="0">C3-B3</f>
        <v>4.1666666666666685E-2</v>
      </c>
      <c r="E3" t="s">
        <v>7</v>
      </c>
      <c r="F3" s="2">
        <v>0.62847222222222221</v>
      </c>
      <c r="G3" s="2">
        <v>0.68055555555555547</v>
      </c>
      <c r="H3" s="2">
        <f>G3-F3</f>
        <v>5.2083333333333259E-2</v>
      </c>
      <c r="I3" t="s">
        <v>10</v>
      </c>
      <c r="J3" s="2">
        <v>0.71527777777777779</v>
      </c>
      <c r="K3" s="2">
        <v>0.76736111111111116</v>
      </c>
      <c r="L3" s="2">
        <f>K3-J3</f>
        <v>5.208333333333337E-2</v>
      </c>
      <c r="M3" t="s">
        <v>11</v>
      </c>
    </row>
    <row r="4" spans="1:21" ht="27" x14ac:dyDescent="0.15">
      <c r="A4" s="1"/>
      <c r="B4" s="2">
        <v>0.41666666666666669</v>
      </c>
      <c r="C4" s="2">
        <v>0.54861111111111105</v>
      </c>
      <c r="D4" s="2">
        <f t="shared" si="0"/>
        <v>0.13194444444444436</v>
      </c>
      <c r="E4" s="3" t="s">
        <v>8</v>
      </c>
      <c r="F4" s="2">
        <v>0.77083333333333337</v>
      </c>
      <c r="G4" s="2">
        <v>0.875</v>
      </c>
      <c r="H4" s="2">
        <f>G4-F4</f>
        <v>0.10416666666666663</v>
      </c>
      <c r="I4" t="s">
        <v>10</v>
      </c>
      <c r="J4" s="2">
        <v>0.87569444444444444</v>
      </c>
      <c r="K4" s="2">
        <v>0.92361111111111116</v>
      </c>
      <c r="L4" s="2">
        <f>K4-J4</f>
        <v>4.7916666666666718E-2</v>
      </c>
      <c r="M4" t="s">
        <v>12</v>
      </c>
      <c r="N4" s="2">
        <v>6.9444444444444441E-3</v>
      </c>
      <c r="P4" s="2"/>
    </row>
    <row r="5" spans="1:21" x14ac:dyDescent="0.15">
      <c r="A5" s="1">
        <v>42735</v>
      </c>
      <c r="B5" s="2">
        <v>0.4375</v>
      </c>
      <c r="C5" s="2">
        <v>0.54166666666666663</v>
      </c>
      <c r="E5" s="3" t="s">
        <v>15</v>
      </c>
      <c r="H5" s="2">
        <f t="shared" ref="H5:H7" si="1">G5-F5</f>
        <v>0</v>
      </c>
      <c r="J5" s="2">
        <v>0.39930555555555558</v>
      </c>
      <c r="K5" s="2">
        <v>0.42708333333333331</v>
      </c>
      <c r="L5" s="2">
        <f>K5-J5</f>
        <v>2.7777777777777735E-2</v>
      </c>
      <c r="M5" t="s">
        <v>13</v>
      </c>
      <c r="O5" s="2">
        <v>0.375</v>
      </c>
      <c r="P5" s="2">
        <f>O5-N4</f>
        <v>0.36805555555555558</v>
      </c>
      <c r="Q5" t="s">
        <v>19</v>
      </c>
    </row>
    <row r="6" spans="1:21" x14ac:dyDescent="0.15">
      <c r="A6" s="1"/>
      <c r="B6" s="2">
        <v>0.54861111111111105</v>
      </c>
      <c r="C6" s="2">
        <v>0.67361111111111116</v>
      </c>
      <c r="D6" s="2">
        <f>C6-B6</f>
        <v>0.12500000000000011</v>
      </c>
      <c r="E6" s="3" t="s">
        <v>14</v>
      </c>
      <c r="F6" s="2">
        <v>0.68402777777777779</v>
      </c>
      <c r="G6" s="2">
        <v>0.71527777777777779</v>
      </c>
      <c r="H6" s="2">
        <f t="shared" si="1"/>
        <v>3.125E-2</v>
      </c>
      <c r="I6" t="s">
        <v>17</v>
      </c>
      <c r="J6" s="2"/>
      <c r="K6" s="2"/>
      <c r="L6" s="2"/>
      <c r="N6" s="2">
        <v>0.72222222222222221</v>
      </c>
      <c r="O6" s="2">
        <v>0.79861111111111116</v>
      </c>
      <c r="P6" s="2">
        <f>O6-N6</f>
        <v>7.6388888888888951E-2</v>
      </c>
      <c r="Q6" t="s">
        <v>20</v>
      </c>
      <c r="R6" s="2">
        <v>0.875</v>
      </c>
    </row>
    <row r="7" spans="1:21" x14ac:dyDescent="0.15">
      <c r="A7" s="1">
        <v>42736</v>
      </c>
      <c r="D7" s="2"/>
      <c r="F7" s="2">
        <v>0.4375</v>
      </c>
      <c r="G7" s="2">
        <v>0.56874999999999998</v>
      </c>
      <c r="H7" s="2">
        <f t="shared" si="1"/>
        <v>0.13124999999999998</v>
      </c>
      <c r="I7" t="s">
        <v>10</v>
      </c>
      <c r="L7" s="2"/>
      <c r="N7" s="2">
        <v>4.1666666666666664E-2</v>
      </c>
      <c r="O7" s="2">
        <v>0.375</v>
      </c>
      <c r="P7" s="2">
        <f>O7-N7</f>
        <v>0.33333333333333331</v>
      </c>
      <c r="Q7" t="s">
        <v>19</v>
      </c>
      <c r="S7" s="5">
        <v>1</v>
      </c>
      <c r="T7" s="2">
        <f>S7-R6</f>
        <v>0.125</v>
      </c>
      <c r="U7" t="s">
        <v>18</v>
      </c>
    </row>
    <row r="8" spans="1:21" x14ac:dyDescent="0.15">
      <c r="A8" s="1"/>
      <c r="D8" s="2"/>
      <c r="F8" s="2">
        <v>0.99305555555555547</v>
      </c>
      <c r="G8" s="2"/>
      <c r="H8" s="2"/>
      <c r="L8" s="2"/>
      <c r="P8" s="2">
        <f t="shared" ref="P8:P21" si="2">O8-N8</f>
        <v>0</v>
      </c>
      <c r="R8" s="2">
        <v>0.56874999999999998</v>
      </c>
      <c r="S8" s="4">
        <v>0.99305555555555547</v>
      </c>
      <c r="T8" s="2">
        <f>S8-R8</f>
        <v>0.42430555555555549</v>
      </c>
      <c r="U8" t="s">
        <v>88</v>
      </c>
    </row>
    <row r="9" spans="1:21" x14ac:dyDescent="0.15">
      <c r="A9" s="1"/>
      <c r="D9" s="2"/>
      <c r="F9" s="2"/>
      <c r="G9" s="2"/>
      <c r="H9" s="2"/>
      <c r="L9" s="2"/>
      <c r="P9" s="2"/>
      <c r="R9" s="2"/>
      <c r="S9" s="4"/>
      <c r="T9" s="2"/>
      <c r="U9" t="s">
        <v>89</v>
      </c>
    </row>
    <row r="10" spans="1:21" x14ac:dyDescent="0.15">
      <c r="A10" s="1">
        <v>42737</v>
      </c>
      <c r="D10" s="2"/>
      <c r="G10" s="2">
        <v>1.0138888888888888</v>
      </c>
      <c r="H10" s="2">
        <f>G10-F8</f>
        <v>2.083333333333337E-2</v>
      </c>
      <c r="I10" t="s">
        <v>10</v>
      </c>
      <c r="J10" s="2">
        <v>0.39930555555555558</v>
      </c>
      <c r="K10" s="2">
        <v>0.43055555555555558</v>
      </c>
      <c r="L10" s="2">
        <f t="shared" ref="L10:L33" si="3">K10-J10</f>
        <v>3.125E-2</v>
      </c>
      <c r="M10" t="s">
        <v>13</v>
      </c>
      <c r="N10" s="2">
        <v>1.3888888888888888E-2</v>
      </c>
      <c r="O10" s="2">
        <v>0.34513888888888888</v>
      </c>
      <c r="P10" s="2">
        <f t="shared" si="2"/>
        <v>0.33124999999999999</v>
      </c>
      <c r="Q10" t="s">
        <v>19</v>
      </c>
    </row>
    <row r="11" spans="1:21" x14ac:dyDescent="0.15">
      <c r="A11" s="1"/>
      <c r="D11" s="2"/>
      <c r="F11" s="2">
        <v>0.47222222222222227</v>
      </c>
      <c r="G11" s="2">
        <v>0.81944444444444453</v>
      </c>
      <c r="H11" s="2">
        <f>G11-F11</f>
        <v>0.34722222222222227</v>
      </c>
      <c r="I11" t="s">
        <v>10</v>
      </c>
      <c r="J11" s="2">
        <v>0.85416666666666663</v>
      </c>
      <c r="K11" s="2">
        <v>0.8833333333333333</v>
      </c>
      <c r="L11" s="2">
        <f t="shared" si="3"/>
        <v>2.9166666666666674E-2</v>
      </c>
      <c r="M11" t="s">
        <v>22</v>
      </c>
      <c r="N11" s="2"/>
      <c r="O11" s="2"/>
      <c r="P11" s="2"/>
    </row>
    <row r="12" spans="1:21" x14ac:dyDescent="0.15">
      <c r="A12" s="1">
        <v>42738</v>
      </c>
      <c r="B12" s="2">
        <v>0.3888888888888889</v>
      </c>
      <c r="C12" s="2">
        <v>0.48541666666666666</v>
      </c>
      <c r="D12" s="2">
        <f t="shared" ref="D12:D20" si="4">C12-B12</f>
        <v>9.6527777777777768E-2</v>
      </c>
      <c r="E12" t="s">
        <v>23</v>
      </c>
      <c r="H12" s="2"/>
      <c r="L12" s="2"/>
      <c r="P12" s="2"/>
    </row>
    <row r="13" spans="1:21" x14ac:dyDescent="0.15">
      <c r="A13" s="1"/>
      <c r="B13" s="2">
        <v>0.54166666666666663</v>
      </c>
      <c r="C13" s="2">
        <v>0.64583333333333337</v>
      </c>
      <c r="D13" s="2">
        <f t="shared" si="4"/>
        <v>0.10416666666666674</v>
      </c>
      <c r="E13" t="s">
        <v>24</v>
      </c>
      <c r="H13" s="2"/>
      <c r="L13" s="2"/>
      <c r="P13" s="2"/>
    </row>
    <row r="14" spans="1:21" ht="27" x14ac:dyDescent="0.15">
      <c r="A14" s="1"/>
      <c r="B14" s="2">
        <v>0.77777777777777779</v>
      </c>
      <c r="C14" s="2">
        <v>0.81944444444444453</v>
      </c>
      <c r="D14" s="2">
        <f t="shared" si="4"/>
        <v>4.1666666666666741E-2</v>
      </c>
      <c r="E14" s="3" t="s">
        <v>25</v>
      </c>
      <c r="H14" s="2"/>
      <c r="L14" s="2"/>
      <c r="P14" s="2"/>
    </row>
    <row r="15" spans="1:21" x14ac:dyDescent="0.15">
      <c r="A15" s="1"/>
      <c r="B15" s="2">
        <v>0.9375</v>
      </c>
      <c r="C15" s="2">
        <v>1.0277777777777779</v>
      </c>
      <c r="D15" s="2">
        <f t="shared" si="4"/>
        <v>9.0277777777777901E-2</v>
      </c>
      <c r="E15" s="3" t="s">
        <v>26</v>
      </c>
      <c r="H15" s="2"/>
      <c r="L15" s="2"/>
      <c r="N15" s="2">
        <v>8.3333333333333329E-2</v>
      </c>
      <c r="O15" s="2">
        <v>0.33333333333333331</v>
      </c>
      <c r="P15" s="2">
        <f t="shared" si="2"/>
        <v>0.25</v>
      </c>
      <c r="Q15" t="s">
        <v>27</v>
      </c>
    </row>
    <row r="16" spans="1:21" ht="40.5" x14ac:dyDescent="0.15">
      <c r="A16" s="1">
        <v>42739</v>
      </c>
      <c r="B16" s="2">
        <v>0.375</v>
      </c>
      <c r="C16" s="2">
        <v>0.5</v>
      </c>
      <c r="D16" s="2">
        <f t="shared" si="4"/>
        <v>0.125</v>
      </c>
      <c r="E16" s="3" t="s">
        <v>28</v>
      </c>
      <c r="H16" s="2"/>
      <c r="L16" s="2"/>
      <c r="P16" s="2">
        <f t="shared" si="2"/>
        <v>0</v>
      </c>
    </row>
    <row r="17" spans="1:21" x14ac:dyDescent="0.15">
      <c r="A17" s="1"/>
      <c r="B17" s="2">
        <v>0.57291666666666663</v>
      </c>
      <c r="D17" s="2"/>
      <c r="E17" t="s">
        <v>29</v>
      </c>
      <c r="H17" s="2"/>
      <c r="L17" s="2"/>
      <c r="N17" s="2">
        <v>0.50694444444444442</v>
      </c>
      <c r="O17" s="2">
        <v>0.5708333333333333</v>
      </c>
      <c r="P17" s="2">
        <f t="shared" si="2"/>
        <v>6.3888888888888884E-2</v>
      </c>
      <c r="Q17" t="s">
        <v>34</v>
      </c>
    </row>
    <row r="18" spans="1:21" ht="27" x14ac:dyDescent="0.15">
      <c r="A18" s="1">
        <v>42740</v>
      </c>
      <c r="B18" s="2">
        <v>0.4375</v>
      </c>
      <c r="C18" s="2">
        <v>0.74236111111111114</v>
      </c>
      <c r="D18" s="2">
        <f t="shared" si="4"/>
        <v>0.30486111111111114</v>
      </c>
      <c r="E18" s="3" t="s">
        <v>32</v>
      </c>
      <c r="F18" s="2">
        <v>0.77083333333333337</v>
      </c>
      <c r="G18" s="2">
        <v>0.86111111111111116</v>
      </c>
      <c r="H18" s="2">
        <f t="shared" ref="H18:H23" si="5">G18-F18</f>
        <v>9.027777777777779E-2</v>
      </c>
      <c r="I18" t="s">
        <v>30</v>
      </c>
      <c r="J18" s="2">
        <v>0.38472222222222219</v>
      </c>
      <c r="K18" s="2">
        <v>0.4375</v>
      </c>
      <c r="L18" s="2">
        <f t="shared" si="3"/>
        <v>5.2777777777777812E-2</v>
      </c>
      <c r="M18" t="s">
        <v>31</v>
      </c>
      <c r="P18" s="2"/>
    </row>
    <row r="19" spans="1:21" ht="27" x14ac:dyDescent="0.15">
      <c r="A19" s="1"/>
      <c r="B19" s="2">
        <v>0.94444444444444453</v>
      </c>
      <c r="C19" s="2">
        <v>6.25E-2</v>
      </c>
      <c r="D19" s="2"/>
      <c r="E19" s="3" t="s">
        <v>35</v>
      </c>
      <c r="F19" s="2"/>
      <c r="G19" s="2"/>
      <c r="H19" s="2"/>
      <c r="J19" s="2"/>
      <c r="K19" s="2"/>
      <c r="L19" s="2"/>
      <c r="P19" s="2"/>
    </row>
    <row r="20" spans="1:21" ht="27" x14ac:dyDescent="0.15">
      <c r="A20" s="1">
        <v>42741</v>
      </c>
      <c r="B20" s="2">
        <v>0.35416666666666669</v>
      </c>
      <c r="C20" s="2">
        <v>0.875</v>
      </c>
      <c r="D20" s="2">
        <f t="shared" si="4"/>
        <v>0.52083333333333326</v>
      </c>
      <c r="E20" s="3" t="s">
        <v>36</v>
      </c>
      <c r="H20" s="2"/>
      <c r="L20" s="2"/>
      <c r="N20" s="2">
        <v>8.3333333333333329E-2</v>
      </c>
      <c r="O20" s="2">
        <v>0.35416666666666669</v>
      </c>
      <c r="P20" s="2">
        <f t="shared" si="2"/>
        <v>0.27083333333333337</v>
      </c>
      <c r="Q20" t="s">
        <v>33</v>
      </c>
    </row>
    <row r="21" spans="1:21" x14ac:dyDescent="0.15">
      <c r="A21" s="1">
        <v>42742</v>
      </c>
      <c r="H21" s="2"/>
      <c r="J21" s="2">
        <v>0.34722222222222227</v>
      </c>
      <c r="K21" s="2">
        <v>0.79861111111111116</v>
      </c>
      <c r="L21" s="2">
        <f t="shared" si="3"/>
        <v>0.4513888888888889</v>
      </c>
      <c r="M21" t="s">
        <v>37</v>
      </c>
      <c r="N21" s="2">
        <v>0</v>
      </c>
      <c r="O21" s="2">
        <v>0.3125</v>
      </c>
      <c r="P21" s="2">
        <f t="shared" si="2"/>
        <v>0.3125</v>
      </c>
      <c r="Q21" t="s">
        <v>19</v>
      </c>
    </row>
    <row r="22" spans="1:21" x14ac:dyDescent="0.15">
      <c r="A22" s="1"/>
      <c r="H22" s="2"/>
      <c r="J22" s="2"/>
      <c r="K22" s="2"/>
      <c r="L22" s="2"/>
      <c r="N22" s="2">
        <v>0</v>
      </c>
    </row>
    <row r="23" spans="1:21" x14ac:dyDescent="0.15">
      <c r="A23" s="1">
        <v>42743</v>
      </c>
      <c r="F23" s="2">
        <v>0.60416666666666663</v>
      </c>
      <c r="G23" s="2">
        <v>0.70833333333333337</v>
      </c>
      <c r="H23" s="2">
        <f t="shared" si="5"/>
        <v>0.10416666666666674</v>
      </c>
      <c r="I23" t="s">
        <v>38</v>
      </c>
      <c r="L23" s="2"/>
      <c r="O23" s="2">
        <v>0.3125</v>
      </c>
      <c r="P23" s="2">
        <f>O23-N22</f>
        <v>0.3125</v>
      </c>
      <c r="Q23" t="s">
        <v>19</v>
      </c>
      <c r="R23" s="2">
        <v>0.72916666666666663</v>
      </c>
      <c r="S23" s="2">
        <v>0.89583333333333337</v>
      </c>
      <c r="T23" s="2">
        <f>S23-R23</f>
        <v>0.16666666666666674</v>
      </c>
      <c r="U23" t="s">
        <v>39</v>
      </c>
    </row>
    <row r="24" spans="1:21" x14ac:dyDescent="0.15">
      <c r="A24" s="1"/>
      <c r="F24" s="2"/>
      <c r="G24" s="2"/>
      <c r="H24" s="2"/>
      <c r="L24" s="2"/>
      <c r="N24" s="2">
        <v>0.99305555555555547</v>
      </c>
      <c r="P24" s="2"/>
      <c r="R24" s="2"/>
      <c r="S24" s="2"/>
      <c r="T24" s="2"/>
    </row>
    <row r="25" spans="1:21" x14ac:dyDescent="0.15">
      <c r="A25" s="1">
        <v>42744</v>
      </c>
      <c r="J25" s="2">
        <v>0.59027777777777779</v>
      </c>
      <c r="L25" s="2"/>
      <c r="O25" s="2">
        <v>0.3125</v>
      </c>
      <c r="P25" s="2"/>
      <c r="Q25" t="s">
        <v>19</v>
      </c>
      <c r="R25" s="2">
        <v>0.375</v>
      </c>
      <c r="S25" s="2">
        <v>0.5</v>
      </c>
      <c r="T25" s="2">
        <f>S25-R25</f>
        <v>0.125</v>
      </c>
      <c r="U25" t="s">
        <v>40</v>
      </c>
    </row>
    <row r="26" spans="1:21" x14ac:dyDescent="0.15">
      <c r="A26" s="1">
        <v>42745</v>
      </c>
      <c r="B26" s="2">
        <v>0.63541666666666663</v>
      </c>
      <c r="C26" s="2">
        <v>0.86597222222222225</v>
      </c>
      <c r="D26" s="2">
        <f>C26-B26</f>
        <v>0.23055555555555562</v>
      </c>
      <c r="E26" t="s">
        <v>42</v>
      </c>
      <c r="K26" s="2">
        <v>6.8749999999999992E-2</v>
      </c>
      <c r="L26" s="2"/>
      <c r="M26" t="s">
        <v>41</v>
      </c>
      <c r="T26" s="2"/>
    </row>
    <row r="27" spans="1:21" x14ac:dyDescent="0.15">
      <c r="A27" s="1"/>
      <c r="D27" s="2"/>
      <c r="K27" s="2"/>
      <c r="L27" s="2"/>
      <c r="N27" s="2">
        <v>0.14583333333333334</v>
      </c>
      <c r="O27" s="2">
        <v>0.35416666666666669</v>
      </c>
      <c r="P27" s="2">
        <f>O27-N27</f>
        <v>0.20833333333333334</v>
      </c>
      <c r="Q27" t="s">
        <v>19</v>
      </c>
      <c r="T27" s="2"/>
    </row>
    <row r="28" spans="1:21" x14ac:dyDescent="0.15">
      <c r="A28" s="1">
        <v>42746</v>
      </c>
      <c r="B28" s="2">
        <v>0.375</v>
      </c>
      <c r="C28" s="2">
        <v>0.875</v>
      </c>
      <c r="D28" s="2">
        <f t="shared" ref="D28:D68" si="6">C28-B28</f>
        <v>0.5</v>
      </c>
      <c r="E28" t="s">
        <v>42</v>
      </c>
      <c r="F28" s="2">
        <v>0.47222222222222227</v>
      </c>
      <c r="G28" s="2">
        <v>3.3333333333333333E-2</v>
      </c>
      <c r="I28" t="s">
        <v>43</v>
      </c>
      <c r="L28" s="2"/>
      <c r="N28" s="2">
        <v>6.25E-2</v>
      </c>
      <c r="O28" s="2">
        <v>0.34027777777777773</v>
      </c>
      <c r="P28" s="2">
        <f>O28-N28</f>
        <v>0.27777777777777773</v>
      </c>
      <c r="Q28" t="s">
        <v>19</v>
      </c>
      <c r="T28" s="2"/>
    </row>
    <row r="29" spans="1:21" x14ac:dyDescent="0.15">
      <c r="A29" s="1"/>
      <c r="B29" s="2"/>
      <c r="C29" s="2"/>
      <c r="D29" s="2"/>
      <c r="F29" s="2"/>
      <c r="G29" s="2"/>
      <c r="L29" s="2"/>
      <c r="N29" s="2">
        <v>0.80763888888888891</v>
      </c>
      <c r="O29" s="2">
        <v>0.84930555555555554</v>
      </c>
      <c r="P29" s="2">
        <f>O29-N29</f>
        <v>4.166666666666663E-2</v>
      </c>
      <c r="Q29" t="s">
        <v>44</v>
      </c>
      <c r="T29" s="2"/>
    </row>
    <row r="30" spans="1:21" x14ac:dyDescent="0.15">
      <c r="A30" s="1"/>
      <c r="B30" s="2"/>
      <c r="C30" s="2"/>
      <c r="D30" s="2"/>
      <c r="F30" s="2"/>
      <c r="G30" s="2"/>
      <c r="L30" s="2"/>
      <c r="N30" s="2">
        <v>3.3333333333333333E-2</v>
      </c>
      <c r="O30" s="2">
        <v>0.34236111111111112</v>
      </c>
      <c r="P30" s="2">
        <f>O30-N30</f>
        <v>0.30902777777777779</v>
      </c>
      <c r="Q30" t="s">
        <v>19</v>
      </c>
      <c r="T30" s="2"/>
    </row>
    <row r="31" spans="1:21" x14ac:dyDescent="0.15">
      <c r="A31" s="1">
        <v>42747</v>
      </c>
      <c r="B31" s="2">
        <v>0.45833333333333331</v>
      </c>
      <c r="C31" s="2">
        <v>0.95833333333333337</v>
      </c>
      <c r="D31" s="2">
        <f t="shared" si="6"/>
        <v>0.5</v>
      </c>
      <c r="E31" t="s">
        <v>42</v>
      </c>
      <c r="J31" s="2">
        <v>0.39583333333333331</v>
      </c>
      <c r="K31" s="2">
        <v>0.4375</v>
      </c>
      <c r="L31" s="2">
        <f t="shared" si="3"/>
        <v>4.1666666666666685E-2</v>
      </c>
      <c r="M31" t="s">
        <v>45</v>
      </c>
      <c r="N31" s="2">
        <v>0.9916666666666667</v>
      </c>
      <c r="O31" s="2">
        <v>0.34722222222222227</v>
      </c>
      <c r="P31" s="2"/>
      <c r="Q31" t="s">
        <v>19</v>
      </c>
      <c r="T31" s="2"/>
    </row>
    <row r="32" spans="1:21" x14ac:dyDescent="0.15">
      <c r="A32" s="1"/>
      <c r="B32" s="2"/>
      <c r="C32" s="2"/>
      <c r="D32" s="2"/>
      <c r="J32" s="2">
        <v>0.61111111111111105</v>
      </c>
      <c r="K32" s="2">
        <v>0.64930555555555558</v>
      </c>
      <c r="L32" s="2">
        <f t="shared" si="3"/>
        <v>3.8194444444444531E-2</v>
      </c>
      <c r="M32" t="s">
        <v>46</v>
      </c>
      <c r="N32" s="2"/>
      <c r="O32" s="2"/>
      <c r="P32" s="2"/>
      <c r="T32" s="2"/>
    </row>
    <row r="33" spans="1:21" x14ac:dyDescent="0.15">
      <c r="A33" s="1"/>
      <c r="B33" s="2"/>
      <c r="C33" s="2"/>
      <c r="D33" s="2"/>
      <c r="J33" s="2">
        <v>0.73611111111111116</v>
      </c>
      <c r="K33" s="2">
        <v>0.83333333333333337</v>
      </c>
      <c r="L33" s="2">
        <f t="shared" si="3"/>
        <v>9.722222222222221E-2</v>
      </c>
      <c r="M33" t="s">
        <v>47</v>
      </c>
      <c r="N33" s="2"/>
      <c r="O33" s="2"/>
      <c r="P33" s="2"/>
      <c r="T33" s="2"/>
    </row>
    <row r="34" spans="1:21" x14ac:dyDescent="0.15">
      <c r="A34" s="1">
        <v>42748</v>
      </c>
      <c r="B34" s="2">
        <v>0.375</v>
      </c>
      <c r="C34" s="2">
        <v>0.75</v>
      </c>
      <c r="D34" s="2">
        <f t="shared" si="6"/>
        <v>0.375</v>
      </c>
      <c r="E34" t="s">
        <v>42</v>
      </c>
      <c r="N34" s="2">
        <v>0.52083333333333337</v>
      </c>
      <c r="O34" s="2">
        <v>0.54861111111111105</v>
      </c>
      <c r="P34" s="2">
        <f t="shared" ref="P34:P36" si="7">O34-N34</f>
        <v>2.7777777777777679E-2</v>
      </c>
      <c r="Q34" t="s">
        <v>44</v>
      </c>
      <c r="T34" s="2"/>
    </row>
    <row r="35" spans="1:21" ht="40.5" x14ac:dyDescent="0.15">
      <c r="A35" s="1"/>
      <c r="B35" s="2">
        <v>0.8618055555555556</v>
      </c>
      <c r="C35" s="2">
        <v>0.98611111111111116</v>
      </c>
      <c r="D35" s="2">
        <f t="shared" si="6"/>
        <v>0.12430555555555556</v>
      </c>
      <c r="E35" s="3" t="s">
        <v>48</v>
      </c>
      <c r="N35" s="2"/>
      <c r="O35" s="2"/>
      <c r="P35" s="2"/>
      <c r="T35" s="2"/>
    </row>
    <row r="36" spans="1:21" ht="40.5" x14ac:dyDescent="0.15">
      <c r="A36" s="1">
        <v>42749</v>
      </c>
      <c r="B36" s="2">
        <v>0.52083333333333337</v>
      </c>
      <c r="C36" s="2">
        <v>0.95833333333333337</v>
      </c>
      <c r="D36" s="2">
        <f t="shared" si="6"/>
        <v>0.4375</v>
      </c>
      <c r="E36" s="3" t="s">
        <v>50</v>
      </c>
      <c r="N36" s="2">
        <v>0</v>
      </c>
      <c r="O36" s="2">
        <v>0.39583333333333331</v>
      </c>
      <c r="P36" s="2">
        <f t="shared" si="7"/>
        <v>0.39583333333333331</v>
      </c>
      <c r="Q36" t="s">
        <v>19</v>
      </c>
      <c r="T36" s="2"/>
    </row>
    <row r="37" spans="1:21" x14ac:dyDescent="0.15">
      <c r="A37" s="1"/>
      <c r="B37" s="2"/>
      <c r="C37" s="2"/>
      <c r="D37" s="2"/>
      <c r="E37" s="3"/>
      <c r="N37" s="2">
        <v>0.43055555555555558</v>
      </c>
      <c r="O37" s="2">
        <v>0.51388888888888895</v>
      </c>
      <c r="P37" s="2">
        <f t="shared" ref="P37" si="8">O37-N37</f>
        <v>8.333333333333337E-2</v>
      </c>
      <c r="Q37" t="s">
        <v>49</v>
      </c>
      <c r="R37" s="2"/>
      <c r="S37" s="2"/>
      <c r="T37" s="2"/>
    </row>
    <row r="38" spans="1:21" x14ac:dyDescent="0.15">
      <c r="A38" s="1">
        <v>42750</v>
      </c>
      <c r="D38" s="2"/>
      <c r="F38" s="2">
        <v>0.85972222222222217</v>
      </c>
      <c r="G38" s="2">
        <v>0.89583333333333337</v>
      </c>
      <c r="H38" s="2">
        <f>G38-F38</f>
        <v>3.6111111111111205E-2</v>
      </c>
      <c r="I38" t="s">
        <v>55</v>
      </c>
      <c r="N38" s="2">
        <v>0</v>
      </c>
      <c r="O38" s="2">
        <v>0.4513888888888889</v>
      </c>
      <c r="P38" s="2">
        <f>O38-N38</f>
        <v>0.4513888888888889</v>
      </c>
      <c r="Q38" t="s">
        <v>51</v>
      </c>
      <c r="T38" s="2"/>
    </row>
    <row r="39" spans="1:21" x14ac:dyDescent="0.15">
      <c r="A39" s="1"/>
      <c r="D39" s="2"/>
      <c r="N39" s="2">
        <v>0.45833333333333331</v>
      </c>
      <c r="O39" s="2">
        <v>0.52083333333333337</v>
      </c>
      <c r="P39" s="2">
        <f t="shared" ref="P39:P44" si="9">O39-N39</f>
        <v>6.2500000000000056E-2</v>
      </c>
      <c r="Q39" t="s">
        <v>52</v>
      </c>
      <c r="R39" s="2">
        <v>0.55555555555555558</v>
      </c>
      <c r="S39" s="2">
        <v>0.64930555555555558</v>
      </c>
      <c r="T39" s="2">
        <f t="shared" ref="T39" si="10">S39-R39</f>
        <v>9.375E-2</v>
      </c>
      <c r="U39" t="s">
        <v>53</v>
      </c>
    </row>
    <row r="40" spans="1:21" x14ac:dyDescent="0.15">
      <c r="A40" s="1"/>
      <c r="D40" s="2"/>
      <c r="N40" s="2"/>
      <c r="O40" s="2"/>
      <c r="P40" s="2"/>
      <c r="R40" s="2">
        <v>0.66666666666666663</v>
      </c>
      <c r="S40" s="2">
        <v>0.79166666666666663</v>
      </c>
      <c r="T40" s="2">
        <f>S40-R40</f>
        <v>0.125</v>
      </c>
      <c r="U40" t="s">
        <v>54</v>
      </c>
    </row>
    <row r="41" spans="1:21" ht="40.5" x14ac:dyDescent="0.15">
      <c r="A41" s="1"/>
      <c r="D41" s="2"/>
      <c r="N41" s="2"/>
      <c r="O41" s="2"/>
      <c r="P41" s="2"/>
      <c r="R41" s="2">
        <v>0.89583333333333337</v>
      </c>
      <c r="S41" s="2">
        <v>0.99930555555555556</v>
      </c>
      <c r="T41" s="2">
        <f>S41-R41</f>
        <v>0.10347222222222219</v>
      </c>
      <c r="U41" s="6" t="s">
        <v>56</v>
      </c>
    </row>
    <row r="42" spans="1:21" ht="12.75" customHeight="1" x14ac:dyDescent="0.15">
      <c r="A42" s="1">
        <v>42751</v>
      </c>
      <c r="B42" s="2">
        <v>0.52083333333333337</v>
      </c>
      <c r="C42" s="2">
        <v>0.79166666666666663</v>
      </c>
      <c r="D42" s="2">
        <f t="shared" si="6"/>
        <v>0.27083333333333326</v>
      </c>
      <c r="E42" t="s">
        <v>42</v>
      </c>
      <c r="J42" s="2">
        <v>0.45416666666666666</v>
      </c>
      <c r="K42" s="2">
        <v>0.49305555555555558</v>
      </c>
      <c r="L42" s="2">
        <f>K42-J42</f>
        <v>3.8888888888888917E-2</v>
      </c>
      <c r="M42" t="s">
        <v>57</v>
      </c>
      <c r="N42" s="2">
        <v>0</v>
      </c>
      <c r="O42" s="2">
        <v>0.375</v>
      </c>
      <c r="P42" s="2">
        <f t="shared" si="9"/>
        <v>0.375</v>
      </c>
      <c r="Q42" t="s">
        <v>51</v>
      </c>
      <c r="T42" s="2"/>
    </row>
    <row r="43" spans="1:21" ht="12.75" customHeight="1" x14ac:dyDescent="0.15">
      <c r="A43" s="1"/>
      <c r="D43" s="2"/>
      <c r="J43" s="2"/>
      <c r="K43" s="2"/>
      <c r="L43" s="2"/>
      <c r="N43" s="2">
        <v>0.49652777777777773</v>
      </c>
      <c r="O43" s="2">
        <v>0.51388888888888895</v>
      </c>
      <c r="P43" s="2">
        <f t="shared" si="9"/>
        <v>1.7361111111111216E-2</v>
      </c>
      <c r="Q43" t="s">
        <v>58</v>
      </c>
      <c r="T43" s="2">
        <f t="shared" ref="T43:T44" si="11">S43-R43</f>
        <v>0</v>
      </c>
    </row>
    <row r="44" spans="1:21" x14ac:dyDescent="0.15">
      <c r="A44" s="1">
        <v>42752</v>
      </c>
      <c r="B44" s="2">
        <v>0.60416666666666663</v>
      </c>
      <c r="C44" s="2">
        <v>2.0833333333333332E-2</v>
      </c>
      <c r="D44" s="2"/>
      <c r="E44" t="s">
        <v>42</v>
      </c>
      <c r="J44" s="2">
        <v>0.4548611111111111</v>
      </c>
      <c r="K44" s="2">
        <v>0.5</v>
      </c>
      <c r="L44" s="2">
        <f t="shared" ref="L44:L60" si="12">K44-J44</f>
        <v>4.5138888888888895E-2</v>
      </c>
      <c r="M44" t="s">
        <v>57</v>
      </c>
      <c r="N44" s="2">
        <v>0</v>
      </c>
      <c r="O44" s="2">
        <v>0.37083333333333335</v>
      </c>
      <c r="P44" s="2">
        <f t="shared" si="9"/>
        <v>0.37083333333333335</v>
      </c>
      <c r="Q44" t="s">
        <v>51</v>
      </c>
      <c r="R44" s="2">
        <v>0.77430555555555547</v>
      </c>
      <c r="S44" s="2">
        <v>0.92361111111111116</v>
      </c>
      <c r="T44" s="2">
        <f t="shared" si="11"/>
        <v>0.14930555555555569</v>
      </c>
      <c r="U44" t="s">
        <v>59</v>
      </c>
    </row>
    <row r="45" spans="1:21" x14ac:dyDescent="0.15">
      <c r="A45" s="1"/>
      <c r="B45" s="2"/>
      <c r="C45" s="2"/>
      <c r="D45" s="2"/>
      <c r="J45" s="2">
        <v>0.42708333333333331</v>
      </c>
      <c r="K45" s="2">
        <v>0.46875</v>
      </c>
      <c r="L45" s="2">
        <f t="shared" si="12"/>
        <v>4.1666666666666685E-2</v>
      </c>
      <c r="M45" t="s">
        <v>60</v>
      </c>
      <c r="N45" s="2"/>
      <c r="O45" s="2"/>
      <c r="P45" s="2"/>
      <c r="R45" s="2"/>
      <c r="S45" s="2"/>
      <c r="T45" s="2"/>
    </row>
    <row r="46" spans="1:21" x14ac:dyDescent="0.15">
      <c r="A46" s="1">
        <v>42753</v>
      </c>
      <c r="B46" s="2">
        <v>0.625</v>
      </c>
      <c r="C46" s="2">
        <v>0.6875</v>
      </c>
      <c r="D46" s="2">
        <f t="shared" si="6"/>
        <v>6.25E-2</v>
      </c>
      <c r="E46" t="s">
        <v>61</v>
      </c>
      <c r="J46" s="2">
        <v>0.44722222222222219</v>
      </c>
      <c r="K46" s="2">
        <v>0.5</v>
      </c>
      <c r="L46" s="2">
        <f t="shared" si="12"/>
        <v>5.2777777777777812E-2</v>
      </c>
      <c r="M46" t="s">
        <v>57</v>
      </c>
      <c r="P46" s="2"/>
      <c r="T46" s="2"/>
    </row>
    <row r="47" spans="1:21" x14ac:dyDescent="0.15">
      <c r="A47" s="1"/>
      <c r="B47" s="2">
        <v>0.34861111111111115</v>
      </c>
      <c r="C47" s="2">
        <v>0.41666666666666669</v>
      </c>
      <c r="D47" s="2">
        <f t="shared" si="6"/>
        <v>6.8055555555555536E-2</v>
      </c>
      <c r="E47" t="s">
        <v>62</v>
      </c>
      <c r="J47" s="2">
        <v>0.12847222222222224</v>
      </c>
      <c r="K47" s="2">
        <v>0.15277777777777776</v>
      </c>
      <c r="L47" s="2">
        <f t="shared" si="12"/>
        <v>2.4305555555555525E-2</v>
      </c>
      <c r="M47" t="s">
        <v>63</v>
      </c>
      <c r="N47" s="2">
        <v>0.72916666666666663</v>
      </c>
      <c r="O47" s="2">
        <v>0.84722222222222221</v>
      </c>
      <c r="P47" s="2">
        <f>O47-N47</f>
        <v>0.11805555555555558</v>
      </c>
      <c r="Q47" t="s">
        <v>66</v>
      </c>
      <c r="R47" s="2">
        <v>0.80208333333333337</v>
      </c>
      <c r="S47" s="2">
        <v>0.83333333333333337</v>
      </c>
      <c r="T47" s="2">
        <f>S47-R47</f>
        <v>3.125E-2</v>
      </c>
      <c r="U47" t="s">
        <v>65</v>
      </c>
    </row>
    <row r="48" spans="1:21" x14ac:dyDescent="0.15">
      <c r="A48" s="1"/>
      <c r="B48" s="2"/>
      <c r="C48" s="2"/>
      <c r="D48" s="2"/>
      <c r="J48" s="2">
        <v>0.69444444444444453</v>
      </c>
      <c r="K48" s="2">
        <v>0.72916666666666663</v>
      </c>
      <c r="L48" s="2">
        <f t="shared" si="12"/>
        <v>3.4722222222222099E-2</v>
      </c>
      <c r="M48" t="s">
        <v>64</v>
      </c>
      <c r="P48" s="2"/>
      <c r="T48" s="2"/>
    </row>
    <row r="49" spans="1:21" x14ac:dyDescent="0.15">
      <c r="A49" s="1">
        <v>42754</v>
      </c>
      <c r="D49" s="2"/>
      <c r="J49" s="2">
        <v>0.30902777777777779</v>
      </c>
      <c r="K49" s="2">
        <v>0.33680555555555558</v>
      </c>
      <c r="L49" s="2">
        <f t="shared" si="12"/>
        <v>2.777777777777779E-2</v>
      </c>
      <c r="M49" t="s">
        <v>67</v>
      </c>
      <c r="P49" s="2"/>
      <c r="R49" s="2">
        <v>0.4375</v>
      </c>
      <c r="S49" s="2">
        <v>0.67708333333333337</v>
      </c>
      <c r="T49" s="2">
        <f t="shared" ref="T49" si="13">S49-R49</f>
        <v>0.23958333333333337</v>
      </c>
      <c r="U49" t="s">
        <v>68</v>
      </c>
    </row>
    <row r="50" spans="1:21" x14ac:dyDescent="0.15">
      <c r="A50" s="1"/>
      <c r="D50" s="2"/>
      <c r="J50" s="2">
        <v>0.35416666666666669</v>
      </c>
      <c r="K50" s="2">
        <v>0.40625</v>
      </c>
      <c r="L50" s="2">
        <f t="shared" si="12"/>
        <v>5.2083333333333315E-2</v>
      </c>
      <c r="M50" t="s">
        <v>69</v>
      </c>
      <c r="P50" s="2"/>
      <c r="R50" s="2"/>
      <c r="S50" s="2"/>
      <c r="T50" s="2"/>
    </row>
    <row r="51" spans="1:21" x14ac:dyDescent="0.15">
      <c r="A51" s="1"/>
      <c r="D51" s="2"/>
      <c r="J51" s="2">
        <v>0.72916666666666663</v>
      </c>
      <c r="K51" s="2">
        <v>0.77430555555555547</v>
      </c>
      <c r="L51" s="2">
        <f t="shared" si="12"/>
        <v>4.513888888888884E-2</v>
      </c>
      <c r="M51" t="s">
        <v>70</v>
      </c>
      <c r="P51" s="2"/>
      <c r="R51" s="2"/>
      <c r="S51" s="2"/>
      <c r="T51" s="2"/>
    </row>
    <row r="52" spans="1:21" x14ac:dyDescent="0.15">
      <c r="A52" s="1"/>
      <c r="D52" s="2"/>
      <c r="J52" s="2">
        <v>0.77777777777777779</v>
      </c>
      <c r="K52" s="2">
        <v>0.8125</v>
      </c>
      <c r="L52" s="2">
        <f t="shared" si="12"/>
        <v>3.472222222222221E-2</v>
      </c>
      <c r="M52" t="s">
        <v>71</v>
      </c>
      <c r="N52" s="2"/>
      <c r="P52" s="2"/>
      <c r="R52" s="2"/>
      <c r="S52" s="2"/>
      <c r="T52" s="2"/>
    </row>
    <row r="53" spans="1:21" x14ac:dyDescent="0.15">
      <c r="A53" s="1">
        <v>42755</v>
      </c>
      <c r="B53" s="2">
        <v>0.4375</v>
      </c>
      <c r="C53" s="2">
        <v>0.75</v>
      </c>
      <c r="D53" s="2">
        <f t="shared" si="6"/>
        <v>0.3125</v>
      </c>
      <c r="E53" t="s">
        <v>72</v>
      </c>
      <c r="L53" s="2"/>
      <c r="N53" s="2">
        <v>0</v>
      </c>
      <c r="O53" s="2">
        <v>0.34722222222222227</v>
      </c>
      <c r="P53" s="2">
        <f t="shared" ref="P53" si="14">O53-N53</f>
        <v>0.34722222222222227</v>
      </c>
      <c r="Q53" t="s">
        <v>51</v>
      </c>
    </row>
    <row r="54" spans="1:21" x14ac:dyDescent="0.15">
      <c r="A54" s="1"/>
      <c r="D54" s="2"/>
      <c r="L54" s="2"/>
      <c r="N54" s="2">
        <v>0.98263888888888884</v>
      </c>
      <c r="O54" s="2"/>
      <c r="P54" s="2"/>
    </row>
    <row r="55" spans="1:21" ht="14.25" customHeight="1" x14ac:dyDescent="0.15">
      <c r="A55" s="1">
        <v>42756</v>
      </c>
      <c r="B55" s="2">
        <v>0.8125</v>
      </c>
      <c r="C55" s="2">
        <v>0.93402777777777779</v>
      </c>
      <c r="D55" s="2">
        <f t="shared" si="6"/>
        <v>0.12152777777777779</v>
      </c>
      <c r="E55" t="s">
        <v>73</v>
      </c>
      <c r="J55" s="2">
        <v>0.38125000000000003</v>
      </c>
      <c r="K55" s="2">
        <v>0.52083333333333337</v>
      </c>
      <c r="L55" s="2">
        <f t="shared" si="12"/>
        <v>0.13958333333333334</v>
      </c>
      <c r="M55" t="s">
        <v>74</v>
      </c>
      <c r="O55" s="2">
        <v>0.34722222222222227</v>
      </c>
      <c r="Q55" t="s">
        <v>51</v>
      </c>
      <c r="R55" s="2">
        <v>0.38125000000000003</v>
      </c>
      <c r="S55" s="2">
        <v>0.52083333333333337</v>
      </c>
      <c r="T55" s="2">
        <f t="shared" ref="T55:T66" si="15">S55-R55</f>
        <v>0.13958333333333334</v>
      </c>
      <c r="U55" t="s">
        <v>81</v>
      </c>
    </row>
    <row r="56" spans="1:21" x14ac:dyDescent="0.15">
      <c r="A56" s="1">
        <v>42757</v>
      </c>
      <c r="B56" s="2">
        <v>0.40833333333333338</v>
      </c>
      <c r="C56" s="2">
        <v>0.89722222222222225</v>
      </c>
      <c r="D56" s="2">
        <f t="shared" si="6"/>
        <v>0.48888888888888887</v>
      </c>
      <c r="E56" t="s">
        <v>76</v>
      </c>
      <c r="L56" s="2"/>
      <c r="N56" s="2">
        <v>1.4583333333333332E-2</v>
      </c>
      <c r="O56" s="2">
        <v>0.3444444444444445</v>
      </c>
      <c r="P56" s="2">
        <f>O56-N56</f>
        <v>0.32986111111111116</v>
      </c>
      <c r="Q56" t="s">
        <v>51</v>
      </c>
      <c r="T56" s="2"/>
      <c r="U56" t="s">
        <v>82</v>
      </c>
    </row>
    <row r="57" spans="1:21" x14ac:dyDescent="0.15">
      <c r="A57" s="1"/>
      <c r="B57" s="2"/>
      <c r="C57" s="2"/>
      <c r="D57" s="2"/>
      <c r="L57" s="2"/>
      <c r="N57" s="2">
        <v>0.77083333333333337</v>
      </c>
      <c r="O57" s="2">
        <v>0.81597222222222221</v>
      </c>
      <c r="P57" s="2">
        <f>O57-N57</f>
        <v>4.513888888888884E-2</v>
      </c>
      <c r="Q57" t="s">
        <v>75</v>
      </c>
      <c r="T57" s="2"/>
    </row>
    <row r="58" spans="1:21" x14ac:dyDescent="0.15">
      <c r="A58" s="1">
        <v>42758</v>
      </c>
      <c r="B58" s="2">
        <v>0.63888888888888895</v>
      </c>
      <c r="C58" s="2">
        <v>0.75</v>
      </c>
      <c r="D58" s="2">
        <f t="shared" si="6"/>
        <v>0.11111111111111105</v>
      </c>
      <c r="E58" t="s">
        <v>77</v>
      </c>
      <c r="J58" s="2">
        <v>0.4548611111111111</v>
      </c>
      <c r="K58" s="2">
        <v>0.49861111111111112</v>
      </c>
      <c r="L58" s="2">
        <f t="shared" si="12"/>
        <v>4.3750000000000011E-2</v>
      </c>
      <c r="M58" t="s">
        <v>57</v>
      </c>
      <c r="P58" s="2"/>
      <c r="T58" s="2"/>
    </row>
    <row r="59" spans="1:21" x14ac:dyDescent="0.15">
      <c r="A59" s="1"/>
      <c r="B59" s="2">
        <v>0.875</v>
      </c>
      <c r="C59" s="2">
        <v>0.94791666666666663</v>
      </c>
      <c r="D59" s="2">
        <f t="shared" si="6"/>
        <v>7.291666666666663E-2</v>
      </c>
      <c r="E59" t="s">
        <v>78</v>
      </c>
      <c r="J59" s="2">
        <v>0.78472222222222221</v>
      </c>
      <c r="K59" s="2">
        <v>0.81944444444444453</v>
      </c>
      <c r="L59" s="2">
        <f t="shared" si="12"/>
        <v>3.4722222222222321E-2</v>
      </c>
      <c r="M59" t="s">
        <v>79</v>
      </c>
      <c r="N59" s="2"/>
      <c r="O59" s="2"/>
      <c r="P59" s="2"/>
      <c r="T59" s="2"/>
    </row>
    <row r="60" spans="1:21" x14ac:dyDescent="0.15">
      <c r="A60" s="1">
        <v>42759</v>
      </c>
      <c r="D60" s="2"/>
      <c r="J60" s="2">
        <v>0.40625</v>
      </c>
      <c r="K60" s="2">
        <v>0.53125</v>
      </c>
      <c r="L60" s="2">
        <f t="shared" si="12"/>
        <v>0.125</v>
      </c>
      <c r="M60" t="s">
        <v>80</v>
      </c>
      <c r="N60" s="2">
        <v>2.1527777777777781E-2</v>
      </c>
      <c r="O60" s="2">
        <v>0.36041666666666666</v>
      </c>
      <c r="P60" s="2">
        <f t="shared" ref="P60:P68" si="16">O60-N60</f>
        <v>0.33888888888888891</v>
      </c>
      <c r="Q60" t="s">
        <v>51</v>
      </c>
      <c r="R60" s="2">
        <v>0.4069444444444445</v>
      </c>
      <c r="S60" s="2">
        <v>0.5</v>
      </c>
      <c r="T60" s="2">
        <f t="shared" si="15"/>
        <v>9.3055555555555503E-2</v>
      </c>
      <c r="U60" t="s">
        <v>83</v>
      </c>
    </row>
    <row r="61" spans="1:21" x14ac:dyDescent="0.15">
      <c r="A61" s="1"/>
      <c r="D61" s="2"/>
      <c r="J61" s="2"/>
      <c r="K61" s="2"/>
      <c r="L61" s="2"/>
      <c r="N61" s="2"/>
      <c r="O61" s="2"/>
      <c r="P61" s="2"/>
      <c r="R61" s="2">
        <v>0.50347222222222221</v>
      </c>
      <c r="S61" s="2">
        <v>0.52430555555555558</v>
      </c>
      <c r="T61" s="2">
        <f t="shared" si="15"/>
        <v>2.083333333333337E-2</v>
      </c>
      <c r="U61" t="s">
        <v>84</v>
      </c>
    </row>
    <row r="62" spans="1:21" x14ac:dyDescent="0.15">
      <c r="A62" s="1"/>
      <c r="D62" s="2"/>
      <c r="J62" s="2"/>
      <c r="K62" s="2"/>
      <c r="L62" s="2"/>
      <c r="N62" s="2"/>
      <c r="O62" s="2"/>
      <c r="P62" s="2"/>
      <c r="R62" s="2">
        <v>0.58333333333333337</v>
      </c>
      <c r="S62" s="2">
        <v>0.7416666666666667</v>
      </c>
      <c r="T62" s="2">
        <f t="shared" si="15"/>
        <v>0.15833333333333333</v>
      </c>
      <c r="U62" t="s">
        <v>85</v>
      </c>
    </row>
    <row r="63" spans="1:21" x14ac:dyDescent="0.15">
      <c r="A63" s="1"/>
      <c r="D63" s="2"/>
      <c r="J63" s="2"/>
      <c r="K63" s="2"/>
      <c r="L63" s="2"/>
      <c r="N63" s="2"/>
      <c r="O63" s="2"/>
      <c r="P63" s="2"/>
      <c r="R63" s="2">
        <v>0.79166666666666663</v>
      </c>
      <c r="S63" s="2">
        <v>0.85416666666666663</v>
      </c>
      <c r="T63" s="2">
        <f t="shared" si="15"/>
        <v>6.25E-2</v>
      </c>
      <c r="U63" t="s">
        <v>86</v>
      </c>
    </row>
    <row r="64" spans="1:21" x14ac:dyDescent="0.15">
      <c r="A64" s="1">
        <v>42760</v>
      </c>
      <c r="B64" s="2">
        <v>0.43888888888888888</v>
      </c>
      <c r="C64" s="2">
        <v>0.78263888888888899</v>
      </c>
      <c r="D64" s="2">
        <f t="shared" si="6"/>
        <v>0.34375000000000011</v>
      </c>
      <c r="E64" t="s">
        <v>91</v>
      </c>
      <c r="N64" s="2">
        <v>2.0833333333333332E-2</v>
      </c>
      <c r="O64" s="2">
        <v>0.375</v>
      </c>
      <c r="P64" s="2">
        <f t="shared" si="16"/>
        <v>0.35416666666666669</v>
      </c>
      <c r="Q64" t="s">
        <v>51</v>
      </c>
      <c r="R64" s="2">
        <v>0.78472222222222221</v>
      </c>
      <c r="S64" s="2">
        <v>0.95833333333333337</v>
      </c>
      <c r="T64" s="2">
        <f t="shared" si="15"/>
        <v>0.17361111111111116</v>
      </c>
      <c r="U64" t="s">
        <v>94</v>
      </c>
    </row>
    <row r="65" spans="1:21" x14ac:dyDescent="0.15">
      <c r="A65" s="1">
        <v>42761</v>
      </c>
      <c r="B65" s="2">
        <v>0.47916666666666669</v>
      </c>
      <c r="C65" s="2">
        <v>0.86944444444444446</v>
      </c>
      <c r="D65" s="2">
        <f t="shared" si="6"/>
        <v>0.39027777777777778</v>
      </c>
      <c r="E65" t="s">
        <v>92</v>
      </c>
      <c r="N65" s="2">
        <v>2.0833333333333332E-2</v>
      </c>
      <c r="O65" s="2">
        <v>0.40277777777777773</v>
      </c>
      <c r="P65" s="2">
        <f t="shared" si="16"/>
        <v>0.38194444444444442</v>
      </c>
      <c r="Q65" t="s">
        <v>51</v>
      </c>
      <c r="R65" s="2">
        <v>0.87152777777777779</v>
      </c>
      <c r="S65" s="2">
        <v>0.95833333333333337</v>
      </c>
      <c r="T65" s="2">
        <f t="shared" si="15"/>
        <v>8.680555555555558E-2</v>
      </c>
      <c r="U65" t="s">
        <v>94</v>
      </c>
    </row>
    <row r="66" spans="1:21" x14ac:dyDescent="0.15">
      <c r="A66" s="1">
        <v>42762</v>
      </c>
      <c r="B66" s="2">
        <v>0.47916666666666669</v>
      </c>
      <c r="D66" s="2"/>
      <c r="P66" s="2"/>
      <c r="R66" s="2">
        <v>0.72916666666666663</v>
      </c>
      <c r="S66" s="2">
        <v>0.83333333333333337</v>
      </c>
      <c r="T66" s="2">
        <f t="shared" si="15"/>
        <v>0.10416666666666674</v>
      </c>
      <c r="U66" t="s">
        <v>94</v>
      </c>
    </row>
    <row r="67" spans="1:21" x14ac:dyDescent="0.15">
      <c r="A67" s="1">
        <v>42763</v>
      </c>
      <c r="C67" s="2">
        <v>2.0833333333333332E-2</v>
      </c>
      <c r="D67" s="2"/>
      <c r="E67" t="s">
        <v>93</v>
      </c>
      <c r="N67" s="2">
        <v>0.1388888888888889</v>
      </c>
      <c r="O67" s="2">
        <v>0.375</v>
      </c>
      <c r="P67" s="2">
        <f t="shared" si="16"/>
        <v>0.2361111111111111</v>
      </c>
      <c r="Q67" t="s">
        <v>51</v>
      </c>
    </row>
    <row r="68" spans="1:21" x14ac:dyDescent="0.15">
      <c r="A68" s="1">
        <v>42764</v>
      </c>
      <c r="B68" s="2">
        <v>0.53055555555555556</v>
      </c>
      <c r="C68" s="2">
        <v>0.85416666666666663</v>
      </c>
      <c r="D68" s="2">
        <f t="shared" si="6"/>
        <v>0.32361111111111107</v>
      </c>
      <c r="E68" t="s">
        <v>95</v>
      </c>
      <c r="N68" s="2">
        <v>5.9027777777777783E-2</v>
      </c>
      <c r="O68" s="2">
        <v>0.42986111111111108</v>
      </c>
      <c r="P68" s="2">
        <f t="shared" si="16"/>
        <v>0.37083333333333329</v>
      </c>
      <c r="Q68" t="s">
        <v>51</v>
      </c>
    </row>
    <row r="69" spans="1:21" x14ac:dyDescent="0.15">
      <c r="A69" s="1">
        <v>42765</v>
      </c>
    </row>
    <row r="70" spans="1:21" x14ac:dyDescent="0.15">
      <c r="A70" s="1">
        <v>42766</v>
      </c>
    </row>
    <row r="71" spans="1:21" x14ac:dyDescent="0.15">
      <c r="A71" s="1">
        <v>42767</v>
      </c>
    </row>
    <row r="72" spans="1:21" x14ac:dyDescent="0.15">
      <c r="A72" s="1">
        <v>42768</v>
      </c>
    </row>
    <row r="73" spans="1:21" x14ac:dyDescent="0.15">
      <c r="A73" s="1">
        <v>42769</v>
      </c>
    </row>
    <row r="74" spans="1:21" x14ac:dyDescent="0.15">
      <c r="A74" s="1">
        <v>42770</v>
      </c>
    </row>
    <row r="75" spans="1:21" x14ac:dyDescent="0.15">
      <c r="A75" s="1">
        <v>42771</v>
      </c>
    </row>
    <row r="76" spans="1:21" x14ac:dyDescent="0.15">
      <c r="A76" s="1">
        <v>42772</v>
      </c>
    </row>
    <row r="77" spans="1:21" x14ac:dyDescent="0.15">
      <c r="A77" s="1">
        <v>42773</v>
      </c>
    </row>
    <row r="78" spans="1:21" x14ac:dyDescent="0.15">
      <c r="A78" s="1">
        <v>42774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2016-12-30T06:44:56Z</dcterms:created>
  <dcterms:modified xsi:type="dcterms:W3CDTF">2017-01-29T13:48:00Z</dcterms:modified>
</cp:coreProperties>
</file>