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bianc\Desktop\BEFD_proj\"/>
    </mc:Choice>
  </mc:AlternateContent>
  <xr:revisionPtr revIDLastSave="0" documentId="13_ncr:1_{791B91CC-5C71-43F0-939C-B6B2DE350C6C}" xr6:coauthVersionLast="47" xr6:coauthVersionMax="47" xr10:uidLastSave="{00000000-0000-0000-0000-000000000000}"/>
  <bookViews>
    <workbookView xWindow="-108" yWindow="-108" windowWidth="23256" windowHeight="12456" xr2:uid="{AD9B1A21-FE43-415B-88A8-F99AFAB7A6E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96" i="1" l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195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37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11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27" i="1"/>
  <c r="S161" i="1" a="1"/>
  <c r="S161" i="1" s="1"/>
  <c r="S152" i="1"/>
  <c r="S153" i="1"/>
  <c r="S154" i="1"/>
  <c r="S155" i="1"/>
  <c r="S156" i="1"/>
  <c r="S157" i="1"/>
  <c r="S158" i="1"/>
  <c r="S159" i="1"/>
  <c r="S160" i="1"/>
  <c r="S151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37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99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27" i="1"/>
  <c r="R222" i="1"/>
  <c r="R223" i="1"/>
  <c r="R224" i="1"/>
  <c r="R225" i="1"/>
  <c r="R226" i="1"/>
  <c r="R227" i="1"/>
  <c r="R228" i="1"/>
  <c r="R229" i="1"/>
  <c r="R230" i="1"/>
  <c r="R221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195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6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11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195" i="1"/>
  <c r="Q186" i="1"/>
  <c r="Q187" i="1"/>
  <c r="Q188" i="1"/>
  <c r="Q189" i="1"/>
  <c r="Q190" i="1"/>
  <c r="Q191" i="1"/>
  <c r="Q192" i="1"/>
  <c r="Q193" i="1"/>
  <c r="Q194" i="1"/>
  <c r="Q185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61" i="1"/>
  <c r="Q150" i="1"/>
  <c r="Q151" i="1"/>
  <c r="Q152" i="1"/>
  <c r="Q153" i="1"/>
  <c r="Q154" i="1"/>
  <c r="Q155" i="1"/>
  <c r="Q156" i="1"/>
  <c r="Q157" i="1"/>
  <c r="Q158" i="1"/>
  <c r="Q159" i="1"/>
  <c r="Q160" i="1"/>
  <c r="Q149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11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88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27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4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09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161" i="1"/>
  <c r="P152" i="1"/>
  <c r="P153" i="1"/>
  <c r="P154" i="1"/>
  <c r="P155" i="1"/>
  <c r="P156" i="1"/>
  <c r="P157" i="1"/>
  <c r="P158" i="1"/>
  <c r="P159" i="1"/>
  <c r="P160" i="1"/>
  <c r="P151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37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13" i="1"/>
  <c r="P112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99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78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27" i="1"/>
  <c r="P3" i="1" a="1"/>
  <c r="P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<sst xmlns="http://schemas.openxmlformats.org/spreadsheetml/2006/main" count="18" uniqueCount="18">
  <si>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N_DS</t>
  </si>
  <si>
    <t>P_PSP</t>
  </si>
  <si>
    <t>X_360</t>
  </si>
  <si>
    <t>N_wii</t>
  </si>
  <si>
    <t>P_3</t>
  </si>
  <si>
    <t>N_3D</t>
  </si>
  <si>
    <t>P_vita</t>
  </si>
  <si>
    <t>N_U</t>
  </si>
  <si>
    <t>P_4</t>
  </si>
  <si>
    <t>X_one</t>
  </si>
  <si>
    <t>N_switch</t>
  </si>
  <si>
    <t>P_5</t>
  </si>
  <si>
    <t>X_S</t>
  </si>
  <si>
    <t>N_tot</t>
  </si>
  <si>
    <t>P_tot</t>
  </si>
  <si>
    <t>X_tot</t>
  </si>
  <si>
    <t>N_tot_home</t>
  </si>
  <si>
    <t>P_tot_home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</si>
</sst>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7" fontId="0" fillId="0" borderId="0" xfId="0" applyNumberFormat="1"/>
    <xf numFmtId="0" fontId="0" fillId="2" borderId="0" xfId="0" applyFill="1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17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5F440-7533-4F18-A090-B458571BBDF6}">
  <dimension ref="B2:T232"/>
  <sheetViews>
    <sheetView tabSelected="1" topLeftCell="A213" workbookViewId="0">
      <selection activeCell="H11" sqref="H11"/>
    </sheetView>
  </sheetViews>
  <sheetFormatPr defaultRowHeight="14.4" x14ac:dyDescent="0.3"/>
  <cols>
    <col min="4" max="5" width="12" bestFit="1" customWidth="1"/>
    <col min="10" max="10" width="12" bestFit="1" customWidth="1"/>
    <col min="13" max="13" width="12" bestFit="1" customWidth="1"/>
    <col min="19" max="19" width="11.44140625" bestFit="1" customWidth="1"/>
    <col min="20" max="20" width="11.109375" bestFit="1" customWidth="1"/>
  </cols>
  <sheetData>
    <row r="2" spans="2:20" x14ac:dyDescent="0.3">
      <c r="B2" s="1"/>
      <c r="C2" s="3" t="s">
        <v>0</v>
      </c>
      <c r="D2" s="4" t="s">
        <v>1</v>
      </c>
      <c r="E2" s="5" t="s">
        <v>2</v>
      </c>
      <c r="F2" s="3" t="s">
        <v>3</v>
      </c>
      <c r="G2" s="4" t="s">
        <v>4</v>
      </c>
      <c r="H2" s="3" t="s">
        <v>5</v>
      </c>
      <c r="I2" s="4" t="s">
        <v>6</v>
      </c>
      <c r="J2" s="3" t="s">
        <v>7</v>
      </c>
      <c r="K2" s="4" t="s">
        <v>8</v>
      </c>
      <c r="L2" s="5" t="s">
        <v>9</v>
      </c>
      <c r="M2" s="3" t="s">
        <v>10</v>
      </c>
      <c r="N2" s="4" t="s">
        <v>11</v>
      </c>
      <c r="O2" s="5" t="s">
        <v>12</v>
      </c>
      <c r="P2" s="3" t="s">
        <v>13</v>
      </c>
      <c r="Q2" s="4" t="s">
        <v>14</v>
      </c>
      <c r="R2" s="5" t="s">
        <v>15</v>
      </c>
      <c r="S2" s="6" t="s">
        <v>16</v>
      </c>
      <c r="T2" s="7" t="s">
        <v>17</v>
      </c>
    </row>
    <row r="3" spans="2:20" x14ac:dyDescent="0.3">
      <c r="B3" s="8">
        <v>38292</v>
      </c>
      <c r="C3">
        <v>546507</v>
      </c>
      <c r="P3" cm="1">
        <f t="array" ref="P3:P26">C3:C26</f>
        <v>546507</v>
      </c>
    </row>
    <row r="4" spans="2:20" x14ac:dyDescent="0.3">
      <c r="B4" s="8">
        <v>38322</v>
      </c>
      <c r="C4">
        <v>2310880</v>
      </c>
      <c r="D4">
        <v>468888</v>
      </c>
      <c r="P4">
        <v>2310880</v>
      </c>
      <c r="Q4">
        <f>D4</f>
        <v>468888</v>
      </c>
    </row>
    <row r="5" spans="2:20" x14ac:dyDescent="0.3">
      <c r="B5" s="8">
        <v>38353</v>
      </c>
      <c r="C5">
        <v>426958</v>
      </c>
      <c r="D5">
        <v>260289</v>
      </c>
      <c r="P5">
        <v>426958</v>
      </c>
      <c r="Q5">
        <f t="shared" ref="Q5:Q26" si="0">D5</f>
        <v>260289</v>
      </c>
    </row>
    <row r="6" spans="2:20" x14ac:dyDescent="0.3">
      <c r="B6" s="8">
        <v>38384</v>
      </c>
      <c r="C6">
        <v>290589</v>
      </c>
      <c r="D6">
        <v>186082</v>
      </c>
      <c r="P6">
        <v>290589</v>
      </c>
      <c r="Q6">
        <f t="shared" si="0"/>
        <v>186082</v>
      </c>
    </row>
    <row r="7" spans="2:20" x14ac:dyDescent="0.3">
      <c r="B7" s="8">
        <v>38412</v>
      </c>
      <c r="C7">
        <v>919906</v>
      </c>
      <c r="D7">
        <v>896426</v>
      </c>
      <c r="P7">
        <v>919906</v>
      </c>
      <c r="Q7">
        <f t="shared" si="0"/>
        <v>896426</v>
      </c>
    </row>
    <row r="8" spans="2:20" x14ac:dyDescent="0.3">
      <c r="B8" s="8">
        <v>38443</v>
      </c>
      <c r="C8">
        <v>448809</v>
      </c>
      <c r="D8">
        <v>566890</v>
      </c>
      <c r="P8">
        <v>448809</v>
      </c>
      <c r="Q8">
        <f t="shared" si="0"/>
        <v>566890</v>
      </c>
    </row>
    <row r="9" spans="2:20" x14ac:dyDescent="0.3">
      <c r="B9" s="8">
        <v>38473</v>
      </c>
      <c r="C9">
        <v>383969</v>
      </c>
      <c r="D9">
        <v>435346</v>
      </c>
      <c r="P9">
        <v>383969</v>
      </c>
      <c r="Q9">
        <f t="shared" si="0"/>
        <v>435346</v>
      </c>
    </row>
    <row r="10" spans="2:20" x14ac:dyDescent="0.3">
      <c r="B10" s="8">
        <v>38504</v>
      </c>
      <c r="C10">
        <v>496260</v>
      </c>
      <c r="D10">
        <v>493837</v>
      </c>
      <c r="H10" s="2"/>
      <c r="P10">
        <v>496260</v>
      </c>
      <c r="Q10">
        <f t="shared" si="0"/>
        <v>493837</v>
      </c>
    </row>
    <row r="11" spans="2:20" x14ac:dyDescent="0.3">
      <c r="B11" s="8">
        <v>38534</v>
      </c>
      <c r="C11">
        <v>381126</v>
      </c>
      <c r="D11">
        <v>326961</v>
      </c>
      <c r="H11" s="2"/>
      <c r="P11">
        <v>381126</v>
      </c>
      <c r="Q11">
        <f t="shared" si="0"/>
        <v>326961</v>
      </c>
    </row>
    <row r="12" spans="2:20" x14ac:dyDescent="0.3">
      <c r="B12" s="8">
        <v>38565</v>
      </c>
      <c r="C12">
        <v>492803</v>
      </c>
      <c r="D12">
        <v>290192</v>
      </c>
      <c r="P12">
        <v>492803</v>
      </c>
      <c r="Q12">
        <f t="shared" si="0"/>
        <v>290192</v>
      </c>
    </row>
    <row r="13" spans="2:20" x14ac:dyDescent="0.3">
      <c r="B13" s="8">
        <v>38596</v>
      </c>
      <c r="C13">
        <v>584651</v>
      </c>
      <c r="D13">
        <v>1436428</v>
      </c>
      <c r="P13">
        <v>584651</v>
      </c>
      <c r="Q13">
        <f t="shared" si="0"/>
        <v>1436428</v>
      </c>
    </row>
    <row r="14" spans="2:20" x14ac:dyDescent="0.3">
      <c r="B14" s="8">
        <v>38626</v>
      </c>
      <c r="C14">
        <v>645738</v>
      </c>
      <c r="D14">
        <v>547927</v>
      </c>
      <c r="P14">
        <v>645738</v>
      </c>
      <c r="Q14">
        <f t="shared" si="0"/>
        <v>547927</v>
      </c>
    </row>
    <row r="15" spans="2:20" x14ac:dyDescent="0.3">
      <c r="B15" s="8">
        <v>38657</v>
      </c>
      <c r="C15">
        <v>1361640</v>
      </c>
      <c r="D15">
        <v>1029161</v>
      </c>
      <c r="E15">
        <v>350847</v>
      </c>
      <c r="P15">
        <v>1361640</v>
      </c>
      <c r="Q15">
        <f t="shared" si="0"/>
        <v>1029161</v>
      </c>
      <c r="R15">
        <f>E15</f>
        <v>350847</v>
      </c>
    </row>
    <row r="16" spans="2:20" x14ac:dyDescent="0.3">
      <c r="B16" s="8">
        <v>38687</v>
      </c>
      <c r="C16">
        <v>4530346</v>
      </c>
      <c r="D16">
        <v>3143807</v>
      </c>
      <c r="E16">
        <v>828057</v>
      </c>
      <c r="P16">
        <v>4530346</v>
      </c>
      <c r="Q16">
        <f t="shared" si="0"/>
        <v>3143807</v>
      </c>
      <c r="R16">
        <f t="shared" ref="R16:R79" si="1">E16</f>
        <v>828057</v>
      </c>
    </row>
    <row r="17" spans="2:20" x14ac:dyDescent="0.3">
      <c r="B17" s="8">
        <v>38718</v>
      </c>
      <c r="C17">
        <v>823829</v>
      </c>
      <c r="D17">
        <v>809462</v>
      </c>
      <c r="E17">
        <v>518934</v>
      </c>
      <c r="P17">
        <v>823829</v>
      </c>
      <c r="Q17">
        <f t="shared" si="0"/>
        <v>809462</v>
      </c>
      <c r="R17">
        <f t="shared" si="1"/>
        <v>518934</v>
      </c>
    </row>
    <row r="18" spans="2:20" x14ac:dyDescent="0.3">
      <c r="B18" s="8">
        <v>38749</v>
      </c>
      <c r="C18">
        <v>546254</v>
      </c>
      <c r="D18">
        <v>640268</v>
      </c>
      <c r="E18">
        <v>331322</v>
      </c>
      <c r="P18">
        <v>546254</v>
      </c>
      <c r="Q18">
        <f t="shared" si="0"/>
        <v>640268</v>
      </c>
      <c r="R18">
        <f t="shared" si="1"/>
        <v>331322</v>
      </c>
    </row>
    <row r="19" spans="2:20" x14ac:dyDescent="0.3">
      <c r="B19" s="8">
        <v>38777</v>
      </c>
      <c r="C19">
        <v>1296381</v>
      </c>
      <c r="D19">
        <v>772860</v>
      </c>
      <c r="E19">
        <v>397650</v>
      </c>
      <c r="P19">
        <v>1296381</v>
      </c>
      <c r="Q19">
        <f t="shared" si="0"/>
        <v>772860</v>
      </c>
      <c r="R19">
        <f t="shared" si="1"/>
        <v>397650</v>
      </c>
    </row>
    <row r="20" spans="2:20" x14ac:dyDescent="0.3">
      <c r="B20" s="8">
        <v>38808</v>
      </c>
      <c r="C20">
        <v>1324719</v>
      </c>
      <c r="D20">
        <v>684913</v>
      </c>
      <c r="E20">
        <v>483089</v>
      </c>
      <c r="P20">
        <v>1324719</v>
      </c>
      <c r="Q20">
        <f t="shared" si="0"/>
        <v>684913</v>
      </c>
      <c r="R20">
        <f t="shared" si="1"/>
        <v>483089</v>
      </c>
    </row>
    <row r="21" spans="2:20" x14ac:dyDescent="0.3">
      <c r="B21" s="8">
        <v>38838</v>
      </c>
      <c r="C21">
        <v>1169418</v>
      </c>
      <c r="D21">
        <v>642330</v>
      </c>
      <c r="E21">
        <v>386471</v>
      </c>
      <c r="P21">
        <v>1169418</v>
      </c>
      <c r="Q21">
        <f t="shared" si="0"/>
        <v>642330</v>
      </c>
      <c r="R21">
        <f t="shared" si="1"/>
        <v>386471</v>
      </c>
    </row>
    <row r="22" spans="2:20" x14ac:dyDescent="0.3">
      <c r="B22" s="8">
        <v>38869</v>
      </c>
      <c r="C22">
        <v>1921534</v>
      </c>
      <c r="D22">
        <v>697049</v>
      </c>
      <c r="E22">
        <v>405110</v>
      </c>
      <c r="P22">
        <v>1921534</v>
      </c>
      <c r="Q22">
        <f t="shared" si="0"/>
        <v>697049</v>
      </c>
      <c r="R22">
        <f t="shared" si="1"/>
        <v>405110</v>
      </c>
    </row>
    <row r="23" spans="2:20" x14ac:dyDescent="0.3">
      <c r="B23" s="8">
        <v>38899</v>
      </c>
      <c r="C23">
        <v>1647570</v>
      </c>
      <c r="D23">
        <v>549421</v>
      </c>
      <c r="E23">
        <v>303676</v>
      </c>
      <c r="P23">
        <v>1647570</v>
      </c>
      <c r="Q23">
        <f t="shared" si="0"/>
        <v>549421</v>
      </c>
      <c r="R23">
        <f t="shared" si="1"/>
        <v>303676</v>
      </c>
    </row>
    <row r="24" spans="2:20" x14ac:dyDescent="0.3">
      <c r="B24" s="8">
        <v>38930</v>
      </c>
      <c r="C24">
        <v>1409550</v>
      </c>
      <c r="D24">
        <v>503527</v>
      </c>
      <c r="E24">
        <v>298820</v>
      </c>
      <c r="P24">
        <v>1409550</v>
      </c>
      <c r="Q24">
        <f t="shared" si="0"/>
        <v>503527</v>
      </c>
      <c r="R24">
        <f t="shared" si="1"/>
        <v>298820</v>
      </c>
    </row>
    <row r="25" spans="2:20" x14ac:dyDescent="0.3">
      <c r="B25" s="8">
        <v>38961</v>
      </c>
      <c r="C25">
        <v>1884429</v>
      </c>
      <c r="D25">
        <v>511825</v>
      </c>
      <c r="E25">
        <v>447626</v>
      </c>
      <c r="P25">
        <v>1884429</v>
      </c>
      <c r="Q25">
        <f t="shared" si="0"/>
        <v>511825</v>
      </c>
      <c r="R25">
        <f t="shared" si="1"/>
        <v>447626</v>
      </c>
    </row>
    <row r="26" spans="2:20" x14ac:dyDescent="0.3">
      <c r="B26" s="8">
        <v>38991</v>
      </c>
      <c r="C26">
        <v>1240877</v>
      </c>
      <c r="D26">
        <v>395048</v>
      </c>
      <c r="E26">
        <v>343113</v>
      </c>
      <c r="P26">
        <v>1240877</v>
      </c>
      <c r="Q26">
        <f t="shared" si="0"/>
        <v>395048</v>
      </c>
      <c r="R26">
        <f t="shared" si="1"/>
        <v>343113</v>
      </c>
    </row>
    <row r="27" spans="2:20" x14ac:dyDescent="0.3">
      <c r="B27" s="8">
        <v>39022</v>
      </c>
      <c r="C27">
        <v>2197955</v>
      </c>
      <c r="D27">
        <v>861453</v>
      </c>
      <c r="E27">
        <v>849085</v>
      </c>
      <c r="F27">
        <v>529658</v>
      </c>
      <c r="G27">
        <v>394937</v>
      </c>
      <c r="P27">
        <f>C27+F27</f>
        <v>2727613</v>
      </c>
      <c r="Q27">
        <f>D27+G27</f>
        <v>1256390</v>
      </c>
      <c r="R27">
        <f t="shared" si="1"/>
        <v>849085</v>
      </c>
      <c r="S27">
        <f>F27</f>
        <v>529658</v>
      </c>
      <c r="T27">
        <f>G27</f>
        <v>394937</v>
      </c>
    </row>
    <row r="28" spans="2:20" x14ac:dyDescent="0.3">
      <c r="B28" s="8">
        <v>39052</v>
      </c>
      <c r="C28">
        <v>5291269</v>
      </c>
      <c r="D28">
        <v>2541428</v>
      </c>
      <c r="E28">
        <v>2041655</v>
      </c>
      <c r="F28">
        <v>2425123</v>
      </c>
      <c r="G28">
        <v>857103</v>
      </c>
      <c r="P28">
        <f t="shared" ref="P28:P77" si="2">C28+F28</f>
        <v>7716392</v>
      </c>
      <c r="Q28">
        <f t="shared" ref="Q28:Q87" si="3">D28+G28</f>
        <v>3398531</v>
      </c>
      <c r="R28">
        <f t="shared" si="1"/>
        <v>2041655</v>
      </c>
      <c r="S28">
        <f t="shared" ref="S28:S91" si="4">F28</f>
        <v>2425123</v>
      </c>
      <c r="T28">
        <f t="shared" ref="T28:T91" si="5">G28</f>
        <v>857103</v>
      </c>
    </row>
    <row r="29" spans="2:20" x14ac:dyDescent="0.3">
      <c r="B29" s="8">
        <v>39083</v>
      </c>
      <c r="C29">
        <v>1479784</v>
      </c>
      <c r="D29">
        <v>784382</v>
      </c>
      <c r="E29">
        <v>500617</v>
      </c>
      <c r="F29">
        <v>1052368</v>
      </c>
      <c r="G29">
        <v>380096</v>
      </c>
      <c r="P29">
        <f t="shared" si="2"/>
        <v>2532152</v>
      </c>
      <c r="Q29">
        <f t="shared" si="3"/>
        <v>1164478</v>
      </c>
      <c r="R29">
        <f t="shared" si="1"/>
        <v>500617</v>
      </c>
      <c r="S29">
        <f t="shared" si="4"/>
        <v>1052368</v>
      </c>
      <c r="T29">
        <f t="shared" si="5"/>
        <v>380096</v>
      </c>
    </row>
    <row r="30" spans="2:20" x14ac:dyDescent="0.3">
      <c r="B30" s="8">
        <v>39114</v>
      </c>
      <c r="C30">
        <v>1840894</v>
      </c>
      <c r="D30">
        <v>668197</v>
      </c>
      <c r="E30">
        <v>446122</v>
      </c>
      <c r="F30">
        <v>901683</v>
      </c>
      <c r="G30">
        <v>240586</v>
      </c>
      <c r="P30">
        <f t="shared" si="2"/>
        <v>2742577</v>
      </c>
      <c r="Q30">
        <f t="shared" si="3"/>
        <v>908783</v>
      </c>
      <c r="R30">
        <f t="shared" si="1"/>
        <v>446122</v>
      </c>
      <c r="S30">
        <f t="shared" si="4"/>
        <v>901683</v>
      </c>
      <c r="T30">
        <f t="shared" si="5"/>
        <v>240586</v>
      </c>
    </row>
    <row r="31" spans="2:20" x14ac:dyDescent="0.3">
      <c r="B31" s="8">
        <v>39142</v>
      </c>
      <c r="C31">
        <v>2094738</v>
      </c>
      <c r="D31">
        <v>769658</v>
      </c>
      <c r="E31">
        <v>440324</v>
      </c>
      <c r="F31">
        <v>929224</v>
      </c>
      <c r="G31">
        <v>984653</v>
      </c>
      <c r="P31">
        <f t="shared" si="2"/>
        <v>3023962</v>
      </c>
      <c r="Q31">
        <f t="shared" si="3"/>
        <v>1754311</v>
      </c>
      <c r="R31">
        <f t="shared" si="1"/>
        <v>440324</v>
      </c>
      <c r="S31">
        <f t="shared" si="4"/>
        <v>929224</v>
      </c>
      <c r="T31">
        <f t="shared" si="5"/>
        <v>984653</v>
      </c>
    </row>
    <row r="32" spans="2:20" x14ac:dyDescent="0.3">
      <c r="B32" s="8">
        <v>39173</v>
      </c>
      <c r="C32">
        <v>1805851</v>
      </c>
      <c r="D32">
        <v>628827</v>
      </c>
      <c r="E32">
        <v>311201</v>
      </c>
      <c r="F32">
        <v>928230</v>
      </c>
      <c r="G32">
        <v>376438</v>
      </c>
      <c r="P32">
        <f t="shared" si="2"/>
        <v>2734081</v>
      </c>
      <c r="Q32">
        <f t="shared" si="3"/>
        <v>1005265</v>
      </c>
      <c r="R32">
        <f t="shared" si="1"/>
        <v>311201</v>
      </c>
      <c r="S32">
        <f t="shared" si="4"/>
        <v>928230</v>
      </c>
      <c r="T32">
        <f t="shared" si="5"/>
        <v>376438</v>
      </c>
    </row>
    <row r="33" spans="2:20" x14ac:dyDescent="0.3">
      <c r="B33" s="8">
        <v>39203</v>
      </c>
      <c r="C33">
        <v>1890218</v>
      </c>
      <c r="D33">
        <v>862300</v>
      </c>
      <c r="E33">
        <v>318942</v>
      </c>
      <c r="F33">
        <v>1003935</v>
      </c>
      <c r="G33">
        <v>280595</v>
      </c>
      <c r="P33">
        <f t="shared" si="2"/>
        <v>2894153</v>
      </c>
      <c r="Q33">
        <f t="shared" si="3"/>
        <v>1142895</v>
      </c>
      <c r="R33">
        <f t="shared" si="1"/>
        <v>318942</v>
      </c>
      <c r="S33">
        <f t="shared" si="4"/>
        <v>1003935</v>
      </c>
      <c r="T33">
        <f t="shared" si="5"/>
        <v>280595</v>
      </c>
    </row>
    <row r="34" spans="2:20" x14ac:dyDescent="0.3">
      <c r="B34" s="8">
        <v>39234</v>
      </c>
      <c r="C34">
        <v>2177140</v>
      </c>
      <c r="D34">
        <v>955962</v>
      </c>
      <c r="E34">
        <v>390447</v>
      </c>
      <c r="F34">
        <v>1275529</v>
      </c>
      <c r="G34">
        <v>301805</v>
      </c>
      <c r="P34">
        <f t="shared" si="2"/>
        <v>3452669</v>
      </c>
      <c r="Q34">
        <f t="shared" si="3"/>
        <v>1257767</v>
      </c>
      <c r="R34">
        <f t="shared" si="1"/>
        <v>390447</v>
      </c>
      <c r="S34">
        <f t="shared" si="4"/>
        <v>1275529</v>
      </c>
      <c r="T34">
        <f t="shared" si="5"/>
        <v>301805</v>
      </c>
    </row>
    <row r="35" spans="2:20" x14ac:dyDescent="0.3">
      <c r="B35" s="8">
        <v>39264</v>
      </c>
      <c r="C35">
        <v>1930670</v>
      </c>
      <c r="D35">
        <v>715778</v>
      </c>
      <c r="E35">
        <v>267042</v>
      </c>
      <c r="F35">
        <v>1123679</v>
      </c>
      <c r="G35">
        <v>367753</v>
      </c>
      <c r="P35">
        <f t="shared" si="2"/>
        <v>3054349</v>
      </c>
      <c r="Q35">
        <f t="shared" si="3"/>
        <v>1083531</v>
      </c>
      <c r="R35">
        <f t="shared" si="1"/>
        <v>267042</v>
      </c>
      <c r="S35">
        <f t="shared" si="4"/>
        <v>1123679</v>
      </c>
      <c r="T35">
        <f t="shared" si="5"/>
        <v>367753</v>
      </c>
    </row>
    <row r="36" spans="2:20" x14ac:dyDescent="0.3">
      <c r="B36" s="8">
        <v>39295</v>
      </c>
      <c r="C36">
        <v>1893903</v>
      </c>
      <c r="D36">
        <v>592211</v>
      </c>
      <c r="E36">
        <v>412672</v>
      </c>
      <c r="F36">
        <v>1082921</v>
      </c>
      <c r="G36">
        <v>401894</v>
      </c>
      <c r="P36">
        <f t="shared" si="2"/>
        <v>2976824</v>
      </c>
      <c r="Q36">
        <f t="shared" si="3"/>
        <v>994105</v>
      </c>
      <c r="R36">
        <f t="shared" si="1"/>
        <v>412672</v>
      </c>
      <c r="S36">
        <f t="shared" si="4"/>
        <v>1082921</v>
      </c>
      <c r="T36">
        <f t="shared" si="5"/>
        <v>401894</v>
      </c>
    </row>
    <row r="37" spans="2:20" x14ac:dyDescent="0.3">
      <c r="B37" s="8">
        <v>39326</v>
      </c>
      <c r="C37">
        <v>2002764</v>
      </c>
      <c r="D37">
        <v>1431702</v>
      </c>
      <c r="E37">
        <v>824372</v>
      </c>
      <c r="F37">
        <v>1174282</v>
      </c>
      <c r="G37">
        <v>437547</v>
      </c>
      <c r="P37">
        <f t="shared" si="2"/>
        <v>3177046</v>
      </c>
      <c r="Q37">
        <f t="shared" si="3"/>
        <v>1869249</v>
      </c>
      <c r="R37">
        <f t="shared" si="1"/>
        <v>824372</v>
      </c>
      <c r="S37">
        <f t="shared" si="4"/>
        <v>1174282</v>
      </c>
      <c r="T37">
        <f t="shared" si="5"/>
        <v>437547</v>
      </c>
    </row>
    <row r="38" spans="2:20" x14ac:dyDescent="0.3">
      <c r="B38" s="8">
        <v>39356</v>
      </c>
      <c r="C38">
        <v>1619268</v>
      </c>
      <c r="D38">
        <v>1051244</v>
      </c>
      <c r="E38">
        <v>766862</v>
      </c>
      <c r="F38">
        <v>1053054</v>
      </c>
      <c r="G38">
        <v>569550</v>
      </c>
      <c r="P38">
        <f t="shared" si="2"/>
        <v>2672322</v>
      </c>
      <c r="Q38">
        <f t="shared" si="3"/>
        <v>1620794</v>
      </c>
      <c r="R38">
        <f t="shared" si="1"/>
        <v>766862</v>
      </c>
      <c r="S38">
        <f t="shared" si="4"/>
        <v>1053054</v>
      </c>
      <c r="T38">
        <f t="shared" si="5"/>
        <v>569550</v>
      </c>
    </row>
    <row r="39" spans="2:20" x14ac:dyDescent="0.3">
      <c r="B39" s="8">
        <v>39387</v>
      </c>
      <c r="C39">
        <v>2950964</v>
      </c>
      <c r="D39">
        <v>1222387</v>
      </c>
      <c r="E39">
        <v>1035542</v>
      </c>
      <c r="F39">
        <v>1713088</v>
      </c>
      <c r="G39">
        <v>1038835</v>
      </c>
      <c r="P39">
        <f t="shared" si="2"/>
        <v>4664052</v>
      </c>
      <c r="Q39">
        <f t="shared" si="3"/>
        <v>2261222</v>
      </c>
      <c r="R39">
        <f t="shared" si="1"/>
        <v>1035542</v>
      </c>
      <c r="S39">
        <f t="shared" si="4"/>
        <v>1713088</v>
      </c>
      <c r="T39">
        <f t="shared" si="5"/>
        <v>1038835</v>
      </c>
    </row>
    <row r="40" spans="2:20" x14ac:dyDescent="0.3">
      <c r="B40" s="8">
        <v>39417</v>
      </c>
      <c r="C40">
        <v>7539709</v>
      </c>
      <c r="D40">
        <v>3156649</v>
      </c>
      <c r="E40">
        <v>2193016</v>
      </c>
      <c r="F40">
        <v>4315296</v>
      </c>
      <c r="G40">
        <v>2545129</v>
      </c>
      <c r="P40">
        <f t="shared" si="2"/>
        <v>11855005</v>
      </c>
      <c r="Q40">
        <f t="shared" si="3"/>
        <v>5701778</v>
      </c>
      <c r="R40">
        <f t="shared" si="1"/>
        <v>2193016</v>
      </c>
      <c r="S40">
        <f t="shared" si="4"/>
        <v>4315296</v>
      </c>
      <c r="T40">
        <f t="shared" si="5"/>
        <v>2545129</v>
      </c>
    </row>
    <row r="41" spans="2:20" x14ac:dyDescent="0.3">
      <c r="B41" s="8">
        <v>39448</v>
      </c>
      <c r="C41">
        <v>1919012</v>
      </c>
      <c r="D41">
        <v>1453658</v>
      </c>
      <c r="E41">
        <v>674931</v>
      </c>
      <c r="F41">
        <v>1474441</v>
      </c>
      <c r="G41">
        <v>963197</v>
      </c>
      <c r="P41">
        <f t="shared" si="2"/>
        <v>3393453</v>
      </c>
      <c r="Q41">
        <f t="shared" si="3"/>
        <v>2416855</v>
      </c>
      <c r="R41">
        <f t="shared" si="1"/>
        <v>674931</v>
      </c>
      <c r="S41">
        <f t="shared" si="4"/>
        <v>1474441</v>
      </c>
      <c r="T41">
        <f t="shared" si="5"/>
        <v>963197</v>
      </c>
    </row>
    <row r="42" spans="2:20" x14ac:dyDescent="0.3">
      <c r="B42" s="8">
        <v>39479</v>
      </c>
      <c r="C42">
        <v>1640672</v>
      </c>
      <c r="D42">
        <v>893974</v>
      </c>
      <c r="E42">
        <v>491587</v>
      </c>
      <c r="F42">
        <v>1214433</v>
      </c>
      <c r="G42">
        <v>672824</v>
      </c>
      <c r="P42">
        <f t="shared" si="2"/>
        <v>2855105</v>
      </c>
      <c r="Q42">
        <f t="shared" si="3"/>
        <v>1566798</v>
      </c>
      <c r="R42">
        <f t="shared" si="1"/>
        <v>491587</v>
      </c>
      <c r="S42">
        <f t="shared" si="4"/>
        <v>1214433</v>
      </c>
      <c r="T42">
        <f t="shared" si="5"/>
        <v>672824</v>
      </c>
    </row>
    <row r="43" spans="2:20" x14ac:dyDescent="0.3">
      <c r="B43" s="8">
        <v>39508</v>
      </c>
      <c r="C43">
        <v>1920073</v>
      </c>
      <c r="D43">
        <v>1290492</v>
      </c>
      <c r="E43">
        <v>750290</v>
      </c>
      <c r="F43">
        <v>1635765</v>
      </c>
      <c r="G43">
        <v>821322</v>
      </c>
      <c r="P43">
        <f t="shared" si="2"/>
        <v>3555838</v>
      </c>
      <c r="Q43">
        <f t="shared" si="3"/>
        <v>2111814</v>
      </c>
      <c r="R43">
        <f t="shared" si="1"/>
        <v>750290</v>
      </c>
      <c r="S43">
        <f t="shared" si="4"/>
        <v>1635765</v>
      </c>
      <c r="T43">
        <f t="shared" si="5"/>
        <v>821322</v>
      </c>
    </row>
    <row r="44" spans="2:20" x14ac:dyDescent="0.3">
      <c r="B44" s="8">
        <v>39539</v>
      </c>
      <c r="C44">
        <v>1514136</v>
      </c>
      <c r="D44">
        <v>953846</v>
      </c>
      <c r="E44">
        <v>627744</v>
      </c>
      <c r="F44">
        <v>1657003</v>
      </c>
      <c r="G44">
        <v>649734</v>
      </c>
      <c r="P44">
        <f t="shared" si="2"/>
        <v>3171139</v>
      </c>
      <c r="Q44">
        <f t="shared" si="3"/>
        <v>1603580</v>
      </c>
      <c r="R44">
        <f t="shared" si="1"/>
        <v>627744</v>
      </c>
      <c r="S44">
        <f t="shared" si="4"/>
        <v>1657003</v>
      </c>
      <c r="T44">
        <f t="shared" si="5"/>
        <v>649734</v>
      </c>
    </row>
    <row r="45" spans="2:20" x14ac:dyDescent="0.3">
      <c r="B45" s="8">
        <v>39569</v>
      </c>
      <c r="C45">
        <v>1387098</v>
      </c>
      <c r="D45">
        <v>784344</v>
      </c>
      <c r="E45">
        <v>575934</v>
      </c>
      <c r="F45">
        <v>1610925</v>
      </c>
      <c r="G45">
        <v>547789</v>
      </c>
      <c r="P45">
        <f t="shared" si="2"/>
        <v>2998023</v>
      </c>
      <c r="Q45">
        <f t="shared" si="3"/>
        <v>1332133</v>
      </c>
      <c r="R45">
        <f t="shared" si="1"/>
        <v>575934</v>
      </c>
      <c r="S45">
        <f t="shared" si="4"/>
        <v>1610925</v>
      </c>
      <c r="T45">
        <f t="shared" si="5"/>
        <v>547789</v>
      </c>
    </row>
    <row r="46" spans="2:20" x14ac:dyDescent="0.3">
      <c r="B46" s="8">
        <v>39600</v>
      </c>
      <c r="C46">
        <v>2217186</v>
      </c>
      <c r="D46">
        <v>1108337</v>
      </c>
      <c r="E46">
        <v>522833</v>
      </c>
      <c r="F46">
        <v>1811899</v>
      </c>
      <c r="G46">
        <v>912491</v>
      </c>
      <c r="P46">
        <f t="shared" si="2"/>
        <v>4029085</v>
      </c>
      <c r="Q46">
        <f t="shared" si="3"/>
        <v>2020828</v>
      </c>
      <c r="R46">
        <f t="shared" si="1"/>
        <v>522833</v>
      </c>
      <c r="S46">
        <f t="shared" si="4"/>
        <v>1811899</v>
      </c>
      <c r="T46">
        <f t="shared" si="5"/>
        <v>912491</v>
      </c>
    </row>
    <row r="47" spans="2:20" x14ac:dyDescent="0.3">
      <c r="B47" s="8">
        <v>39630</v>
      </c>
      <c r="C47">
        <v>1964577</v>
      </c>
      <c r="D47">
        <v>962699</v>
      </c>
      <c r="E47">
        <v>477298</v>
      </c>
      <c r="F47">
        <v>1344880</v>
      </c>
      <c r="G47">
        <v>477756</v>
      </c>
      <c r="P47">
        <f t="shared" si="2"/>
        <v>3309457</v>
      </c>
      <c r="Q47">
        <f t="shared" si="3"/>
        <v>1440455</v>
      </c>
      <c r="R47">
        <f t="shared" si="1"/>
        <v>477298</v>
      </c>
      <c r="S47">
        <f t="shared" si="4"/>
        <v>1344880</v>
      </c>
      <c r="T47">
        <f t="shared" si="5"/>
        <v>477756</v>
      </c>
    </row>
    <row r="48" spans="2:20" x14ac:dyDescent="0.3">
      <c r="B48" s="8">
        <v>39661</v>
      </c>
      <c r="C48">
        <v>1645388</v>
      </c>
      <c r="D48">
        <v>853878</v>
      </c>
      <c r="E48">
        <v>441130</v>
      </c>
      <c r="F48">
        <v>1195319</v>
      </c>
      <c r="G48">
        <v>545269</v>
      </c>
      <c r="P48">
        <f t="shared" si="2"/>
        <v>2840707</v>
      </c>
      <c r="Q48">
        <f t="shared" si="3"/>
        <v>1399147</v>
      </c>
      <c r="R48">
        <f t="shared" si="1"/>
        <v>441130</v>
      </c>
      <c r="S48">
        <f t="shared" si="4"/>
        <v>1195319</v>
      </c>
      <c r="T48">
        <f t="shared" si="5"/>
        <v>545269</v>
      </c>
    </row>
    <row r="49" spans="2:20" x14ac:dyDescent="0.3">
      <c r="B49" s="8">
        <v>39692</v>
      </c>
      <c r="C49">
        <v>1838789</v>
      </c>
      <c r="D49">
        <v>727075</v>
      </c>
      <c r="E49">
        <v>787196</v>
      </c>
      <c r="F49">
        <v>1448630</v>
      </c>
      <c r="G49">
        <v>671545</v>
      </c>
      <c r="P49">
        <f t="shared" si="2"/>
        <v>3287419</v>
      </c>
      <c r="Q49">
        <f t="shared" si="3"/>
        <v>1398620</v>
      </c>
      <c r="R49">
        <f t="shared" si="1"/>
        <v>787196</v>
      </c>
      <c r="S49">
        <f t="shared" si="4"/>
        <v>1448630</v>
      </c>
      <c r="T49">
        <f t="shared" si="5"/>
        <v>671545</v>
      </c>
    </row>
    <row r="50" spans="2:20" x14ac:dyDescent="0.3">
      <c r="B50" s="8">
        <v>39722</v>
      </c>
      <c r="C50">
        <v>1722897</v>
      </c>
      <c r="D50">
        <v>846766</v>
      </c>
      <c r="E50">
        <v>774265</v>
      </c>
      <c r="F50">
        <v>1603421</v>
      </c>
      <c r="G50">
        <v>673788</v>
      </c>
      <c r="P50">
        <f t="shared" si="2"/>
        <v>3326318</v>
      </c>
      <c r="Q50">
        <f t="shared" si="3"/>
        <v>1520554</v>
      </c>
      <c r="R50">
        <f t="shared" si="1"/>
        <v>774265</v>
      </c>
      <c r="S50">
        <f t="shared" si="4"/>
        <v>1603421</v>
      </c>
      <c r="T50">
        <f t="shared" si="5"/>
        <v>673788</v>
      </c>
    </row>
    <row r="51" spans="2:20" x14ac:dyDescent="0.3">
      <c r="B51" s="8">
        <v>39753</v>
      </c>
      <c r="C51">
        <v>3883372</v>
      </c>
      <c r="D51">
        <v>1195473</v>
      </c>
      <c r="E51">
        <v>1724402</v>
      </c>
      <c r="F51">
        <v>3417137</v>
      </c>
      <c r="G51">
        <v>1186643</v>
      </c>
      <c r="P51">
        <f t="shared" si="2"/>
        <v>7300509</v>
      </c>
      <c r="Q51">
        <f t="shared" si="3"/>
        <v>2382116</v>
      </c>
      <c r="R51">
        <f t="shared" si="1"/>
        <v>1724402</v>
      </c>
      <c r="S51">
        <f t="shared" si="4"/>
        <v>3417137</v>
      </c>
      <c r="T51">
        <f t="shared" si="5"/>
        <v>1186643</v>
      </c>
    </row>
    <row r="52" spans="2:20" x14ac:dyDescent="0.3">
      <c r="B52" s="8">
        <v>39783</v>
      </c>
      <c r="C52">
        <v>7623240</v>
      </c>
      <c r="D52">
        <v>2997861</v>
      </c>
      <c r="E52">
        <v>3309498</v>
      </c>
      <c r="F52">
        <v>5673205</v>
      </c>
      <c r="G52">
        <v>2390995</v>
      </c>
      <c r="P52">
        <f t="shared" si="2"/>
        <v>13296445</v>
      </c>
      <c r="Q52">
        <f t="shared" si="3"/>
        <v>5388856</v>
      </c>
      <c r="R52">
        <f t="shared" si="1"/>
        <v>3309498</v>
      </c>
      <c r="S52">
        <f t="shared" si="4"/>
        <v>5673205</v>
      </c>
      <c r="T52">
        <f t="shared" si="5"/>
        <v>2390995</v>
      </c>
    </row>
    <row r="53" spans="2:20" x14ac:dyDescent="0.3">
      <c r="B53" s="8">
        <v>39814</v>
      </c>
      <c r="C53">
        <v>1601327</v>
      </c>
      <c r="D53">
        <v>818357</v>
      </c>
      <c r="E53">
        <v>751241</v>
      </c>
      <c r="F53">
        <v>1573017</v>
      </c>
      <c r="G53">
        <v>675324</v>
      </c>
      <c r="P53">
        <f t="shared" si="2"/>
        <v>3174344</v>
      </c>
      <c r="Q53">
        <f t="shared" si="3"/>
        <v>1493681</v>
      </c>
      <c r="R53">
        <f t="shared" si="1"/>
        <v>751241</v>
      </c>
      <c r="S53">
        <f t="shared" si="4"/>
        <v>1573017</v>
      </c>
      <c r="T53">
        <f t="shared" si="5"/>
        <v>675324</v>
      </c>
    </row>
    <row r="54" spans="2:20" x14ac:dyDescent="0.3">
      <c r="B54" s="8">
        <v>39845</v>
      </c>
      <c r="C54">
        <v>1352115</v>
      </c>
      <c r="D54">
        <v>634838</v>
      </c>
      <c r="E54">
        <v>717758</v>
      </c>
      <c r="F54">
        <v>1376573</v>
      </c>
      <c r="G54">
        <v>601133</v>
      </c>
      <c r="P54">
        <f t="shared" si="2"/>
        <v>2728688</v>
      </c>
      <c r="Q54">
        <f t="shared" si="3"/>
        <v>1235971</v>
      </c>
      <c r="R54">
        <f t="shared" si="1"/>
        <v>717758</v>
      </c>
      <c r="S54">
        <f t="shared" si="4"/>
        <v>1376573</v>
      </c>
      <c r="T54">
        <f t="shared" si="5"/>
        <v>601133</v>
      </c>
    </row>
    <row r="55" spans="2:20" x14ac:dyDescent="0.3">
      <c r="B55" s="8">
        <v>39873</v>
      </c>
      <c r="C55">
        <v>1932586</v>
      </c>
      <c r="D55">
        <v>859444</v>
      </c>
      <c r="E55">
        <v>771557</v>
      </c>
      <c r="F55">
        <v>1312779</v>
      </c>
      <c r="G55">
        <v>756680</v>
      </c>
      <c r="P55">
        <f t="shared" si="2"/>
        <v>3245365</v>
      </c>
      <c r="Q55">
        <f t="shared" si="3"/>
        <v>1616124</v>
      </c>
      <c r="R55">
        <f t="shared" si="1"/>
        <v>771557</v>
      </c>
      <c r="S55">
        <f t="shared" si="4"/>
        <v>1312779</v>
      </c>
      <c r="T55">
        <f t="shared" si="5"/>
        <v>756680</v>
      </c>
    </row>
    <row r="56" spans="2:20" x14ac:dyDescent="0.3">
      <c r="B56" s="8">
        <v>39904</v>
      </c>
      <c r="C56">
        <v>2269545</v>
      </c>
      <c r="D56">
        <v>575378</v>
      </c>
      <c r="E56">
        <v>466713</v>
      </c>
      <c r="F56">
        <v>869989</v>
      </c>
      <c r="G56">
        <v>494631</v>
      </c>
      <c r="P56">
        <f t="shared" si="2"/>
        <v>3139534</v>
      </c>
      <c r="Q56">
        <f t="shared" si="3"/>
        <v>1070009</v>
      </c>
      <c r="R56">
        <f t="shared" si="1"/>
        <v>466713</v>
      </c>
      <c r="S56">
        <f t="shared" si="4"/>
        <v>869989</v>
      </c>
      <c r="T56">
        <f t="shared" si="5"/>
        <v>494631</v>
      </c>
    </row>
    <row r="57" spans="2:20" x14ac:dyDescent="0.3">
      <c r="B57" s="8">
        <v>39934</v>
      </c>
      <c r="C57">
        <v>1504343</v>
      </c>
      <c r="D57">
        <v>502528</v>
      </c>
      <c r="E57">
        <v>403264</v>
      </c>
      <c r="F57">
        <v>783713</v>
      </c>
      <c r="G57">
        <v>415651</v>
      </c>
      <c r="P57">
        <f t="shared" si="2"/>
        <v>2288056</v>
      </c>
      <c r="Q57">
        <f t="shared" si="3"/>
        <v>918179</v>
      </c>
      <c r="R57">
        <f t="shared" si="1"/>
        <v>403264</v>
      </c>
      <c r="S57">
        <f t="shared" si="4"/>
        <v>783713</v>
      </c>
      <c r="T57">
        <f t="shared" si="5"/>
        <v>415651</v>
      </c>
    </row>
    <row r="58" spans="2:20" x14ac:dyDescent="0.3">
      <c r="B58" s="8">
        <v>39965</v>
      </c>
      <c r="C58">
        <v>1905843</v>
      </c>
      <c r="D58">
        <v>661715</v>
      </c>
      <c r="E58">
        <v>549049</v>
      </c>
      <c r="F58">
        <v>914768</v>
      </c>
      <c r="G58">
        <v>543981</v>
      </c>
      <c r="P58">
        <f t="shared" si="2"/>
        <v>2820611</v>
      </c>
      <c r="Q58">
        <f t="shared" si="3"/>
        <v>1205696</v>
      </c>
      <c r="R58">
        <f t="shared" si="1"/>
        <v>549049</v>
      </c>
      <c r="S58">
        <f t="shared" si="4"/>
        <v>914768</v>
      </c>
      <c r="T58">
        <f t="shared" si="5"/>
        <v>543981</v>
      </c>
    </row>
    <row r="59" spans="2:20" x14ac:dyDescent="0.3">
      <c r="B59" s="8">
        <v>39995</v>
      </c>
      <c r="C59">
        <v>1740345</v>
      </c>
      <c r="D59">
        <v>567460</v>
      </c>
      <c r="E59">
        <v>421219</v>
      </c>
      <c r="F59">
        <v>837038</v>
      </c>
      <c r="G59">
        <v>430546</v>
      </c>
      <c r="P59">
        <f t="shared" si="2"/>
        <v>2577383</v>
      </c>
      <c r="Q59">
        <f t="shared" si="3"/>
        <v>998006</v>
      </c>
      <c r="R59">
        <f t="shared" si="1"/>
        <v>421219</v>
      </c>
      <c r="S59">
        <f t="shared" si="4"/>
        <v>837038</v>
      </c>
      <c r="T59">
        <f t="shared" si="5"/>
        <v>430546</v>
      </c>
    </row>
    <row r="60" spans="2:20" x14ac:dyDescent="0.3">
      <c r="B60" s="8">
        <v>40026</v>
      </c>
      <c r="C60">
        <v>1431910</v>
      </c>
      <c r="D60">
        <v>532743</v>
      </c>
      <c r="E60">
        <v>453415</v>
      </c>
      <c r="F60">
        <v>783819</v>
      </c>
      <c r="G60">
        <v>468389</v>
      </c>
      <c r="P60">
        <f t="shared" si="2"/>
        <v>2215729</v>
      </c>
      <c r="Q60">
        <f t="shared" si="3"/>
        <v>1001132</v>
      </c>
      <c r="R60">
        <f t="shared" si="1"/>
        <v>453415</v>
      </c>
      <c r="S60">
        <f t="shared" si="4"/>
        <v>783819</v>
      </c>
      <c r="T60">
        <f t="shared" si="5"/>
        <v>468389</v>
      </c>
    </row>
    <row r="61" spans="2:20" x14ac:dyDescent="0.3">
      <c r="B61" s="8">
        <v>40057</v>
      </c>
      <c r="C61">
        <v>1673764</v>
      </c>
      <c r="D61">
        <v>654201</v>
      </c>
      <c r="E61">
        <v>736679</v>
      </c>
      <c r="F61">
        <v>938347</v>
      </c>
      <c r="G61">
        <v>1808718</v>
      </c>
      <c r="P61">
        <f t="shared" si="2"/>
        <v>2612111</v>
      </c>
      <c r="Q61">
        <f t="shared" si="3"/>
        <v>2462919</v>
      </c>
      <c r="R61">
        <f t="shared" si="1"/>
        <v>736679</v>
      </c>
      <c r="S61">
        <f t="shared" si="4"/>
        <v>938347</v>
      </c>
      <c r="T61">
        <f t="shared" si="5"/>
        <v>1808718</v>
      </c>
    </row>
    <row r="62" spans="2:20" x14ac:dyDescent="0.3">
      <c r="B62" s="8">
        <v>40087</v>
      </c>
      <c r="C62">
        <v>1351850</v>
      </c>
      <c r="D62">
        <v>702281</v>
      </c>
      <c r="E62">
        <v>695055</v>
      </c>
      <c r="F62">
        <v>1481085</v>
      </c>
      <c r="G62">
        <v>1108912</v>
      </c>
      <c r="P62">
        <f t="shared" si="2"/>
        <v>2832935</v>
      </c>
      <c r="Q62">
        <f t="shared" si="3"/>
        <v>1811193</v>
      </c>
      <c r="R62">
        <f t="shared" si="1"/>
        <v>695055</v>
      </c>
      <c r="S62">
        <f t="shared" si="4"/>
        <v>1481085</v>
      </c>
      <c r="T62">
        <f t="shared" si="5"/>
        <v>1108912</v>
      </c>
    </row>
    <row r="63" spans="2:20" x14ac:dyDescent="0.3">
      <c r="B63" s="8">
        <v>40118</v>
      </c>
      <c r="C63">
        <v>3303119</v>
      </c>
      <c r="D63">
        <v>1005475</v>
      </c>
      <c r="E63">
        <v>1753018</v>
      </c>
      <c r="F63">
        <v>2785562</v>
      </c>
      <c r="G63">
        <v>2034829</v>
      </c>
      <c r="P63">
        <f t="shared" si="2"/>
        <v>6088681</v>
      </c>
      <c r="Q63">
        <f t="shared" si="3"/>
        <v>3040304</v>
      </c>
      <c r="R63">
        <f t="shared" si="1"/>
        <v>1753018</v>
      </c>
      <c r="S63">
        <f t="shared" si="4"/>
        <v>2785562</v>
      </c>
      <c r="T63">
        <f t="shared" si="5"/>
        <v>2034829</v>
      </c>
    </row>
    <row r="64" spans="2:20" x14ac:dyDescent="0.3">
      <c r="B64" s="8">
        <v>40148</v>
      </c>
      <c r="C64">
        <v>9992991</v>
      </c>
      <c r="D64">
        <v>2400675</v>
      </c>
      <c r="E64">
        <v>2986665</v>
      </c>
      <c r="F64">
        <v>7396341</v>
      </c>
      <c r="G64">
        <v>3955374</v>
      </c>
      <c r="P64">
        <f t="shared" si="2"/>
        <v>17389332</v>
      </c>
      <c r="Q64">
        <f t="shared" si="3"/>
        <v>6356049</v>
      </c>
      <c r="R64">
        <f t="shared" si="1"/>
        <v>2986665</v>
      </c>
      <c r="S64">
        <f t="shared" si="4"/>
        <v>7396341</v>
      </c>
      <c r="T64">
        <f t="shared" si="5"/>
        <v>3955374</v>
      </c>
    </row>
    <row r="65" spans="2:20" x14ac:dyDescent="0.3">
      <c r="B65" s="8">
        <v>40179</v>
      </c>
      <c r="C65">
        <v>1395662</v>
      </c>
      <c r="D65">
        <v>896274</v>
      </c>
      <c r="E65">
        <v>728723</v>
      </c>
      <c r="F65">
        <v>1522507</v>
      </c>
      <c r="G65">
        <v>1085432</v>
      </c>
      <c r="P65">
        <f t="shared" si="2"/>
        <v>2918169</v>
      </c>
      <c r="Q65">
        <f t="shared" si="3"/>
        <v>1981706</v>
      </c>
      <c r="R65">
        <f t="shared" si="1"/>
        <v>728723</v>
      </c>
      <c r="S65">
        <f t="shared" si="4"/>
        <v>1522507</v>
      </c>
      <c r="T65">
        <f t="shared" si="5"/>
        <v>1085432</v>
      </c>
    </row>
    <row r="66" spans="2:20" x14ac:dyDescent="0.3">
      <c r="B66" s="8">
        <v>40210</v>
      </c>
      <c r="C66">
        <v>1167485</v>
      </c>
      <c r="D66">
        <v>564118</v>
      </c>
      <c r="E66">
        <v>728481</v>
      </c>
      <c r="F66">
        <v>1103517</v>
      </c>
      <c r="G66">
        <v>933534</v>
      </c>
      <c r="P66">
        <f t="shared" si="2"/>
        <v>2271002</v>
      </c>
      <c r="Q66">
        <f t="shared" si="3"/>
        <v>1497652</v>
      </c>
      <c r="R66">
        <f t="shared" si="1"/>
        <v>728481</v>
      </c>
      <c r="S66">
        <f t="shared" si="4"/>
        <v>1103517</v>
      </c>
      <c r="T66">
        <f t="shared" si="5"/>
        <v>933534</v>
      </c>
    </row>
    <row r="67" spans="2:20" x14ac:dyDescent="0.3">
      <c r="B67" s="8">
        <v>40238</v>
      </c>
      <c r="C67">
        <v>1728454</v>
      </c>
      <c r="D67">
        <v>716428</v>
      </c>
      <c r="E67">
        <v>754399</v>
      </c>
      <c r="F67">
        <v>1378807</v>
      </c>
      <c r="G67">
        <v>1188458</v>
      </c>
      <c r="P67">
        <f t="shared" si="2"/>
        <v>3107261</v>
      </c>
      <c r="Q67">
        <f t="shared" si="3"/>
        <v>1904886</v>
      </c>
      <c r="R67">
        <f t="shared" si="1"/>
        <v>754399</v>
      </c>
      <c r="S67">
        <f t="shared" si="4"/>
        <v>1378807</v>
      </c>
      <c r="T67">
        <f t="shared" si="5"/>
        <v>1188458</v>
      </c>
    </row>
    <row r="68" spans="2:20" x14ac:dyDescent="0.3">
      <c r="B68" s="8">
        <v>40269</v>
      </c>
      <c r="C68">
        <v>1110130</v>
      </c>
      <c r="D68">
        <v>485877</v>
      </c>
      <c r="E68">
        <v>472057</v>
      </c>
      <c r="F68">
        <v>856953</v>
      </c>
      <c r="G68">
        <v>680620</v>
      </c>
      <c r="P68">
        <f t="shared" si="2"/>
        <v>1967083</v>
      </c>
      <c r="Q68">
        <f t="shared" si="3"/>
        <v>1166497</v>
      </c>
      <c r="R68">
        <f t="shared" si="1"/>
        <v>472057</v>
      </c>
      <c r="S68">
        <f t="shared" si="4"/>
        <v>856953</v>
      </c>
      <c r="T68">
        <f t="shared" si="5"/>
        <v>680620</v>
      </c>
    </row>
    <row r="69" spans="2:20" x14ac:dyDescent="0.3">
      <c r="B69" s="8">
        <v>40299</v>
      </c>
      <c r="C69">
        <v>992167</v>
      </c>
      <c r="D69">
        <v>450947</v>
      </c>
      <c r="E69">
        <v>424058</v>
      </c>
      <c r="F69">
        <v>869501</v>
      </c>
      <c r="G69">
        <v>612665</v>
      </c>
      <c r="P69">
        <f t="shared" si="2"/>
        <v>1861668</v>
      </c>
      <c r="Q69">
        <f t="shared" si="3"/>
        <v>1063612</v>
      </c>
      <c r="R69">
        <f t="shared" si="1"/>
        <v>424058</v>
      </c>
      <c r="S69">
        <f t="shared" si="4"/>
        <v>869501</v>
      </c>
      <c r="T69">
        <f t="shared" si="5"/>
        <v>612665</v>
      </c>
    </row>
    <row r="70" spans="2:20" x14ac:dyDescent="0.3">
      <c r="B70" s="8">
        <v>40330</v>
      </c>
      <c r="C70">
        <v>1353731</v>
      </c>
      <c r="D70">
        <v>622971</v>
      </c>
      <c r="E70">
        <v>808440</v>
      </c>
      <c r="F70">
        <v>896693</v>
      </c>
      <c r="G70">
        <v>786997</v>
      </c>
      <c r="P70">
        <f t="shared" si="2"/>
        <v>2250424</v>
      </c>
      <c r="Q70">
        <f t="shared" si="3"/>
        <v>1409968</v>
      </c>
      <c r="R70">
        <f t="shared" si="1"/>
        <v>808440</v>
      </c>
      <c r="S70">
        <f t="shared" si="4"/>
        <v>896693</v>
      </c>
      <c r="T70">
        <f t="shared" si="5"/>
        <v>786997</v>
      </c>
    </row>
    <row r="71" spans="2:20" x14ac:dyDescent="0.3">
      <c r="B71" s="8">
        <v>40360</v>
      </c>
      <c r="C71">
        <v>1119808</v>
      </c>
      <c r="D71">
        <v>519829</v>
      </c>
      <c r="E71">
        <v>985849</v>
      </c>
      <c r="F71">
        <v>597724</v>
      </c>
      <c r="G71">
        <v>656183</v>
      </c>
      <c r="P71">
        <f t="shared" si="2"/>
        <v>1717532</v>
      </c>
      <c r="Q71">
        <f t="shared" si="3"/>
        <v>1176012</v>
      </c>
      <c r="R71">
        <f t="shared" si="1"/>
        <v>985849</v>
      </c>
      <c r="S71">
        <f t="shared" si="4"/>
        <v>597724</v>
      </c>
      <c r="T71">
        <f t="shared" si="5"/>
        <v>656183</v>
      </c>
    </row>
    <row r="72" spans="2:20" x14ac:dyDescent="0.3">
      <c r="B72" s="8">
        <v>40391</v>
      </c>
      <c r="C72">
        <v>1056699</v>
      </c>
      <c r="D72">
        <v>507415</v>
      </c>
      <c r="E72">
        <v>741176</v>
      </c>
      <c r="F72">
        <v>603256</v>
      </c>
      <c r="G72">
        <v>671234</v>
      </c>
      <c r="P72">
        <f t="shared" si="2"/>
        <v>1659955</v>
      </c>
      <c r="Q72">
        <f t="shared" si="3"/>
        <v>1178649</v>
      </c>
      <c r="R72">
        <f t="shared" si="1"/>
        <v>741176</v>
      </c>
      <c r="S72">
        <f t="shared" si="4"/>
        <v>603256</v>
      </c>
      <c r="T72">
        <f t="shared" si="5"/>
        <v>671234</v>
      </c>
    </row>
    <row r="73" spans="2:20" x14ac:dyDescent="0.3">
      <c r="B73" s="8">
        <v>40422</v>
      </c>
      <c r="C73">
        <v>1341704</v>
      </c>
      <c r="D73">
        <v>633869</v>
      </c>
      <c r="E73">
        <v>1001771</v>
      </c>
      <c r="F73">
        <v>699781</v>
      </c>
      <c r="G73">
        <v>925557</v>
      </c>
      <c r="P73">
        <f t="shared" si="2"/>
        <v>2041485</v>
      </c>
      <c r="Q73">
        <f t="shared" si="3"/>
        <v>1559426</v>
      </c>
      <c r="R73">
        <f t="shared" si="1"/>
        <v>1001771</v>
      </c>
      <c r="S73">
        <f t="shared" si="4"/>
        <v>699781</v>
      </c>
      <c r="T73">
        <f t="shared" si="5"/>
        <v>925557</v>
      </c>
    </row>
    <row r="74" spans="2:20" x14ac:dyDescent="0.3">
      <c r="B74" s="8">
        <v>40452</v>
      </c>
      <c r="C74">
        <v>1068900</v>
      </c>
      <c r="D74">
        <v>483099</v>
      </c>
      <c r="E74">
        <v>798125</v>
      </c>
      <c r="F74">
        <v>687703</v>
      </c>
      <c r="G74">
        <v>975786</v>
      </c>
      <c r="P74">
        <f t="shared" si="2"/>
        <v>1756603</v>
      </c>
      <c r="Q74">
        <f t="shared" si="3"/>
        <v>1458885</v>
      </c>
      <c r="R74">
        <f t="shared" si="1"/>
        <v>798125</v>
      </c>
      <c r="S74">
        <f t="shared" si="4"/>
        <v>687703</v>
      </c>
      <c r="T74">
        <f t="shared" si="5"/>
        <v>975786</v>
      </c>
    </row>
    <row r="75" spans="2:20" x14ac:dyDescent="0.3">
      <c r="B75" s="8">
        <v>40483</v>
      </c>
      <c r="C75">
        <v>2555295</v>
      </c>
      <c r="D75">
        <v>883240</v>
      </c>
      <c r="E75">
        <v>2330328</v>
      </c>
      <c r="F75">
        <v>2325978</v>
      </c>
      <c r="G75">
        <v>1776204</v>
      </c>
      <c r="P75">
        <f t="shared" si="2"/>
        <v>4881273</v>
      </c>
      <c r="Q75">
        <f t="shared" si="3"/>
        <v>2659444</v>
      </c>
      <c r="R75">
        <f t="shared" si="1"/>
        <v>2330328</v>
      </c>
      <c r="S75">
        <f t="shared" si="4"/>
        <v>2325978</v>
      </c>
      <c r="T75">
        <f t="shared" si="5"/>
        <v>1776204</v>
      </c>
    </row>
    <row r="76" spans="2:20" x14ac:dyDescent="0.3">
      <c r="B76" s="8">
        <v>40513</v>
      </c>
      <c r="C76">
        <v>5425354</v>
      </c>
      <c r="D76">
        <v>2389030</v>
      </c>
      <c r="E76">
        <v>4199911</v>
      </c>
      <c r="F76">
        <v>5727099</v>
      </c>
      <c r="G76">
        <v>3529671</v>
      </c>
      <c r="P76">
        <f t="shared" si="2"/>
        <v>11152453</v>
      </c>
      <c r="Q76">
        <f t="shared" si="3"/>
        <v>5918701</v>
      </c>
      <c r="R76">
        <f t="shared" si="1"/>
        <v>4199911</v>
      </c>
      <c r="S76">
        <f t="shared" si="4"/>
        <v>5727099</v>
      </c>
      <c r="T76">
        <f t="shared" si="5"/>
        <v>3529671</v>
      </c>
    </row>
    <row r="77" spans="2:20" x14ac:dyDescent="0.3">
      <c r="B77" s="8">
        <v>40544</v>
      </c>
      <c r="C77">
        <v>1106729</v>
      </c>
      <c r="D77">
        <v>639144</v>
      </c>
      <c r="E77">
        <v>873944</v>
      </c>
      <c r="F77">
        <v>1020845</v>
      </c>
      <c r="G77">
        <v>1042369</v>
      </c>
      <c r="P77">
        <f t="shared" si="2"/>
        <v>2127574</v>
      </c>
      <c r="Q77">
        <f t="shared" si="3"/>
        <v>1681513</v>
      </c>
      <c r="R77">
        <f t="shared" si="1"/>
        <v>873944</v>
      </c>
      <c r="S77">
        <f t="shared" si="4"/>
        <v>1020845</v>
      </c>
      <c r="T77">
        <f t="shared" si="5"/>
        <v>1042369</v>
      </c>
    </row>
    <row r="78" spans="2:20" x14ac:dyDescent="0.3">
      <c r="B78" s="8">
        <v>40575</v>
      </c>
      <c r="C78">
        <v>853681</v>
      </c>
      <c r="D78">
        <v>615656</v>
      </c>
      <c r="E78">
        <v>845322</v>
      </c>
      <c r="F78">
        <v>742204</v>
      </c>
      <c r="G78">
        <v>986536</v>
      </c>
      <c r="H78">
        <v>374164</v>
      </c>
      <c r="P78">
        <f>C78+F78+H78</f>
        <v>1970049</v>
      </c>
      <c r="Q78">
        <f t="shared" si="3"/>
        <v>1602192</v>
      </c>
      <c r="R78">
        <f t="shared" si="1"/>
        <v>845322</v>
      </c>
      <c r="S78">
        <f t="shared" si="4"/>
        <v>742204</v>
      </c>
      <c r="T78">
        <f t="shared" si="5"/>
        <v>986536</v>
      </c>
    </row>
    <row r="79" spans="2:20" x14ac:dyDescent="0.3">
      <c r="B79" s="8">
        <v>40603</v>
      </c>
      <c r="C79">
        <v>993462</v>
      </c>
      <c r="D79">
        <v>694541</v>
      </c>
      <c r="E79">
        <v>776301</v>
      </c>
      <c r="F79">
        <v>716448</v>
      </c>
      <c r="G79">
        <v>1035122</v>
      </c>
      <c r="H79">
        <v>1375252</v>
      </c>
      <c r="P79">
        <f t="shared" ref="P79:P98" si="6">C79+F79+H79</f>
        <v>3085162</v>
      </c>
      <c r="Q79">
        <f t="shared" si="3"/>
        <v>1729663</v>
      </c>
      <c r="R79">
        <f t="shared" si="1"/>
        <v>776301</v>
      </c>
      <c r="S79">
        <f t="shared" si="4"/>
        <v>716448</v>
      </c>
      <c r="T79">
        <f t="shared" si="5"/>
        <v>1035122</v>
      </c>
    </row>
    <row r="80" spans="2:20" x14ac:dyDescent="0.3">
      <c r="B80" s="8">
        <v>40634</v>
      </c>
      <c r="C80">
        <v>664277</v>
      </c>
      <c r="D80">
        <v>515839</v>
      </c>
      <c r="E80">
        <v>598657</v>
      </c>
      <c r="F80">
        <v>473844</v>
      </c>
      <c r="G80">
        <v>726164</v>
      </c>
      <c r="H80">
        <v>561085</v>
      </c>
      <c r="P80">
        <f t="shared" si="6"/>
        <v>1699206</v>
      </c>
      <c r="Q80">
        <f t="shared" si="3"/>
        <v>1242003</v>
      </c>
      <c r="R80">
        <f t="shared" ref="R80:R110" si="7">E80</f>
        <v>598657</v>
      </c>
      <c r="S80">
        <f t="shared" si="4"/>
        <v>473844</v>
      </c>
      <c r="T80">
        <f t="shared" si="5"/>
        <v>726164</v>
      </c>
    </row>
    <row r="81" spans="2:20" x14ac:dyDescent="0.3">
      <c r="B81" s="8">
        <v>40664</v>
      </c>
      <c r="C81">
        <v>581254</v>
      </c>
      <c r="D81">
        <v>538592</v>
      </c>
      <c r="E81">
        <v>567808</v>
      </c>
      <c r="F81">
        <v>587474</v>
      </c>
      <c r="G81">
        <v>640059</v>
      </c>
      <c r="H81">
        <v>319762</v>
      </c>
      <c r="P81">
        <f t="shared" si="6"/>
        <v>1488490</v>
      </c>
      <c r="Q81">
        <f t="shared" si="3"/>
        <v>1178651</v>
      </c>
      <c r="R81">
        <f t="shared" si="7"/>
        <v>567808</v>
      </c>
      <c r="S81">
        <f t="shared" si="4"/>
        <v>587474</v>
      </c>
      <c r="T81">
        <f t="shared" si="5"/>
        <v>640059</v>
      </c>
    </row>
    <row r="82" spans="2:20" x14ac:dyDescent="0.3">
      <c r="B82" s="8">
        <v>40695</v>
      </c>
      <c r="C82">
        <v>790784</v>
      </c>
      <c r="D82">
        <v>613579</v>
      </c>
      <c r="E82">
        <v>714559</v>
      </c>
      <c r="F82">
        <v>844518</v>
      </c>
      <c r="G82">
        <v>881685</v>
      </c>
      <c r="H82">
        <v>419033</v>
      </c>
      <c r="P82">
        <f t="shared" si="6"/>
        <v>2054335</v>
      </c>
      <c r="Q82">
        <f t="shared" si="3"/>
        <v>1495264</v>
      </c>
      <c r="R82">
        <f t="shared" si="7"/>
        <v>714559</v>
      </c>
      <c r="S82">
        <f t="shared" si="4"/>
        <v>844518</v>
      </c>
      <c r="T82">
        <f t="shared" si="5"/>
        <v>881685</v>
      </c>
    </row>
    <row r="83" spans="2:20" x14ac:dyDescent="0.3">
      <c r="B83" s="8">
        <v>40725</v>
      </c>
      <c r="C83">
        <v>681258</v>
      </c>
      <c r="D83">
        <v>483792</v>
      </c>
      <c r="E83">
        <v>573805</v>
      </c>
      <c r="F83">
        <v>520530</v>
      </c>
      <c r="G83">
        <v>698663</v>
      </c>
      <c r="H83">
        <v>309884</v>
      </c>
      <c r="P83">
        <f t="shared" si="6"/>
        <v>1511672</v>
      </c>
      <c r="Q83">
        <f t="shared" si="3"/>
        <v>1182455</v>
      </c>
      <c r="R83">
        <f t="shared" si="7"/>
        <v>573805</v>
      </c>
      <c r="S83">
        <f t="shared" si="4"/>
        <v>520530</v>
      </c>
      <c r="T83">
        <f t="shared" si="5"/>
        <v>698663</v>
      </c>
    </row>
    <row r="84" spans="2:20" x14ac:dyDescent="0.3">
      <c r="B84" s="8">
        <v>40756</v>
      </c>
      <c r="C84">
        <v>509661</v>
      </c>
      <c r="D84">
        <v>495288</v>
      </c>
      <c r="E84">
        <v>533937</v>
      </c>
      <c r="F84">
        <v>492972</v>
      </c>
      <c r="G84">
        <v>801127</v>
      </c>
      <c r="H84">
        <v>892306</v>
      </c>
      <c r="P84">
        <f t="shared" si="6"/>
        <v>1894939</v>
      </c>
      <c r="Q84">
        <f t="shared" si="3"/>
        <v>1296415</v>
      </c>
      <c r="R84">
        <f t="shared" si="7"/>
        <v>533937</v>
      </c>
      <c r="S84">
        <f t="shared" si="4"/>
        <v>492972</v>
      </c>
      <c r="T84">
        <f t="shared" si="5"/>
        <v>801127</v>
      </c>
    </row>
    <row r="85" spans="2:20" x14ac:dyDescent="0.3">
      <c r="B85" s="8">
        <v>40787</v>
      </c>
      <c r="C85">
        <v>472938</v>
      </c>
      <c r="D85">
        <v>505314</v>
      </c>
      <c r="E85">
        <v>851243</v>
      </c>
      <c r="F85">
        <v>548741</v>
      </c>
      <c r="G85">
        <v>1297026</v>
      </c>
      <c r="H85">
        <v>852301</v>
      </c>
      <c r="P85">
        <f t="shared" si="6"/>
        <v>1873980</v>
      </c>
      <c r="Q85">
        <f t="shared" si="3"/>
        <v>1802340</v>
      </c>
      <c r="R85">
        <f t="shared" si="7"/>
        <v>851243</v>
      </c>
      <c r="S85">
        <f t="shared" si="4"/>
        <v>548741</v>
      </c>
      <c r="T85">
        <f t="shared" si="5"/>
        <v>1297026</v>
      </c>
    </row>
    <row r="86" spans="2:20" x14ac:dyDescent="0.3">
      <c r="B86" s="8">
        <v>40817</v>
      </c>
      <c r="C86">
        <v>348059</v>
      </c>
      <c r="D86">
        <v>423685</v>
      </c>
      <c r="E86">
        <v>907172</v>
      </c>
      <c r="F86">
        <v>653229</v>
      </c>
      <c r="G86">
        <v>1062188</v>
      </c>
      <c r="H86">
        <v>746627</v>
      </c>
      <c r="P86">
        <f t="shared" si="6"/>
        <v>1747915</v>
      </c>
      <c r="Q86">
        <f t="shared" si="3"/>
        <v>1485873</v>
      </c>
      <c r="R86">
        <f t="shared" si="7"/>
        <v>907172</v>
      </c>
      <c r="S86">
        <f t="shared" si="4"/>
        <v>653229</v>
      </c>
      <c r="T86">
        <f t="shared" si="5"/>
        <v>1062188</v>
      </c>
    </row>
    <row r="87" spans="2:20" x14ac:dyDescent="0.3">
      <c r="B87" s="8">
        <v>40848</v>
      </c>
      <c r="C87">
        <v>803002</v>
      </c>
      <c r="D87">
        <v>632307</v>
      </c>
      <c r="E87">
        <v>2795562</v>
      </c>
      <c r="F87">
        <v>1727392</v>
      </c>
      <c r="G87">
        <v>2024769</v>
      </c>
      <c r="H87">
        <v>1900746</v>
      </c>
      <c r="P87">
        <f t="shared" si="6"/>
        <v>4431140</v>
      </c>
      <c r="Q87">
        <f t="shared" si="3"/>
        <v>2657076</v>
      </c>
      <c r="R87">
        <f t="shared" si="7"/>
        <v>2795562</v>
      </c>
      <c r="S87">
        <f t="shared" si="4"/>
        <v>1727392</v>
      </c>
      <c r="T87">
        <f t="shared" si="5"/>
        <v>2024769</v>
      </c>
    </row>
    <row r="88" spans="2:20" x14ac:dyDescent="0.3">
      <c r="B88" s="8">
        <v>40878</v>
      </c>
      <c r="C88">
        <v>1555570</v>
      </c>
      <c r="D88">
        <v>1360966</v>
      </c>
      <c r="E88">
        <v>4099007</v>
      </c>
      <c r="F88">
        <v>3135419</v>
      </c>
      <c r="G88">
        <v>3467412</v>
      </c>
      <c r="H88">
        <v>4800817</v>
      </c>
      <c r="I88">
        <v>481573</v>
      </c>
      <c r="P88">
        <f t="shared" si="6"/>
        <v>9491806</v>
      </c>
      <c r="Q88">
        <f>D88+G88+I88</f>
        <v>5309951</v>
      </c>
      <c r="R88">
        <f t="shared" si="7"/>
        <v>4099007</v>
      </c>
      <c r="S88">
        <f t="shared" si="4"/>
        <v>3135419</v>
      </c>
      <c r="T88">
        <f t="shared" si="5"/>
        <v>3467412</v>
      </c>
    </row>
    <row r="89" spans="2:20" x14ac:dyDescent="0.3">
      <c r="B89" s="8">
        <v>40909</v>
      </c>
      <c r="C89">
        <v>258875</v>
      </c>
      <c r="D89">
        <v>479955</v>
      </c>
      <c r="E89">
        <v>689830</v>
      </c>
      <c r="F89">
        <v>608884</v>
      </c>
      <c r="G89">
        <v>1009070</v>
      </c>
      <c r="H89">
        <v>1021720</v>
      </c>
      <c r="I89">
        <v>107855</v>
      </c>
      <c r="P89">
        <f t="shared" si="6"/>
        <v>1889479</v>
      </c>
      <c r="Q89">
        <f t="shared" ref="Q89:Q110" si="8">D89+G89+I89</f>
        <v>1596880</v>
      </c>
      <c r="R89">
        <f t="shared" si="7"/>
        <v>689830</v>
      </c>
      <c r="S89">
        <f t="shared" si="4"/>
        <v>608884</v>
      </c>
      <c r="T89">
        <f t="shared" si="5"/>
        <v>1009070</v>
      </c>
    </row>
    <row r="90" spans="2:20" x14ac:dyDescent="0.3">
      <c r="B90" s="8">
        <v>40940</v>
      </c>
      <c r="C90">
        <v>215245</v>
      </c>
      <c r="D90">
        <v>347788</v>
      </c>
      <c r="E90">
        <v>626384</v>
      </c>
      <c r="F90">
        <v>435444</v>
      </c>
      <c r="G90">
        <v>864652</v>
      </c>
      <c r="H90">
        <v>741718</v>
      </c>
      <c r="I90">
        <v>502428</v>
      </c>
      <c r="P90">
        <f t="shared" si="6"/>
        <v>1392407</v>
      </c>
      <c r="Q90">
        <f t="shared" si="8"/>
        <v>1714868</v>
      </c>
      <c r="R90">
        <f t="shared" si="7"/>
        <v>626384</v>
      </c>
      <c r="S90">
        <f t="shared" si="4"/>
        <v>435444</v>
      </c>
      <c r="T90">
        <f t="shared" si="5"/>
        <v>864652</v>
      </c>
    </row>
    <row r="91" spans="2:20" x14ac:dyDescent="0.3">
      <c r="B91" s="8">
        <v>40969</v>
      </c>
      <c r="C91">
        <v>217961</v>
      </c>
      <c r="D91">
        <v>387495</v>
      </c>
      <c r="E91">
        <v>609629</v>
      </c>
      <c r="F91">
        <v>386334</v>
      </c>
      <c r="G91">
        <v>985693</v>
      </c>
      <c r="H91">
        <v>832592</v>
      </c>
      <c r="I91">
        <v>406438</v>
      </c>
      <c r="P91">
        <f t="shared" si="6"/>
        <v>1436887</v>
      </c>
      <c r="Q91">
        <f t="shared" si="8"/>
        <v>1779626</v>
      </c>
      <c r="R91">
        <f t="shared" si="7"/>
        <v>609629</v>
      </c>
      <c r="S91">
        <f t="shared" si="4"/>
        <v>386334</v>
      </c>
      <c r="T91">
        <f t="shared" si="5"/>
        <v>985693</v>
      </c>
    </row>
    <row r="92" spans="2:20" x14ac:dyDescent="0.3">
      <c r="B92" s="8">
        <v>41000</v>
      </c>
      <c r="C92">
        <v>159993</v>
      </c>
      <c r="D92">
        <v>275755</v>
      </c>
      <c r="E92">
        <v>479862</v>
      </c>
      <c r="F92">
        <v>274305</v>
      </c>
      <c r="G92">
        <v>669345</v>
      </c>
      <c r="H92">
        <v>608049</v>
      </c>
      <c r="I92">
        <v>192321</v>
      </c>
      <c r="P92">
        <f t="shared" si="6"/>
        <v>1042347</v>
      </c>
      <c r="Q92">
        <f t="shared" si="8"/>
        <v>1137421</v>
      </c>
      <c r="R92">
        <f t="shared" si="7"/>
        <v>479862</v>
      </c>
      <c r="S92">
        <f t="shared" ref="S92:S98" si="9">F92</f>
        <v>274305</v>
      </c>
      <c r="T92">
        <f t="shared" ref="T92:T110" si="10">G92</f>
        <v>669345</v>
      </c>
    </row>
    <row r="93" spans="2:20" x14ac:dyDescent="0.3">
      <c r="B93" s="8">
        <v>41030</v>
      </c>
      <c r="C93">
        <v>179686</v>
      </c>
      <c r="D93">
        <v>241881</v>
      </c>
      <c r="E93">
        <v>378616</v>
      </c>
      <c r="F93">
        <v>238732</v>
      </c>
      <c r="G93">
        <v>550460</v>
      </c>
      <c r="H93">
        <v>492778</v>
      </c>
      <c r="I93">
        <v>157334</v>
      </c>
      <c r="P93">
        <f t="shared" si="6"/>
        <v>911196</v>
      </c>
      <c r="Q93">
        <f t="shared" si="8"/>
        <v>949675</v>
      </c>
      <c r="R93">
        <f t="shared" si="7"/>
        <v>378616</v>
      </c>
      <c r="S93">
        <f t="shared" si="9"/>
        <v>238732</v>
      </c>
      <c r="T93">
        <f t="shared" si="10"/>
        <v>550460</v>
      </c>
    </row>
    <row r="94" spans="2:20" x14ac:dyDescent="0.3">
      <c r="B94" s="8">
        <v>41061</v>
      </c>
      <c r="C94">
        <v>256426</v>
      </c>
      <c r="D94">
        <v>272961</v>
      </c>
      <c r="E94">
        <v>517436</v>
      </c>
      <c r="F94">
        <v>261341</v>
      </c>
      <c r="G94">
        <v>705978</v>
      </c>
      <c r="H94">
        <v>709203</v>
      </c>
      <c r="I94">
        <v>260101</v>
      </c>
      <c r="P94">
        <f t="shared" si="6"/>
        <v>1226970</v>
      </c>
      <c r="Q94">
        <f t="shared" si="8"/>
        <v>1239040</v>
      </c>
      <c r="R94">
        <f t="shared" si="7"/>
        <v>517436</v>
      </c>
      <c r="S94">
        <f t="shared" si="9"/>
        <v>261341</v>
      </c>
      <c r="T94">
        <f t="shared" si="10"/>
        <v>705978</v>
      </c>
    </row>
    <row r="95" spans="2:20" x14ac:dyDescent="0.3">
      <c r="B95" s="8">
        <v>41091</v>
      </c>
      <c r="C95">
        <v>154423</v>
      </c>
      <c r="D95">
        <v>229711</v>
      </c>
      <c r="E95">
        <v>419031</v>
      </c>
      <c r="F95">
        <v>216110</v>
      </c>
      <c r="G95">
        <v>537716</v>
      </c>
      <c r="H95">
        <v>696583</v>
      </c>
      <c r="I95">
        <v>158031</v>
      </c>
      <c r="P95">
        <f t="shared" si="6"/>
        <v>1067116</v>
      </c>
      <c r="Q95">
        <f t="shared" si="8"/>
        <v>925458</v>
      </c>
      <c r="R95">
        <f t="shared" si="7"/>
        <v>419031</v>
      </c>
      <c r="S95">
        <f t="shared" si="9"/>
        <v>216110</v>
      </c>
      <c r="T95">
        <f t="shared" si="10"/>
        <v>537716</v>
      </c>
    </row>
    <row r="96" spans="2:20" x14ac:dyDescent="0.3">
      <c r="B96" s="8">
        <v>41122</v>
      </c>
      <c r="C96">
        <v>136190</v>
      </c>
      <c r="D96">
        <v>216156</v>
      </c>
      <c r="E96">
        <v>420861</v>
      </c>
      <c r="F96">
        <v>262770</v>
      </c>
      <c r="G96">
        <v>533583</v>
      </c>
      <c r="H96">
        <v>923746</v>
      </c>
      <c r="I96">
        <v>139691</v>
      </c>
      <c r="P96">
        <f t="shared" si="6"/>
        <v>1322706</v>
      </c>
      <c r="Q96">
        <f t="shared" si="8"/>
        <v>889430</v>
      </c>
      <c r="R96">
        <f t="shared" si="7"/>
        <v>420861</v>
      </c>
      <c r="S96">
        <f t="shared" si="9"/>
        <v>262770</v>
      </c>
      <c r="T96">
        <f t="shared" si="10"/>
        <v>533583</v>
      </c>
    </row>
    <row r="97" spans="2:20" x14ac:dyDescent="0.3">
      <c r="B97" s="8">
        <v>41153</v>
      </c>
      <c r="C97">
        <v>189495</v>
      </c>
      <c r="D97">
        <v>259312</v>
      </c>
      <c r="E97">
        <v>617708</v>
      </c>
      <c r="F97">
        <v>220095</v>
      </c>
      <c r="G97">
        <v>715197</v>
      </c>
      <c r="H97">
        <v>949346</v>
      </c>
      <c r="I97">
        <v>244431</v>
      </c>
      <c r="P97">
        <f t="shared" si="6"/>
        <v>1358936</v>
      </c>
      <c r="Q97">
        <f t="shared" si="8"/>
        <v>1218940</v>
      </c>
      <c r="R97">
        <f t="shared" si="7"/>
        <v>617708</v>
      </c>
      <c r="S97">
        <f t="shared" si="9"/>
        <v>220095</v>
      </c>
      <c r="T97">
        <f t="shared" si="10"/>
        <v>715197</v>
      </c>
    </row>
    <row r="98" spans="2:20" x14ac:dyDescent="0.3">
      <c r="B98" s="8">
        <v>41183</v>
      </c>
      <c r="C98">
        <v>153480</v>
      </c>
      <c r="D98">
        <v>217900</v>
      </c>
      <c r="E98">
        <v>716377</v>
      </c>
      <c r="F98">
        <v>213486</v>
      </c>
      <c r="G98">
        <v>878941</v>
      </c>
      <c r="H98">
        <v>819659</v>
      </c>
      <c r="I98">
        <v>174492</v>
      </c>
      <c r="P98">
        <f t="shared" si="6"/>
        <v>1186625</v>
      </c>
      <c r="Q98">
        <f t="shared" si="8"/>
        <v>1271333</v>
      </c>
      <c r="R98">
        <f t="shared" si="7"/>
        <v>716377</v>
      </c>
      <c r="S98">
        <f t="shared" si="9"/>
        <v>213486</v>
      </c>
      <c r="T98">
        <f t="shared" si="10"/>
        <v>878941</v>
      </c>
    </row>
    <row r="99" spans="2:20" x14ac:dyDescent="0.3">
      <c r="B99" s="8">
        <v>41214</v>
      </c>
      <c r="C99">
        <v>486701</v>
      </c>
      <c r="D99">
        <v>376392</v>
      </c>
      <c r="E99">
        <v>2271734</v>
      </c>
      <c r="F99">
        <v>750139</v>
      </c>
      <c r="G99">
        <v>1871379</v>
      </c>
      <c r="H99">
        <v>1669873</v>
      </c>
      <c r="I99">
        <v>465691</v>
      </c>
      <c r="J99">
        <v>472099</v>
      </c>
      <c r="P99">
        <f>C99+F99+H99+J99</f>
        <v>3378812</v>
      </c>
      <c r="Q99">
        <f t="shared" si="8"/>
        <v>2713462</v>
      </c>
      <c r="R99">
        <f t="shared" si="7"/>
        <v>2271734</v>
      </c>
      <c r="S99">
        <f>F99+J99</f>
        <v>1222238</v>
      </c>
      <c r="T99">
        <f t="shared" si="10"/>
        <v>1871379</v>
      </c>
    </row>
    <row r="100" spans="2:20" x14ac:dyDescent="0.3">
      <c r="B100" s="8">
        <v>41244</v>
      </c>
      <c r="C100">
        <v>850588</v>
      </c>
      <c r="D100">
        <v>938017</v>
      </c>
      <c r="E100">
        <v>3101153</v>
      </c>
      <c r="F100">
        <v>1261284</v>
      </c>
      <c r="G100">
        <v>2666103</v>
      </c>
      <c r="H100">
        <v>3942270</v>
      </c>
      <c r="I100">
        <v>736090</v>
      </c>
      <c r="J100">
        <v>1692135</v>
      </c>
      <c r="P100">
        <f t="shared" ref="P100:P112" si="11">C100+F100+H100+J100</f>
        <v>7746277</v>
      </c>
      <c r="Q100">
        <f t="shared" si="8"/>
        <v>4340210</v>
      </c>
      <c r="R100">
        <f t="shared" si="7"/>
        <v>3101153</v>
      </c>
      <c r="S100">
        <f t="shared" ref="S100:S136" si="12">F100+J100</f>
        <v>2953419</v>
      </c>
      <c r="T100">
        <f t="shared" si="10"/>
        <v>2666103</v>
      </c>
    </row>
    <row r="101" spans="2:20" x14ac:dyDescent="0.3">
      <c r="B101" s="8">
        <v>41275</v>
      </c>
      <c r="C101">
        <v>128404</v>
      </c>
      <c r="D101">
        <v>450828</v>
      </c>
      <c r="E101">
        <v>652573</v>
      </c>
      <c r="F101">
        <v>296148</v>
      </c>
      <c r="G101">
        <v>966529</v>
      </c>
      <c r="H101">
        <v>1034745</v>
      </c>
      <c r="I101">
        <v>230439</v>
      </c>
      <c r="J101">
        <v>265008</v>
      </c>
      <c r="P101">
        <f t="shared" si="11"/>
        <v>1724305</v>
      </c>
      <c r="Q101">
        <f t="shared" si="8"/>
        <v>1647796</v>
      </c>
      <c r="R101">
        <f t="shared" si="7"/>
        <v>652573</v>
      </c>
      <c r="S101">
        <f t="shared" si="12"/>
        <v>561156</v>
      </c>
      <c r="T101">
        <f t="shared" si="10"/>
        <v>966529</v>
      </c>
    </row>
    <row r="102" spans="2:20" x14ac:dyDescent="0.3">
      <c r="B102" s="8">
        <v>41306</v>
      </c>
      <c r="C102">
        <v>105684</v>
      </c>
      <c r="D102">
        <v>221103</v>
      </c>
      <c r="E102">
        <v>488549</v>
      </c>
      <c r="F102">
        <v>186668</v>
      </c>
      <c r="G102">
        <v>670232</v>
      </c>
      <c r="H102">
        <v>706074</v>
      </c>
      <c r="I102">
        <v>197906</v>
      </c>
      <c r="J102">
        <v>129797</v>
      </c>
      <c r="P102">
        <f t="shared" si="11"/>
        <v>1128223</v>
      </c>
      <c r="Q102">
        <f t="shared" si="8"/>
        <v>1089241</v>
      </c>
      <c r="R102">
        <f t="shared" si="7"/>
        <v>488549</v>
      </c>
      <c r="S102">
        <f t="shared" si="12"/>
        <v>316465</v>
      </c>
      <c r="T102">
        <f t="shared" si="10"/>
        <v>670232</v>
      </c>
    </row>
    <row r="103" spans="2:20" x14ac:dyDescent="0.3">
      <c r="B103" s="8">
        <v>41334</v>
      </c>
      <c r="C103">
        <v>99836</v>
      </c>
      <c r="D103">
        <v>253247</v>
      </c>
      <c r="E103">
        <v>495720</v>
      </c>
      <c r="F103">
        <v>182488</v>
      </c>
      <c r="G103">
        <v>704851</v>
      </c>
      <c r="H103">
        <v>761735</v>
      </c>
      <c r="I103">
        <v>309282</v>
      </c>
      <c r="J103">
        <v>204663</v>
      </c>
      <c r="P103">
        <f t="shared" si="11"/>
        <v>1248722</v>
      </c>
      <c r="Q103">
        <f t="shared" si="8"/>
        <v>1267380</v>
      </c>
      <c r="R103">
        <f t="shared" si="7"/>
        <v>495720</v>
      </c>
      <c r="S103">
        <f t="shared" si="12"/>
        <v>387151</v>
      </c>
      <c r="T103">
        <f t="shared" si="10"/>
        <v>704851</v>
      </c>
    </row>
    <row r="104" spans="2:20" x14ac:dyDescent="0.3">
      <c r="B104" s="8">
        <v>41365</v>
      </c>
      <c r="C104">
        <v>76299</v>
      </c>
      <c r="D104">
        <v>163140</v>
      </c>
      <c r="E104">
        <v>306325</v>
      </c>
      <c r="F104">
        <v>116488</v>
      </c>
      <c r="G104">
        <v>464042</v>
      </c>
      <c r="H104">
        <v>579170</v>
      </c>
      <c r="I104">
        <v>164806</v>
      </c>
      <c r="J104">
        <v>118290</v>
      </c>
      <c r="P104">
        <f t="shared" si="11"/>
        <v>890247</v>
      </c>
      <c r="Q104">
        <f t="shared" si="8"/>
        <v>791988</v>
      </c>
      <c r="R104">
        <f t="shared" si="7"/>
        <v>306325</v>
      </c>
      <c r="S104">
        <f t="shared" si="12"/>
        <v>234778</v>
      </c>
      <c r="T104">
        <f t="shared" si="10"/>
        <v>464042</v>
      </c>
    </row>
    <row r="105" spans="2:20" x14ac:dyDescent="0.3">
      <c r="B105" s="8">
        <v>41395</v>
      </c>
      <c r="C105">
        <v>69268</v>
      </c>
      <c r="D105">
        <v>151393</v>
      </c>
      <c r="E105">
        <v>241976</v>
      </c>
      <c r="F105">
        <v>103689</v>
      </c>
      <c r="G105">
        <v>403057</v>
      </c>
      <c r="H105">
        <v>465051</v>
      </c>
      <c r="I105">
        <v>138002</v>
      </c>
      <c r="J105">
        <v>88632</v>
      </c>
      <c r="P105">
        <f t="shared" si="11"/>
        <v>726640</v>
      </c>
      <c r="Q105">
        <f t="shared" si="8"/>
        <v>692452</v>
      </c>
      <c r="R105">
        <f t="shared" si="7"/>
        <v>241976</v>
      </c>
      <c r="S105">
        <f t="shared" si="12"/>
        <v>192321</v>
      </c>
      <c r="T105">
        <f t="shared" si="10"/>
        <v>403057</v>
      </c>
    </row>
    <row r="106" spans="2:20" x14ac:dyDescent="0.3">
      <c r="B106" s="8">
        <v>41426</v>
      </c>
      <c r="C106">
        <v>83111</v>
      </c>
      <c r="D106">
        <v>188803</v>
      </c>
      <c r="E106">
        <v>309287</v>
      </c>
      <c r="F106">
        <v>120722</v>
      </c>
      <c r="G106">
        <v>486229</v>
      </c>
      <c r="H106">
        <v>751021</v>
      </c>
      <c r="I106">
        <v>207440</v>
      </c>
      <c r="J106">
        <v>98509</v>
      </c>
      <c r="P106">
        <f t="shared" si="11"/>
        <v>1053363</v>
      </c>
      <c r="Q106">
        <f t="shared" si="8"/>
        <v>882472</v>
      </c>
      <c r="R106">
        <f t="shared" si="7"/>
        <v>309287</v>
      </c>
      <c r="S106">
        <f t="shared" si="12"/>
        <v>219231</v>
      </c>
      <c r="T106">
        <f t="shared" si="10"/>
        <v>486229</v>
      </c>
    </row>
    <row r="107" spans="2:20" x14ac:dyDescent="0.3">
      <c r="B107" s="8">
        <v>41456</v>
      </c>
      <c r="C107">
        <v>60678</v>
      </c>
      <c r="D107">
        <v>144459</v>
      </c>
      <c r="E107">
        <v>234366</v>
      </c>
      <c r="F107">
        <v>92190</v>
      </c>
      <c r="G107">
        <v>341906</v>
      </c>
      <c r="H107">
        <v>552560</v>
      </c>
      <c r="I107">
        <v>155409</v>
      </c>
      <c r="J107">
        <v>116570</v>
      </c>
      <c r="P107">
        <f t="shared" si="11"/>
        <v>821998</v>
      </c>
      <c r="Q107">
        <f t="shared" si="8"/>
        <v>641774</v>
      </c>
      <c r="R107">
        <f t="shared" si="7"/>
        <v>234366</v>
      </c>
      <c r="S107">
        <f t="shared" si="12"/>
        <v>208760</v>
      </c>
      <c r="T107">
        <f t="shared" si="10"/>
        <v>341906</v>
      </c>
    </row>
    <row r="108" spans="2:20" x14ac:dyDescent="0.3">
      <c r="B108" s="8">
        <v>41487</v>
      </c>
      <c r="C108">
        <v>55547</v>
      </c>
      <c r="D108">
        <v>144901</v>
      </c>
      <c r="E108">
        <v>218195</v>
      </c>
      <c r="F108">
        <v>93169</v>
      </c>
      <c r="G108">
        <v>381231</v>
      </c>
      <c r="H108">
        <v>599391</v>
      </c>
      <c r="I108">
        <v>174693</v>
      </c>
      <c r="J108">
        <v>100239</v>
      </c>
      <c r="P108">
        <f t="shared" si="11"/>
        <v>848346</v>
      </c>
      <c r="Q108">
        <f t="shared" si="8"/>
        <v>700825</v>
      </c>
      <c r="R108">
        <f t="shared" si="7"/>
        <v>218195</v>
      </c>
      <c r="S108">
        <f t="shared" si="12"/>
        <v>193408</v>
      </c>
      <c r="T108">
        <f t="shared" si="10"/>
        <v>381231</v>
      </c>
    </row>
    <row r="109" spans="2:20" x14ac:dyDescent="0.3">
      <c r="B109" s="8">
        <v>41518</v>
      </c>
      <c r="C109">
        <v>61952</v>
      </c>
      <c r="D109">
        <v>168270</v>
      </c>
      <c r="E109">
        <v>458406</v>
      </c>
      <c r="F109">
        <v>106662</v>
      </c>
      <c r="G109">
        <v>814597</v>
      </c>
      <c r="H109">
        <v>1246998</v>
      </c>
      <c r="I109">
        <v>212361</v>
      </c>
      <c r="J109">
        <v>180480</v>
      </c>
      <c r="P109">
        <f t="shared" si="11"/>
        <v>1596092</v>
      </c>
      <c r="Q109">
        <f t="shared" si="8"/>
        <v>1195228</v>
      </c>
      <c r="R109">
        <f t="shared" si="7"/>
        <v>458406</v>
      </c>
      <c r="S109">
        <f t="shared" si="12"/>
        <v>287142</v>
      </c>
      <c r="T109">
        <f t="shared" si="10"/>
        <v>814597</v>
      </c>
    </row>
    <row r="110" spans="2:20" x14ac:dyDescent="0.3">
      <c r="B110" s="8">
        <v>41548</v>
      </c>
      <c r="C110">
        <v>44585</v>
      </c>
      <c r="D110">
        <v>142433</v>
      </c>
      <c r="E110">
        <v>400482</v>
      </c>
      <c r="F110">
        <v>100251</v>
      </c>
      <c r="G110">
        <v>514577</v>
      </c>
      <c r="H110">
        <v>1512507</v>
      </c>
      <c r="I110">
        <v>323397</v>
      </c>
      <c r="J110">
        <v>178068</v>
      </c>
      <c r="P110">
        <f t="shared" si="11"/>
        <v>1835411</v>
      </c>
      <c r="Q110">
        <f t="shared" si="8"/>
        <v>980407</v>
      </c>
      <c r="R110">
        <f t="shared" si="7"/>
        <v>400482</v>
      </c>
      <c r="S110">
        <f t="shared" si="12"/>
        <v>278319</v>
      </c>
      <c r="T110">
        <f t="shared" si="10"/>
        <v>514577</v>
      </c>
    </row>
    <row r="111" spans="2:20" x14ac:dyDescent="0.3">
      <c r="B111" s="8">
        <v>41579</v>
      </c>
      <c r="C111">
        <v>74122</v>
      </c>
      <c r="D111">
        <v>382990</v>
      </c>
      <c r="E111">
        <v>1011393</v>
      </c>
      <c r="F111">
        <v>235602</v>
      </c>
      <c r="G111">
        <v>1015555</v>
      </c>
      <c r="H111">
        <v>1929868</v>
      </c>
      <c r="I111">
        <v>488787</v>
      </c>
      <c r="J111">
        <v>474736</v>
      </c>
      <c r="K111">
        <v>2141169</v>
      </c>
      <c r="L111">
        <v>1566008</v>
      </c>
      <c r="P111">
        <f t="shared" si="11"/>
        <v>2714328</v>
      </c>
      <c r="Q111">
        <f>D111+G111+I111+K111</f>
        <v>4028501</v>
      </c>
      <c r="R111">
        <f>E111+L111</f>
        <v>2577401</v>
      </c>
      <c r="S111">
        <f t="shared" si="12"/>
        <v>710338</v>
      </c>
      <c r="T111">
        <f>F111+K111</f>
        <v>2376771</v>
      </c>
    </row>
    <row r="112" spans="2:20" x14ac:dyDescent="0.3">
      <c r="B112" s="8">
        <v>41609</v>
      </c>
      <c r="C112">
        <v>89517</v>
      </c>
      <c r="D112">
        <v>713395</v>
      </c>
      <c r="E112">
        <v>1462079</v>
      </c>
      <c r="F112">
        <v>409895</v>
      </c>
      <c r="G112">
        <v>1432741</v>
      </c>
      <c r="H112">
        <v>3515120</v>
      </c>
      <c r="I112">
        <v>863044</v>
      </c>
      <c r="J112">
        <v>1186522</v>
      </c>
      <c r="K112">
        <v>2305831</v>
      </c>
      <c r="L112">
        <v>1508839</v>
      </c>
      <c r="P112">
        <f t="shared" si="11"/>
        <v>5201054</v>
      </c>
      <c r="Q112">
        <f t="shared" ref="Q112:Q148" si="13">D112+G112+I112+K112</f>
        <v>5315011</v>
      </c>
      <c r="R112">
        <f t="shared" ref="R112:R160" si="14">E112+L112</f>
        <v>2970918</v>
      </c>
      <c r="S112">
        <f t="shared" si="12"/>
        <v>1596417</v>
      </c>
      <c r="T112">
        <f t="shared" ref="T112:T136" si="15">F112+K112</f>
        <v>2715726</v>
      </c>
    </row>
    <row r="113" spans="2:20" x14ac:dyDescent="0.3">
      <c r="B113" s="8">
        <v>41640</v>
      </c>
      <c r="D113">
        <v>194578</v>
      </c>
      <c r="E113">
        <v>160259</v>
      </c>
      <c r="F113">
        <v>73202</v>
      </c>
      <c r="G113">
        <v>342396</v>
      </c>
      <c r="H113">
        <v>505892</v>
      </c>
      <c r="I113">
        <v>253546</v>
      </c>
      <c r="J113">
        <v>157088</v>
      </c>
      <c r="K113">
        <v>664051</v>
      </c>
      <c r="L113">
        <v>260676</v>
      </c>
      <c r="P113">
        <f>F113+H113+J113</f>
        <v>736182</v>
      </c>
      <c r="Q113">
        <f t="shared" si="13"/>
        <v>1454571</v>
      </c>
      <c r="R113">
        <f t="shared" si="14"/>
        <v>420935</v>
      </c>
      <c r="S113">
        <f t="shared" si="12"/>
        <v>230290</v>
      </c>
      <c r="T113">
        <f t="shared" si="15"/>
        <v>737253</v>
      </c>
    </row>
    <row r="114" spans="2:20" x14ac:dyDescent="0.3">
      <c r="B114" s="8">
        <v>41671</v>
      </c>
      <c r="D114">
        <v>129291</v>
      </c>
      <c r="E114">
        <v>163049</v>
      </c>
      <c r="F114">
        <v>77176</v>
      </c>
      <c r="G114">
        <v>312596</v>
      </c>
      <c r="H114">
        <v>482110</v>
      </c>
      <c r="I114">
        <v>196613</v>
      </c>
      <c r="J114">
        <v>163157</v>
      </c>
      <c r="K114">
        <v>882374</v>
      </c>
      <c r="L114">
        <v>251622</v>
      </c>
      <c r="P114">
        <f t="shared" ref="P114:P136" si="16">F114+H114+J114</f>
        <v>722443</v>
      </c>
      <c r="Q114">
        <f t="shared" si="13"/>
        <v>1520874</v>
      </c>
      <c r="R114">
        <f t="shared" si="14"/>
        <v>414671</v>
      </c>
      <c r="S114">
        <f t="shared" si="12"/>
        <v>240333</v>
      </c>
      <c r="T114">
        <f t="shared" si="15"/>
        <v>959550</v>
      </c>
    </row>
    <row r="115" spans="2:20" x14ac:dyDescent="0.3">
      <c r="B115" s="8">
        <v>41699</v>
      </c>
      <c r="D115">
        <v>144143</v>
      </c>
      <c r="E115">
        <v>177834</v>
      </c>
      <c r="F115">
        <v>82711</v>
      </c>
      <c r="G115">
        <v>373045</v>
      </c>
      <c r="H115">
        <v>542593</v>
      </c>
      <c r="I115">
        <v>309642</v>
      </c>
      <c r="J115">
        <v>176469</v>
      </c>
      <c r="K115">
        <v>909923</v>
      </c>
      <c r="L115">
        <v>436034</v>
      </c>
      <c r="P115">
        <f t="shared" si="16"/>
        <v>801773</v>
      </c>
      <c r="Q115">
        <f t="shared" si="13"/>
        <v>1736753</v>
      </c>
      <c r="R115">
        <f t="shared" si="14"/>
        <v>613868</v>
      </c>
      <c r="S115">
        <f t="shared" si="12"/>
        <v>259180</v>
      </c>
      <c r="T115">
        <f t="shared" si="15"/>
        <v>992634</v>
      </c>
    </row>
    <row r="116" spans="2:20" x14ac:dyDescent="0.3">
      <c r="B116" s="8">
        <v>41730</v>
      </c>
      <c r="D116">
        <v>94123</v>
      </c>
      <c r="E116">
        <v>125075</v>
      </c>
      <c r="F116">
        <v>58409</v>
      </c>
      <c r="G116">
        <v>225320</v>
      </c>
      <c r="H116">
        <v>379218</v>
      </c>
      <c r="I116">
        <v>180090</v>
      </c>
      <c r="J116">
        <v>111157</v>
      </c>
      <c r="K116">
        <v>622299</v>
      </c>
      <c r="L116">
        <v>206423</v>
      </c>
      <c r="P116">
        <f t="shared" si="16"/>
        <v>548784</v>
      </c>
      <c r="Q116">
        <f t="shared" si="13"/>
        <v>1121832</v>
      </c>
      <c r="R116">
        <f t="shared" si="14"/>
        <v>331498</v>
      </c>
      <c r="S116">
        <f t="shared" si="12"/>
        <v>169566</v>
      </c>
      <c r="T116">
        <f t="shared" si="15"/>
        <v>680708</v>
      </c>
    </row>
    <row r="117" spans="2:20" x14ac:dyDescent="0.3">
      <c r="B117" s="8">
        <v>41760</v>
      </c>
      <c r="D117">
        <v>85940</v>
      </c>
      <c r="E117">
        <v>99321</v>
      </c>
      <c r="F117">
        <v>58073</v>
      </c>
      <c r="G117">
        <v>205208</v>
      </c>
      <c r="H117">
        <v>343312</v>
      </c>
      <c r="I117">
        <v>208945</v>
      </c>
      <c r="J117">
        <v>204932</v>
      </c>
      <c r="K117">
        <v>630329</v>
      </c>
      <c r="L117">
        <v>170790</v>
      </c>
      <c r="P117">
        <f t="shared" si="16"/>
        <v>606317</v>
      </c>
      <c r="Q117">
        <f t="shared" si="13"/>
        <v>1130422</v>
      </c>
      <c r="R117">
        <f t="shared" si="14"/>
        <v>270111</v>
      </c>
      <c r="S117">
        <f t="shared" si="12"/>
        <v>263005</v>
      </c>
      <c r="T117">
        <f t="shared" si="15"/>
        <v>688402</v>
      </c>
    </row>
    <row r="118" spans="2:20" x14ac:dyDescent="0.3">
      <c r="B118" s="8">
        <v>41791</v>
      </c>
      <c r="D118">
        <v>123024</v>
      </c>
      <c r="E118">
        <v>107744</v>
      </c>
      <c r="F118">
        <v>62758</v>
      </c>
      <c r="G118">
        <v>243118</v>
      </c>
      <c r="H118">
        <v>477699</v>
      </c>
      <c r="I118">
        <v>215247</v>
      </c>
      <c r="J118">
        <v>328079</v>
      </c>
      <c r="K118">
        <v>795665</v>
      </c>
      <c r="L118">
        <v>318262</v>
      </c>
      <c r="P118">
        <f t="shared" si="16"/>
        <v>868536</v>
      </c>
      <c r="Q118">
        <f t="shared" si="13"/>
        <v>1377054</v>
      </c>
      <c r="R118">
        <f t="shared" si="14"/>
        <v>426006</v>
      </c>
      <c r="S118">
        <f t="shared" si="12"/>
        <v>390837</v>
      </c>
      <c r="T118">
        <f t="shared" si="15"/>
        <v>858423</v>
      </c>
    </row>
    <row r="119" spans="2:20" x14ac:dyDescent="0.3">
      <c r="B119" s="8">
        <v>41821</v>
      </c>
      <c r="D119">
        <v>72829</v>
      </c>
      <c r="E119">
        <v>79540</v>
      </c>
      <c r="F119">
        <v>43973</v>
      </c>
      <c r="G119">
        <v>180452</v>
      </c>
      <c r="H119">
        <v>420743</v>
      </c>
      <c r="I119">
        <v>209462</v>
      </c>
      <c r="J119">
        <v>202538</v>
      </c>
      <c r="K119">
        <v>655567</v>
      </c>
      <c r="L119">
        <v>231080</v>
      </c>
      <c r="P119">
        <f t="shared" si="16"/>
        <v>667254</v>
      </c>
      <c r="Q119">
        <f t="shared" si="13"/>
        <v>1118310</v>
      </c>
      <c r="R119">
        <f t="shared" si="14"/>
        <v>310620</v>
      </c>
      <c r="S119">
        <f t="shared" si="12"/>
        <v>246511</v>
      </c>
      <c r="T119">
        <f t="shared" si="15"/>
        <v>699540</v>
      </c>
    </row>
    <row r="120" spans="2:20" x14ac:dyDescent="0.3">
      <c r="B120" s="8">
        <v>41852</v>
      </c>
      <c r="D120">
        <v>65455</v>
      </c>
      <c r="E120">
        <v>77951</v>
      </c>
      <c r="F120">
        <v>40351</v>
      </c>
      <c r="G120">
        <v>159891</v>
      </c>
      <c r="H120">
        <v>380147</v>
      </c>
      <c r="I120">
        <v>168786</v>
      </c>
      <c r="J120">
        <v>184011</v>
      </c>
      <c r="K120">
        <v>593882</v>
      </c>
      <c r="L120">
        <v>244648</v>
      </c>
      <c r="P120">
        <f t="shared" si="16"/>
        <v>604509</v>
      </c>
      <c r="Q120">
        <f t="shared" si="13"/>
        <v>988014</v>
      </c>
      <c r="R120">
        <f t="shared" si="14"/>
        <v>322599</v>
      </c>
      <c r="S120">
        <f t="shared" si="12"/>
        <v>224362</v>
      </c>
      <c r="T120">
        <f t="shared" si="15"/>
        <v>634233</v>
      </c>
    </row>
    <row r="121" spans="2:20" x14ac:dyDescent="0.3">
      <c r="B121" s="8">
        <v>41883</v>
      </c>
      <c r="D121">
        <v>78924</v>
      </c>
      <c r="E121">
        <v>135299</v>
      </c>
      <c r="F121">
        <v>52586</v>
      </c>
      <c r="G121">
        <v>237455</v>
      </c>
      <c r="H121">
        <v>473705</v>
      </c>
      <c r="I121">
        <v>204012</v>
      </c>
      <c r="J121">
        <v>199559</v>
      </c>
      <c r="K121">
        <v>1581885</v>
      </c>
      <c r="L121">
        <v>747094</v>
      </c>
      <c r="P121">
        <f t="shared" si="16"/>
        <v>725850</v>
      </c>
      <c r="Q121">
        <f t="shared" si="13"/>
        <v>2102276</v>
      </c>
      <c r="R121">
        <f t="shared" si="14"/>
        <v>882393</v>
      </c>
      <c r="S121">
        <f t="shared" si="12"/>
        <v>252145</v>
      </c>
      <c r="T121">
        <f t="shared" si="15"/>
        <v>1634471</v>
      </c>
    </row>
    <row r="122" spans="2:20" x14ac:dyDescent="0.3">
      <c r="B122" s="8">
        <v>41913</v>
      </c>
      <c r="D122">
        <v>72545</v>
      </c>
      <c r="E122">
        <v>134567</v>
      </c>
      <c r="F122">
        <v>44535</v>
      </c>
      <c r="G122">
        <v>176339</v>
      </c>
      <c r="H122">
        <v>928732</v>
      </c>
      <c r="I122">
        <v>185819</v>
      </c>
      <c r="J122">
        <v>170733</v>
      </c>
      <c r="K122">
        <v>1084711</v>
      </c>
      <c r="L122">
        <v>488273</v>
      </c>
      <c r="P122">
        <f t="shared" si="16"/>
        <v>1144000</v>
      </c>
      <c r="Q122">
        <f t="shared" si="13"/>
        <v>1519414</v>
      </c>
      <c r="R122">
        <f t="shared" si="14"/>
        <v>622840</v>
      </c>
      <c r="S122">
        <f t="shared" si="12"/>
        <v>215268</v>
      </c>
      <c r="T122">
        <f t="shared" si="15"/>
        <v>1129246</v>
      </c>
    </row>
    <row r="123" spans="2:20" x14ac:dyDescent="0.3">
      <c r="B123" s="8">
        <v>41944</v>
      </c>
      <c r="D123">
        <v>101872</v>
      </c>
      <c r="E123">
        <v>295915</v>
      </c>
      <c r="F123">
        <v>78931</v>
      </c>
      <c r="G123">
        <v>315466</v>
      </c>
      <c r="H123">
        <v>1382016</v>
      </c>
      <c r="I123">
        <v>350552</v>
      </c>
      <c r="J123">
        <v>520482</v>
      </c>
      <c r="K123">
        <v>2434754</v>
      </c>
      <c r="L123">
        <v>2042799</v>
      </c>
      <c r="P123">
        <f t="shared" si="16"/>
        <v>1981429</v>
      </c>
      <c r="Q123">
        <f t="shared" si="13"/>
        <v>3202644</v>
      </c>
      <c r="R123">
        <f t="shared" si="14"/>
        <v>2338714</v>
      </c>
      <c r="S123">
        <f t="shared" si="12"/>
        <v>599413</v>
      </c>
      <c r="T123">
        <f t="shared" si="15"/>
        <v>2513685</v>
      </c>
    </row>
    <row r="124" spans="2:20" x14ac:dyDescent="0.3">
      <c r="B124" s="8">
        <v>41974</v>
      </c>
      <c r="D124">
        <v>195333</v>
      </c>
      <c r="E124">
        <v>449938</v>
      </c>
      <c r="F124">
        <v>133619</v>
      </c>
      <c r="G124">
        <v>620787</v>
      </c>
      <c r="H124">
        <v>2565424</v>
      </c>
      <c r="I124">
        <v>738182</v>
      </c>
      <c r="J124">
        <v>1152210</v>
      </c>
      <c r="K124">
        <v>3233478</v>
      </c>
      <c r="L124">
        <v>2246860</v>
      </c>
      <c r="P124">
        <f t="shared" si="16"/>
        <v>3851253</v>
      </c>
      <c r="Q124">
        <f t="shared" si="13"/>
        <v>4787780</v>
      </c>
      <c r="R124">
        <f t="shared" si="14"/>
        <v>2696798</v>
      </c>
      <c r="S124">
        <f t="shared" si="12"/>
        <v>1285829</v>
      </c>
      <c r="T124">
        <f t="shared" si="15"/>
        <v>3367097</v>
      </c>
    </row>
    <row r="125" spans="2:20" x14ac:dyDescent="0.3">
      <c r="B125" s="8">
        <v>42005</v>
      </c>
      <c r="D125">
        <v>67257</v>
      </c>
      <c r="E125">
        <v>43904</v>
      </c>
      <c r="F125">
        <v>39116</v>
      </c>
      <c r="G125">
        <v>180735</v>
      </c>
      <c r="H125">
        <v>399073</v>
      </c>
      <c r="I125">
        <v>165167</v>
      </c>
      <c r="J125">
        <v>151843</v>
      </c>
      <c r="K125">
        <v>682215</v>
      </c>
      <c r="L125">
        <v>316206</v>
      </c>
      <c r="P125">
        <f t="shared" si="16"/>
        <v>590032</v>
      </c>
      <c r="Q125">
        <f t="shared" si="13"/>
        <v>1095374</v>
      </c>
      <c r="R125">
        <f t="shared" si="14"/>
        <v>360110</v>
      </c>
      <c r="S125">
        <f t="shared" si="12"/>
        <v>190959</v>
      </c>
      <c r="T125">
        <f t="shared" si="15"/>
        <v>721331</v>
      </c>
    </row>
    <row r="126" spans="2:20" x14ac:dyDescent="0.3">
      <c r="B126" s="8">
        <v>42036</v>
      </c>
      <c r="D126">
        <v>51799</v>
      </c>
      <c r="E126">
        <v>39758</v>
      </c>
      <c r="F126">
        <v>36368</v>
      </c>
      <c r="G126">
        <v>178076</v>
      </c>
      <c r="H126">
        <v>883758</v>
      </c>
      <c r="I126">
        <v>176928</v>
      </c>
      <c r="J126">
        <v>173567</v>
      </c>
      <c r="K126">
        <v>962093</v>
      </c>
      <c r="L126">
        <v>432284</v>
      </c>
      <c r="P126">
        <f t="shared" si="16"/>
        <v>1093693</v>
      </c>
      <c r="Q126">
        <f t="shared" si="13"/>
        <v>1368896</v>
      </c>
      <c r="R126">
        <f t="shared" si="14"/>
        <v>472042</v>
      </c>
      <c r="S126">
        <f t="shared" si="12"/>
        <v>209935</v>
      </c>
      <c r="T126">
        <f t="shared" si="15"/>
        <v>998461</v>
      </c>
    </row>
    <row r="127" spans="2:20" x14ac:dyDescent="0.3">
      <c r="B127" s="8">
        <v>42064</v>
      </c>
      <c r="D127">
        <v>58537</v>
      </c>
      <c r="E127">
        <v>39727</v>
      </c>
      <c r="F127">
        <v>35716</v>
      </c>
      <c r="G127">
        <v>189644</v>
      </c>
      <c r="H127">
        <v>667346</v>
      </c>
      <c r="I127">
        <v>270289</v>
      </c>
      <c r="J127">
        <v>174786</v>
      </c>
      <c r="K127">
        <v>1346318</v>
      </c>
      <c r="L127">
        <v>431894</v>
      </c>
      <c r="P127">
        <f t="shared" si="16"/>
        <v>877848</v>
      </c>
      <c r="Q127">
        <f t="shared" si="13"/>
        <v>1864788</v>
      </c>
      <c r="R127">
        <f t="shared" si="14"/>
        <v>471621</v>
      </c>
      <c r="S127">
        <f t="shared" si="12"/>
        <v>210502</v>
      </c>
      <c r="T127">
        <f t="shared" si="15"/>
        <v>1382034</v>
      </c>
    </row>
    <row r="128" spans="2:20" x14ac:dyDescent="0.3">
      <c r="B128" s="8">
        <v>42095</v>
      </c>
      <c r="D128">
        <v>41678</v>
      </c>
      <c r="E128">
        <v>28016</v>
      </c>
      <c r="F128">
        <v>25771</v>
      </c>
      <c r="G128">
        <v>125349</v>
      </c>
      <c r="H128">
        <v>346490</v>
      </c>
      <c r="I128">
        <v>133438</v>
      </c>
      <c r="J128">
        <v>131836</v>
      </c>
      <c r="K128">
        <v>796815</v>
      </c>
      <c r="L128">
        <v>333946</v>
      </c>
      <c r="P128">
        <f t="shared" si="16"/>
        <v>504097</v>
      </c>
      <c r="Q128">
        <f t="shared" si="13"/>
        <v>1097280</v>
      </c>
      <c r="R128">
        <f t="shared" si="14"/>
        <v>361962</v>
      </c>
      <c r="S128">
        <f t="shared" si="12"/>
        <v>157607</v>
      </c>
      <c r="T128">
        <f t="shared" si="15"/>
        <v>822586</v>
      </c>
    </row>
    <row r="129" spans="2:20" x14ac:dyDescent="0.3">
      <c r="B129" s="8">
        <v>42125</v>
      </c>
      <c r="D129">
        <v>35766</v>
      </c>
      <c r="E129">
        <v>24617</v>
      </c>
      <c r="F129">
        <v>24200</v>
      </c>
      <c r="G129">
        <v>105790</v>
      </c>
      <c r="H129">
        <v>250501</v>
      </c>
      <c r="I129">
        <v>119280</v>
      </c>
      <c r="J129">
        <v>135050</v>
      </c>
      <c r="K129">
        <v>688339</v>
      </c>
      <c r="L129">
        <v>268819</v>
      </c>
      <c r="P129">
        <f t="shared" si="16"/>
        <v>409751</v>
      </c>
      <c r="Q129">
        <f t="shared" si="13"/>
        <v>949175</v>
      </c>
      <c r="R129">
        <f t="shared" si="14"/>
        <v>293436</v>
      </c>
      <c r="S129">
        <f t="shared" si="12"/>
        <v>159250</v>
      </c>
      <c r="T129">
        <f t="shared" si="15"/>
        <v>712539</v>
      </c>
    </row>
    <row r="130" spans="2:20" x14ac:dyDescent="0.3">
      <c r="B130" s="8">
        <v>42156</v>
      </c>
      <c r="D130">
        <v>39946</v>
      </c>
      <c r="E130">
        <v>29422</v>
      </c>
      <c r="F130">
        <v>26288</v>
      </c>
      <c r="G130">
        <v>115615</v>
      </c>
      <c r="H130">
        <v>396440</v>
      </c>
      <c r="I130">
        <v>149128</v>
      </c>
      <c r="J130">
        <v>224851</v>
      </c>
      <c r="K130">
        <v>1148097</v>
      </c>
      <c r="L130">
        <v>501909</v>
      </c>
      <c r="P130">
        <f t="shared" si="16"/>
        <v>647579</v>
      </c>
      <c r="Q130">
        <f t="shared" si="13"/>
        <v>1452786</v>
      </c>
      <c r="R130">
        <f t="shared" si="14"/>
        <v>531331</v>
      </c>
      <c r="S130">
        <f t="shared" si="12"/>
        <v>251139</v>
      </c>
      <c r="T130">
        <f t="shared" si="15"/>
        <v>1174385</v>
      </c>
    </row>
    <row r="131" spans="2:20" x14ac:dyDescent="0.3">
      <c r="B131" s="8">
        <v>42186</v>
      </c>
      <c r="D131">
        <v>28821</v>
      </c>
      <c r="E131">
        <v>22933</v>
      </c>
      <c r="F131">
        <v>17123</v>
      </c>
      <c r="G131">
        <v>82896</v>
      </c>
      <c r="H131">
        <v>386716</v>
      </c>
      <c r="I131">
        <v>109473</v>
      </c>
      <c r="J131">
        <v>136099</v>
      </c>
      <c r="K131">
        <v>762425</v>
      </c>
      <c r="L131">
        <v>338022</v>
      </c>
      <c r="P131">
        <f t="shared" si="16"/>
        <v>539938</v>
      </c>
      <c r="Q131">
        <f t="shared" si="13"/>
        <v>983615</v>
      </c>
      <c r="R131">
        <f t="shared" si="14"/>
        <v>360955</v>
      </c>
      <c r="S131">
        <f t="shared" si="12"/>
        <v>153222</v>
      </c>
      <c r="T131">
        <f t="shared" si="15"/>
        <v>779548</v>
      </c>
    </row>
    <row r="132" spans="2:20" x14ac:dyDescent="0.3">
      <c r="B132" s="8">
        <v>42217</v>
      </c>
      <c r="D132">
        <v>27767</v>
      </c>
      <c r="E132">
        <v>20015</v>
      </c>
      <c r="F132">
        <v>15378</v>
      </c>
      <c r="G132">
        <v>79761</v>
      </c>
      <c r="H132">
        <v>410480</v>
      </c>
      <c r="I132">
        <v>107228</v>
      </c>
      <c r="J132">
        <v>136883</v>
      </c>
      <c r="K132">
        <v>743018</v>
      </c>
      <c r="L132">
        <v>356375</v>
      </c>
      <c r="P132">
        <f t="shared" si="16"/>
        <v>562741</v>
      </c>
      <c r="Q132">
        <f t="shared" si="13"/>
        <v>957774</v>
      </c>
      <c r="R132">
        <f t="shared" si="14"/>
        <v>376390</v>
      </c>
      <c r="S132">
        <f t="shared" si="12"/>
        <v>152261</v>
      </c>
      <c r="T132">
        <f t="shared" si="15"/>
        <v>758396</v>
      </c>
    </row>
    <row r="133" spans="2:20" x14ac:dyDescent="0.3">
      <c r="B133" s="8">
        <v>42248</v>
      </c>
      <c r="D133">
        <v>35556</v>
      </c>
      <c r="E133">
        <v>37089</v>
      </c>
      <c r="F133">
        <v>17474</v>
      </c>
      <c r="G133">
        <v>105936</v>
      </c>
      <c r="H133">
        <v>414734</v>
      </c>
      <c r="I133">
        <v>159697</v>
      </c>
      <c r="J133">
        <v>226000</v>
      </c>
      <c r="K133">
        <v>1342159</v>
      </c>
      <c r="L133">
        <v>593664</v>
      </c>
      <c r="P133">
        <f t="shared" si="16"/>
        <v>658208</v>
      </c>
      <c r="Q133">
        <f t="shared" si="13"/>
        <v>1643348</v>
      </c>
      <c r="R133">
        <f t="shared" si="14"/>
        <v>630753</v>
      </c>
      <c r="S133">
        <f t="shared" si="12"/>
        <v>243474</v>
      </c>
      <c r="T133">
        <f t="shared" si="15"/>
        <v>1359633</v>
      </c>
    </row>
    <row r="134" spans="2:20" x14ac:dyDescent="0.3">
      <c r="B134" s="8">
        <v>42278</v>
      </c>
      <c r="D134">
        <v>32387</v>
      </c>
      <c r="E134">
        <v>36398</v>
      </c>
      <c r="F134">
        <v>11290</v>
      </c>
      <c r="G134">
        <v>84547</v>
      </c>
      <c r="H134">
        <v>353133</v>
      </c>
      <c r="I134">
        <v>133302</v>
      </c>
      <c r="J134">
        <v>167866</v>
      </c>
      <c r="K134">
        <v>1105602</v>
      </c>
      <c r="L134">
        <v>622056</v>
      </c>
      <c r="P134">
        <f t="shared" si="16"/>
        <v>532289</v>
      </c>
      <c r="Q134">
        <f t="shared" si="13"/>
        <v>1355838</v>
      </c>
      <c r="R134">
        <f t="shared" si="14"/>
        <v>658454</v>
      </c>
      <c r="S134">
        <f t="shared" si="12"/>
        <v>179156</v>
      </c>
      <c r="T134">
        <f t="shared" si="15"/>
        <v>1116892</v>
      </c>
    </row>
    <row r="135" spans="2:20" x14ac:dyDescent="0.3">
      <c r="B135" s="8">
        <v>42309</v>
      </c>
      <c r="D135">
        <v>38404</v>
      </c>
      <c r="E135">
        <v>75178</v>
      </c>
      <c r="F135">
        <v>10494</v>
      </c>
      <c r="G135">
        <v>106272</v>
      </c>
      <c r="H135">
        <v>1029049</v>
      </c>
      <c r="I135">
        <v>192607</v>
      </c>
      <c r="J135">
        <v>478594</v>
      </c>
      <c r="K135">
        <v>3557197</v>
      </c>
      <c r="L135">
        <v>2094113</v>
      </c>
      <c r="P135">
        <f t="shared" si="16"/>
        <v>1518137</v>
      </c>
      <c r="Q135">
        <f t="shared" si="13"/>
        <v>3894480</v>
      </c>
      <c r="R135">
        <f t="shared" si="14"/>
        <v>2169291</v>
      </c>
      <c r="S135">
        <f t="shared" si="12"/>
        <v>489088</v>
      </c>
      <c r="T135">
        <f t="shared" si="15"/>
        <v>3567691</v>
      </c>
    </row>
    <row r="136" spans="2:20" x14ac:dyDescent="0.3">
      <c r="B136" s="8">
        <v>42339</v>
      </c>
      <c r="D136">
        <v>58806</v>
      </c>
      <c r="E136">
        <v>150606</v>
      </c>
      <c r="F136">
        <v>11037</v>
      </c>
      <c r="G136">
        <v>175571</v>
      </c>
      <c r="H136">
        <v>2033265</v>
      </c>
      <c r="I136">
        <v>564549</v>
      </c>
      <c r="J136">
        <v>1202942</v>
      </c>
      <c r="K136">
        <v>4249949</v>
      </c>
      <c r="L136">
        <v>2765169</v>
      </c>
      <c r="P136">
        <f t="shared" si="16"/>
        <v>3247244</v>
      </c>
      <c r="Q136">
        <f t="shared" si="13"/>
        <v>5048875</v>
      </c>
      <c r="R136">
        <f t="shared" si="14"/>
        <v>2915775</v>
      </c>
      <c r="S136">
        <f t="shared" si="12"/>
        <v>1213979</v>
      </c>
      <c r="T136">
        <f t="shared" si="15"/>
        <v>4260986</v>
      </c>
    </row>
    <row r="137" spans="2:20" x14ac:dyDescent="0.3">
      <c r="B137" s="8">
        <v>42370</v>
      </c>
      <c r="D137">
        <v>21928</v>
      </c>
      <c r="E137">
        <v>17236</v>
      </c>
      <c r="G137">
        <v>58372</v>
      </c>
      <c r="H137">
        <v>379926</v>
      </c>
      <c r="I137">
        <v>226847</v>
      </c>
      <c r="J137">
        <v>140620</v>
      </c>
      <c r="K137">
        <v>812262</v>
      </c>
      <c r="L137">
        <v>418135</v>
      </c>
      <c r="P137">
        <f>H137+J137</f>
        <v>520546</v>
      </c>
      <c r="Q137">
        <f t="shared" si="13"/>
        <v>1119409</v>
      </c>
      <c r="R137">
        <f t="shared" si="14"/>
        <v>435371</v>
      </c>
      <c r="S137">
        <f>J137</f>
        <v>140620</v>
      </c>
      <c r="T137">
        <f>K137</f>
        <v>812262</v>
      </c>
    </row>
    <row r="138" spans="2:20" x14ac:dyDescent="0.3">
      <c r="B138" s="8">
        <v>42401</v>
      </c>
      <c r="D138">
        <v>19668</v>
      </c>
      <c r="E138">
        <v>15958</v>
      </c>
      <c r="G138">
        <v>55627</v>
      </c>
      <c r="H138">
        <v>439541</v>
      </c>
      <c r="I138">
        <v>172373</v>
      </c>
      <c r="J138">
        <v>118144</v>
      </c>
      <c r="K138">
        <v>999757</v>
      </c>
      <c r="L138">
        <v>496581</v>
      </c>
      <c r="P138">
        <f t="shared" ref="P138:P150" si="17">H138+J138</f>
        <v>557685</v>
      </c>
      <c r="Q138">
        <f t="shared" si="13"/>
        <v>1247425</v>
      </c>
      <c r="R138">
        <f t="shared" si="14"/>
        <v>512539</v>
      </c>
      <c r="S138">
        <f t="shared" ref="S138:S150" si="18">J138</f>
        <v>118144</v>
      </c>
      <c r="T138">
        <f t="shared" ref="T138:T194" si="19">K138</f>
        <v>999757</v>
      </c>
    </row>
    <row r="139" spans="2:20" x14ac:dyDescent="0.3">
      <c r="B139" s="8">
        <v>42430</v>
      </c>
      <c r="D139">
        <v>22556</v>
      </c>
      <c r="E139">
        <v>19309</v>
      </c>
      <c r="G139">
        <v>59828</v>
      </c>
      <c r="H139">
        <v>509034</v>
      </c>
      <c r="I139">
        <v>210541</v>
      </c>
      <c r="J139">
        <v>140374</v>
      </c>
      <c r="K139">
        <v>1085421</v>
      </c>
      <c r="L139">
        <v>564261</v>
      </c>
      <c r="P139">
        <f t="shared" si="17"/>
        <v>649408</v>
      </c>
      <c r="Q139">
        <f t="shared" si="13"/>
        <v>1378346</v>
      </c>
      <c r="R139">
        <f t="shared" si="14"/>
        <v>583570</v>
      </c>
      <c r="S139">
        <f t="shared" si="18"/>
        <v>140374</v>
      </c>
      <c r="T139">
        <f t="shared" si="19"/>
        <v>1085421</v>
      </c>
    </row>
    <row r="140" spans="2:20" x14ac:dyDescent="0.3">
      <c r="B140" s="8">
        <v>42461</v>
      </c>
      <c r="D140">
        <v>16799</v>
      </c>
      <c r="E140">
        <v>14043</v>
      </c>
      <c r="G140">
        <v>44182</v>
      </c>
      <c r="H140">
        <v>355534</v>
      </c>
      <c r="I140">
        <v>131500</v>
      </c>
      <c r="J140">
        <v>93627</v>
      </c>
      <c r="K140">
        <v>676414</v>
      </c>
      <c r="L140">
        <v>376059</v>
      </c>
      <c r="P140">
        <f t="shared" si="17"/>
        <v>449161</v>
      </c>
      <c r="Q140">
        <f t="shared" si="13"/>
        <v>868895</v>
      </c>
      <c r="R140">
        <f t="shared" si="14"/>
        <v>390102</v>
      </c>
      <c r="S140">
        <f t="shared" si="18"/>
        <v>93627</v>
      </c>
      <c r="T140">
        <f t="shared" si="19"/>
        <v>676414</v>
      </c>
    </row>
    <row r="141" spans="2:20" x14ac:dyDescent="0.3">
      <c r="B141" s="8">
        <v>42491</v>
      </c>
      <c r="D141">
        <v>32916</v>
      </c>
      <c r="E141">
        <v>13348</v>
      </c>
      <c r="G141">
        <v>43758</v>
      </c>
      <c r="H141">
        <v>320540</v>
      </c>
      <c r="I141">
        <v>125990</v>
      </c>
      <c r="J141">
        <v>74189</v>
      </c>
      <c r="K141">
        <v>752290</v>
      </c>
      <c r="L141">
        <v>307990</v>
      </c>
      <c r="P141">
        <f t="shared" si="17"/>
        <v>394729</v>
      </c>
      <c r="Q141">
        <f t="shared" si="13"/>
        <v>954954</v>
      </c>
      <c r="R141">
        <f t="shared" si="14"/>
        <v>321338</v>
      </c>
      <c r="S141">
        <f t="shared" si="18"/>
        <v>74189</v>
      </c>
      <c r="T141">
        <f t="shared" si="19"/>
        <v>752290</v>
      </c>
    </row>
    <row r="142" spans="2:20" x14ac:dyDescent="0.3">
      <c r="B142" s="8">
        <v>42522</v>
      </c>
      <c r="D142">
        <v>17507</v>
      </c>
      <c r="E142">
        <v>16544</v>
      </c>
      <c r="G142">
        <v>50011</v>
      </c>
      <c r="H142">
        <v>446451</v>
      </c>
      <c r="I142">
        <v>137556</v>
      </c>
      <c r="J142">
        <v>86499</v>
      </c>
      <c r="K142">
        <v>988496</v>
      </c>
      <c r="L142">
        <v>520545</v>
      </c>
      <c r="P142">
        <f t="shared" si="17"/>
        <v>532950</v>
      </c>
      <c r="Q142">
        <f t="shared" si="13"/>
        <v>1193570</v>
      </c>
      <c r="R142">
        <f t="shared" si="14"/>
        <v>537089</v>
      </c>
      <c r="S142">
        <f t="shared" si="18"/>
        <v>86499</v>
      </c>
      <c r="T142">
        <f t="shared" si="19"/>
        <v>988496</v>
      </c>
    </row>
    <row r="143" spans="2:20" x14ac:dyDescent="0.3">
      <c r="B143" s="8">
        <v>42552</v>
      </c>
      <c r="D143">
        <v>12438</v>
      </c>
      <c r="E143">
        <v>12854</v>
      </c>
      <c r="G143">
        <v>35936</v>
      </c>
      <c r="H143">
        <v>469429</v>
      </c>
      <c r="I143">
        <v>101405</v>
      </c>
      <c r="J143">
        <v>81541</v>
      </c>
      <c r="K143">
        <v>748466</v>
      </c>
      <c r="L143">
        <v>395790</v>
      </c>
      <c r="P143">
        <f t="shared" si="17"/>
        <v>550970</v>
      </c>
      <c r="Q143">
        <f t="shared" si="13"/>
        <v>898245</v>
      </c>
      <c r="R143">
        <f t="shared" si="14"/>
        <v>408644</v>
      </c>
      <c r="S143">
        <f t="shared" si="18"/>
        <v>81541</v>
      </c>
      <c r="T143">
        <f t="shared" si="19"/>
        <v>748466</v>
      </c>
    </row>
    <row r="144" spans="2:20" x14ac:dyDescent="0.3">
      <c r="B144" s="8">
        <v>42583</v>
      </c>
      <c r="D144">
        <v>11443</v>
      </c>
      <c r="E144">
        <v>12411</v>
      </c>
      <c r="G144">
        <v>36296</v>
      </c>
      <c r="H144">
        <v>459071</v>
      </c>
      <c r="I144">
        <v>97038</v>
      </c>
      <c r="J144">
        <v>64690</v>
      </c>
      <c r="K144">
        <v>754762</v>
      </c>
      <c r="L144">
        <v>518071</v>
      </c>
      <c r="P144">
        <f t="shared" si="17"/>
        <v>523761</v>
      </c>
      <c r="Q144">
        <f t="shared" si="13"/>
        <v>899539</v>
      </c>
      <c r="R144">
        <f t="shared" si="14"/>
        <v>530482</v>
      </c>
      <c r="S144">
        <f t="shared" si="18"/>
        <v>64690</v>
      </c>
      <c r="T144">
        <f t="shared" si="19"/>
        <v>754762</v>
      </c>
    </row>
    <row r="145" spans="2:20" x14ac:dyDescent="0.3">
      <c r="B145" s="8">
        <v>42614</v>
      </c>
      <c r="D145">
        <v>11398</v>
      </c>
      <c r="E145">
        <v>17308</v>
      </c>
      <c r="G145">
        <v>65230</v>
      </c>
      <c r="H145">
        <v>566597</v>
      </c>
      <c r="I145">
        <v>138322</v>
      </c>
      <c r="J145">
        <v>88308</v>
      </c>
      <c r="K145">
        <v>1454905</v>
      </c>
      <c r="L145">
        <v>731697</v>
      </c>
      <c r="P145">
        <f t="shared" si="17"/>
        <v>654905</v>
      </c>
      <c r="Q145">
        <f t="shared" si="13"/>
        <v>1669855</v>
      </c>
      <c r="R145">
        <f t="shared" si="14"/>
        <v>749005</v>
      </c>
      <c r="S145">
        <f t="shared" si="18"/>
        <v>88308</v>
      </c>
      <c r="T145">
        <f t="shared" si="19"/>
        <v>1454905</v>
      </c>
    </row>
    <row r="146" spans="2:20" x14ac:dyDescent="0.3">
      <c r="B146" s="8">
        <v>42644</v>
      </c>
      <c r="D146">
        <v>7320</v>
      </c>
      <c r="E146">
        <v>14737</v>
      </c>
      <c r="G146">
        <v>39824</v>
      </c>
      <c r="H146">
        <v>442841</v>
      </c>
      <c r="I146">
        <v>114235</v>
      </c>
      <c r="J146">
        <v>59021</v>
      </c>
      <c r="K146">
        <v>1308030</v>
      </c>
      <c r="L146">
        <v>804748</v>
      </c>
      <c r="P146">
        <f t="shared" si="17"/>
        <v>501862</v>
      </c>
      <c r="Q146">
        <f t="shared" si="13"/>
        <v>1469409</v>
      </c>
      <c r="R146">
        <f t="shared" si="14"/>
        <v>819485</v>
      </c>
      <c r="S146">
        <f t="shared" si="18"/>
        <v>59021</v>
      </c>
      <c r="T146">
        <f t="shared" si="19"/>
        <v>1308030</v>
      </c>
    </row>
    <row r="147" spans="2:20" x14ac:dyDescent="0.3">
      <c r="B147" s="8">
        <v>42675</v>
      </c>
      <c r="D147">
        <v>5881</v>
      </c>
      <c r="E147">
        <v>33252</v>
      </c>
      <c r="G147">
        <v>55880</v>
      </c>
      <c r="H147">
        <v>1244407</v>
      </c>
      <c r="I147">
        <v>149493</v>
      </c>
      <c r="J147">
        <v>108876</v>
      </c>
      <c r="K147">
        <v>3302010</v>
      </c>
      <c r="L147">
        <v>1760878</v>
      </c>
      <c r="P147">
        <f t="shared" si="17"/>
        <v>1353283</v>
      </c>
      <c r="Q147">
        <f t="shared" si="13"/>
        <v>3513264</v>
      </c>
      <c r="R147">
        <f t="shared" si="14"/>
        <v>1794130</v>
      </c>
      <c r="S147">
        <f t="shared" si="18"/>
        <v>108876</v>
      </c>
      <c r="T147">
        <f t="shared" si="19"/>
        <v>3302010</v>
      </c>
    </row>
    <row r="148" spans="2:20" x14ac:dyDescent="0.3">
      <c r="B148" s="8">
        <v>42705</v>
      </c>
      <c r="D148">
        <v>4445</v>
      </c>
      <c r="E148">
        <v>60181</v>
      </c>
      <c r="G148">
        <v>89172</v>
      </c>
      <c r="H148">
        <v>2087384</v>
      </c>
      <c r="I148">
        <v>373040</v>
      </c>
      <c r="J148">
        <v>186841</v>
      </c>
      <c r="K148">
        <v>4884141</v>
      </c>
      <c r="L148">
        <v>2753607</v>
      </c>
      <c r="P148">
        <f t="shared" si="17"/>
        <v>2274225</v>
      </c>
      <c r="Q148">
        <f t="shared" si="13"/>
        <v>5350798</v>
      </c>
      <c r="R148">
        <f t="shared" si="14"/>
        <v>2813788</v>
      </c>
      <c r="S148">
        <f t="shared" si="18"/>
        <v>186841</v>
      </c>
      <c r="T148">
        <f t="shared" si="19"/>
        <v>4884141</v>
      </c>
    </row>
    <row r="149" spans="2:20" x14ac:dyDescent="0.3">
      <c r="B149" s="8">
        <v>42736</v>
      </c>
      <c r="E149">
        <v>5194</v>
      </c>
      <c r="G149">
        <v>30952</v>
      </c>
      <c r="H149">
        <v>398340</v>
      </c>
      <c r="I149">
        <v>164288</v>
      </c>
      <c r="J149">
        <v>17726</v>
      </c>
      <c r="K149">
        <v>1165413</v>
      </c>
      <c r="L149">
        <v>471865</v>
      </c>
      <c r="P149">
        <f t="shared" si="17"/>
        <v>416066</v>
      </c>
      <c r="Q149">
        <f>G149+I149+K149</f>
        <v>1360653</v>
      </c>
      <c r="R149">
        <f t="shared" si="14"/>
        <v>477059</v>
      </c>
      <c r="S149">
        <f t="shared" si="18"/>
        <v>17726</v>
      </c>
      <c r="T149">
        <f t="shared" si="19"/>
        <v>1165413</v>
      </c>
    </row>
    <row r="150" spans="2:20" x14ac:dyDescent="0.3">
      <c r="B150" s="8">
        <v>42767</v>
      </c>
      <c r="E150">
        <v>3756</v>
      </c>
      <c r="G150">
        <v>21973</v>
      </c>
      <c r="H150">
        <v>348539</v>
      </c>
      <c r="I150">
        <v>94989</v>
      </c>
      <c r="J150">
        <v>11358</v>
      </c>
      <c r="K150">
        <v>1277065</v>
      </c>
      <c r="L150">
        <v>472400</v>
      </c>
      <c r="P150">
        <f t="shared" si="17"/>
        <v>359897</v>
      </c>
      <c r="Q150">
        <f t="shared" ref="Q150:Q160" si="20">G150+I150+K150</f>
        <v>1394027</v>
      </c>
      <c r="R150">
        <f t="shared" si="14"/>
        <v>476156</v>
      </c>
      <c r="S150">
        <f t="shared" si="18"/>
        <v>11358</v>
      </c>
      <c r="T150">
        <f t="shared" si="19"/>
        <v>1277065</v>
      </c>
    </row>
    <row r="151" spans="2:20" x14ac:dyDescent="0.3">
      <c r="B151" s="8">
        <v>42795</v>
      </c>
      <c r="E151">
        <v>4104</v>
      </c>
      <c r="G151">
        <v>31313</v>
      </c>
      <c r="H151">
        <v>428455</v>
      </c>
      <c r="I151">
        <v>97392</v>
      </c>
      <c r="J151">
        <v>12378</v>
      </c>
      <c r="K151">
        <v>1497148</v>
      </c>
      <c r="L151">
        <v>543701</v>
      </c>
      <c r="M151">
        <v>2334638</v>
      </c>
      <c r="P151">
        <f>H151+J151+M151</f>
        <v>2775471</v>
      </c>
      <c r="Q151">
        <f t="shared" si="20"/>
        <v>1625853</v>
      </c>
      <c r="R151">
        <f t="shared" si="14"/>
        <v>547805</v>
      </c>
      <c r="S151">
        <f>J151+M151</f>
        <v>2347016</v>
      </c>
      <c r="T151">
        <f t="shared" si="19"/>
        <v>1497148</v>
      </c>
    </row>
    <row r="152" spans="2:20" x14ac:dyDescent="0.3">
      <c r="B152" s="8">
        <v>42826</v>
      </c>
      <c r="E152">
        <v>2713</v>
      </c>
      <c r="G152">
        <v>18531</v>
      </c>
      <c r="H152">
        <v>312862</v>
      </c>
      <c r="I152">
        <v>47744</v>
      </c>
      <c r="J152">
        <v>8213</v>
      </c>
      <c r="K152">
        <v>986423</v>
      </c>
      <c r="L152">
        <v>372202</v>
      </c>
      <c r="M152">
        <v>750043</v>
      </c>
      <c r="P152">
        <f t="shared" ref="P152:P160" si="21">H152+J152+M152</f>
        <v>1071118</v>
      </c>
      <c r="Q152">
        <f t="shared" si="20"/>
        <v>1052698</v>
      </c>
      <c r="R152">
        <f t="shared" si="14"/>
        <v>374915</v>
      </c>
      <c r="S152">
        <f t="shared" ref="S152:S160" si="22">J152+M152</f>
        <v>758256</v>
      </c>
      <c r="T152">
        <f t="shared" si="19"/>
        <v>986423</v>
      </c>
    </row>
    <row r="153" spans="2:20" x14ac:dyDescent="0.3">
      <c r="B153" s="8">
        <v>42856</v>
      </c>
      <c r="E153">
        <v>2376</v>
      </c>
      <c r="G153">
        <v>18839</v>
      </c>
      <c r="H153">
        <v>277961</v>
      </c>
      <c r="I153">
        <v>37319</v>
      </c>
      <c r="J153">
        <v>7700</v>
      </c>
      <c r="K153">
        <v>1128866</v>
      </c>
      <c r="L153">
        <v>318867</v>
      </c>
      <c r="M153">
        <v>493849</v>
      </c>
      <c r="P153">
        <f t="shared" si="21"/>
        <v>779510</v>
      </c>
      <c r="Q153">
        <f t="shared" si="20"/>
        <v>1185024</v>
      </c>
      <c r="R153">
        <f t="shared" si="14"/>
        <v>321243</v>
      </c>
      <c r="S153">
        <f t="shared" si="22"/>
        <v>501549</v>
      </c>
      <c r="T153">
        <f t="shared" si="19"/>
        <v>1128866</v>
      </c>
    </row>
    <row r="154" spans="2:20" x14ac:dyDescent="0.3">
      <c r="B154" s="8">
        <v>42887</v>
      </c>
      <c r="E154">
        <v>2721</v>
      </c>
      <c r="G154">
        <v>19619</v>
      </c>
      <c r="H154">
        <v>348071</v>
      </c>
      <c r="I154">
        <v>36671</v>
      </c>
      <c r="J154">
        <v>8750</v>
      </c>
      <c r="K154">
        <v>1506027</v>
      </c>
      <c r="L154">
        <v>444321</v>
      </c>
      <c r="M154">
        <v>622621</v>
      </c>
      <c r="P154">
        <f t="shared" si="21"/>
        <v>979442</v>
      </c>
      <c r="Q154">
        <f t="shared" si="20"/>
        <v>1562317</v>
      </c>
      <c r="R154">
        <f t="shared" si="14"/>
        <v>447042</v>
      </c>
      <c r="S154">
        <f t="shared" si="22"/>
        <v>631371</v>
      </c>
      <c r="T154">
        <f t="shared" si="19"/>
        <v>1506027</v>
      </c>
    </row>
    <row r="155" spans="2:20" x14ac:dyDescent="0.3">
      <c r="B155" s="8">
        <v>42917</v>
      </c>
      <c r="E155">
        <v>1686</v>
      </c>
      <c r="G155">
        <v>9872</v>
      </c>
      <c r="H155">
        <v>476489</v>
      </c>
      <c r="I155">
        <v>28224</v>
      </c>
      <c r="J155">
        <v>6315</v>
      </c>
      <c r="K155">
        <v>1143006</v>
      </c>
      <c r="L155">
        <v>311005</v>
      </c>
      <c r="M155">
        <v>665355</v>
      </c>
      <c r="P155">
        <f t="shared" si="21"/>
        <v>1148159</v>
      </c>
      <c r="Q155">
        <f t="shared" si="20"/>
        <v>1181102</v>
      </c>
      <c r="R155">
        <f t="shared" si="14"/>
        <v>312691</v>
      </c>
      <c r="S155">
        <f t="shared" si="22"/>
        <v>671670</v>
      </c>
      <c r="T155">
        <f t="shared" si="19"/>
        <v>1143006</v>
      </c>
    </row>
    <row r="156" spans="2:20" x14ac:dyDescent="0.3">
      <c r="B156" s="8">
        <v>42948</v>
      </c>
      <c r="E156">
        <v>1557</v>
      </c>
      <c r="G156">
        <v>9485</v>
      </c>
      <c r="H156">
        <v>393363</v>
      </c>
      <c r="I156">
        <v>28129</v>
      </c>
      <c r="J156">
        <v>6145</v>
      </c>
      <c r="K156">
        <v>1042948</v>
      </c>
      <c r="L156">
        <v>337039</v>
      </c>
      <c r="M156">
        <v>630505</v>
      </c>
      <c r="P156">
        <f t="shared" si="21"/>
        <v>1030013</v>
      </c>
      <c r="Q156">
        <f t="shared" si="20"/>
        <v>1080562</v>
      </c>
      <c r="R156">
        <f t="shared" si="14"/>
        <v>338596</v>
      </c>
      <c r="S156">
        <f t="shared" si="22"/>
        <v>636650</v>
      </c>
      <c r="T156">
        <f t="shared" si="19"/>
        <v>1042948</v>
      </c>
    </row>
    <row r="157" spans="2:20" x14ac:dyDescent="0.3">
      <c r="B157" s="8">
        <v>42979</v>
      </c>
      <c r="E157">
        <v>1602</v>
      </c>
      <c r="G157">
        <v>9514</v>
      </c>
      <c r="H157">
        <v>427932</v>
      </c>
      <c r="I157">
        <v>30921</v>
      </c>
      <c r="J157">
        <v>6833</v>
      </c>
      <c r="K157">
        <v>1394603</v>
      </c>
      <c r="L157">
        <v>520654</v>
      </c>
      <c r="M157">
        <v>837708</v>
      </c>
      <c r="P157">
        <f t="shared" si="21"/>
        <v>1272473</v>
      </c>
      <c r="Q157">
        <f t="shared" si="20"/>
        <v>1435038</v>
      </c>
      <c r="R157">
        <f t="shared" si="14"/>
        <v>522256</v>
      </c>
      <c r="S157">
        <f t="shared" si="22"/>
        <v>844541</v>
      </c>
      <c r="T157">
        <f t="shared" si="19"/>
        <v>1394603</v>
      </c>
    </row>
    <row r="158" spans="2:20" x14ac:dyDescent="0.3">
      <c r="B158" s="8">
        <v>43009</v>
      </c>
      <c r="E158">
        <v>1149</v>
      </c>
      <c r="G158">
        <v>5993</v>
      </c>
      <c r="H158">
        <v>431939</v>
      </c>
      <c r="I158">
        <v>24509</v>
      </c>
      <c r="J158">
        <v>4821</v>
      </c>
      <c r="K158">
        <v>1190871</v>
      </c>
      <c r="L158">
        <v>491620</v>
      </c>
      <c r="M158">
        <v>801055</v>
      </c>
      <c r="P158">
        <f t="shared" si="21"/>
        <v>1237815</v>
      </c>
      <c r="Q158">
        <f t="shared" si="20"/>
        <v>1221373</v>
      </c>
      <c r="R158">
        <f t="shared" si="14"/>
        <v>492769</v>
      </c>
      <c r="S158">
        <f t="shared" si="22"/>
        <v>805876</v>
      </c>
      <c r="T158">
        <f t="shared" si="19"/>
        <v>1190871</v>
      </c>
    </row>
    <row r="159" spans="2:20" x14ac:dyDescent="0.3">
      <c r="B159" s="8">
        <v>43040</v>
      </c>
      <c r="E159">
        <v>960</v>
      </c>
      <c r="G159">
        <v>6187</v>
      </c>
      <c r="H159">
        <v>900664</v>
      </c>
      <c r="I159">
        <v>30312</v>
      </c>
      <c r="J159">
        <v>4948</v>
      </c>
      <c r="K159">
        <v>3506646</v>
      </c>
      <c r="L159">
        <v>2358648</v>
      </c>
      <c r="M159">
        <v>1704995</v>
      </c>
      <c r="P159">
        <f t="shared" si="21"/>
        <v>2610607</v>
      </c>
      <c r="Q159">
        <f t="shared" si="20"/>
        <v>3543145</v>
      </c>
      <c r="R159">
        <f t="shared" si="14"/>
        <v>2359608</v>
      </c>
      <c r="S159">
        <f t="shared" si="22"/>
        <v>1709943</v>
      </c>
      <c r="T159">
        <f t="shared" si="19"/>
        <v>3506646</v>
      </c>
    </row>
    <row r="160" spans="2:20" x14ac:dyDescent="0.3">
      <c r="B160" s="8">
        <v>43070</v>
      </c>
      <c r="E160">
        <v>1276</v>
      </c>
      <c r="G160">
        <v>8149</v>
      </c>
      <c r="H160">
        <v>1737689</v>
      </c>
      <c r="I160">
        <v>71415</v>
      </c>
      <c r="J160">
        <v>5783</v>
      </c>
      <c r="K160">
        <v>3914512</v>
      </c>
      <c r="L160">
        <v>2500560</v>
      </c>
      <c r="M160">
        <v>4282500</v>
      </c>
      <c r="P160">
        <f t="shared" si="21"/>
        <v>6025972</v>
      </c>
      <c r="Q160">
        <f t="shared" si="20"/>
        <v>3994076</v>
      </c>
      <c r="R160">
        <f t="shared" si="14"/>
        <v>2501836</v>
      </c>
      <c r="S160">
        <f t="shared" si="22"/>
        <v>4288283</v>
      </c>
      <c r="T160">
        <f t="shared" si="19"/>
        <v>3914512</v>
      </c>
    </row>
    <row r="161" spans="2:20" x14ac:dyDescent="0.3">
      <c r="B161" s="8">
        <v>43101</v>
      </c>
      <c r="H161">
        <v>312487</v>
      </c>
      <c r="I161">
        <v>25400</v>
      </c>
      <c r="K161">
        <v>1325819</v>
      </c>
      <c r="L161">
        <v>474819</v>
      </c>
      <c r="M161">
        <v>963507</v>
      </c>
      <c r="P161">
        <f>H161+M161</f>
        <v>1275994</v>
      </c>
      <c r="Q161">
        <f>I161+K161</f>
        <v>1351219</v>
      </c>
      <c r="R161">
        <f>L161</f>
        <v>474819</v>
      </c>
      <c r="S161" cm="1">
        <f t="array" ref="S161:S230">M161:M230</f>
        <v>963507</v>
      </c>
      <c r="T161">
        <f t="shared" si="19"/>
        <v>1325819</v>
      </c>
    </row>
    <row r="162" spans="2:20" x14ac:dyDescent="0.3">
      <c r="B162" s="8">
        <v>43132</v>
      </c>
      <c r="H162">
        <v>288510</v>
      </c>
      <c r="I162">
        <v>15477</v>
      </c>
      <c r="K162">
        <v>1322264</v>
      </c>
      <c r="L162">
        <v>500050</v>
      </c>
      <c r="M162">
        <v>806466</v>
      </c>
      <c r="P162">
        <f t="shared" ref="P162:P208" si="23">H162+M162</f>
        <v>1094976</v>
      </c>
      <c r="Q162">
        <f t="shared" ref="Q162:Q184" si="24">I162+K162</f>
        <v>1337741</v>
      </c>
      <c r="R162">
        <f t="shared" ref="R162:R194" si="25">L162</f>
        <v>500050</v>
      </c>
      <c r="S162">
        <v>806466</v>
      </c>
      <c r="T162">
        <f t="shared" si="19"/>
        <v>1322264</v>
      </c>
    </row>
    <row r="163" spans="2:20" x14ac:dyDescent="0.3">
      <c r="B163" s="8">
        <v>43160</v>
      </c>
      <c r="H163">
        <v>290117</v>
      </c>
      <c r="I163">
        <v>18667</v>
      </c>
      <c r="K163">
        <v>1340878</v>
      </c>
      <c r="L163">
        <v>591414</v>
      </c>
      <c r="M163">
        <v>973830</v>
      </c>
      <c r="P163">
        <f t="shared" si="23"/>
        <v>1263947</v>
      </c>
      <c r="Q163">
        <f t="shared" si="24"/>
        <v>1359545</v>
      </c>
      <c r="R163">
        <f t="shared" si="25"/>
        <v>591414</v>
      </c>
      <c r="S163">
        <v>973830</v>
      </c>
      <c r="T163">
        <f t="shared" si="19"/>
        <v>1340878</v>
      </c>
    </row>
    <row r="164" spans="2:20" x14ac:dyDescent="0.3">
      <c r="B164" s="8">
        <v>43191</v>
      </c>
      <c r="H164">
        <v>174069</v>
      </c>
      <c r="I164">
        <v>9715</v>
      </c>
      <c r="K164">
        <v>1057652</v>
      </c>
      <c r="L164">
        <v>335885</v>
      </c>
      <c r="M164">
        <v>635706</v>
      </c>
      <c r="P164">
        <f t="shared" si="23"/>
        <v>809775</v>
      </c>
      <c r="Q164">
        <f t="shared" si="24"/>
        <v>1067367</v>
      </c>
      <c r="R164">
        <f t="shared" si="25"/>
        <v>335885</v>
      </c>
      <c r="S164">
        <v>635706</v>
      </c>
      <c r="T164">
        <f t="shared" si="19"/>
        <v>1057652</v>
      </c>
    </row>
    <row r="165" spans="2:20" x14ac:dyDescent="0.3">
      <c r="B165" s="8">
        <v>43221</v>
      </c>
      <c r="H165">
        <v>154946</v>
      </c>
      <c r="I165">
        <v>9752</v>
      </c>
      <c r="K165">
        <v>910073</v>
      </c>
      <c r="L165">
        <v>332401</v>
      </c>
      <c r="M165">
        <v>653422</v>
      </c>
      <c r="P165">
        <f t="shared" si="23"/>
        <v>808368</v>
      </c>
      <c r="Q165">
        <f t="shared" si="24"/>
        <v>919825</v>
      </c>
      <c r="R165">
        <f t="shared" si="25"/>
        <v>332401</v>
      </c>
      <c r="S165">
        <v>653422</v>
      </c>
      <c r="T165">
        <f t="shared" si="19"/>
        <v>910073</v>
      </c>
    </row>
    <row r="166" spans="2:20" x14ac:dyDescent="0.3">
      <c r="B166" s="8">
        <v>43252</v>
      </c>
      <c r="H166">
        <v>204819</v>
      </c>
      <c r="I166">
        <v>8931</v>
      </c>
      <c r="K166">
        <v>1171203</v>
      </c>
      <c r="L166">
        <v>501216</v>
      </c>
      <c r="M166">
        <v>990211</v>
      </c>
      <c r="P166">
        <f t="shared" si="23"/>
        <v>1195030</v>
      </c>
      <c r="Q166">
        <f t="shared" si="24"/>
        <v>1180134</v>
      </c>
      <c r="R166">
        <f t="shared" si="25"/>
        <v>501216</v>
      </c>
      <c r="S166">
        <v>990211</v>
      </c>
      <c r="T166">
        <f t="shared" si="19"/>
        <v>1171203</v>
      </c>
    </row>
    <row r="167" spans="2:20" x14ac:dyDescent="0.3">
      <c r="B167" s="8">
        <v>43282</v>
      </c>
      <c r="H167">
        <v>188320</v>
      </c>
      <c r="I167">
        <v>7835</v>
      </c>
      <c r="K167">
        <v>832752</v>
      </c>
      <c r="L167">
        <v>356804</v>
      </c>
      <c r="M167">
        <v>809477</v>
      </c>
      <c r="P167">
        <f t="shared" si="23"/>
        <v>997797</v>
      </c>
      <c r="Q167">
        <f t="shared" si="24"/>
        <v>840587</v>
      </c>
      <c r="R167">
        <f t="shared" si="25"/>
        <v>356804</v>
      </c>
      <c r="S167">
        <v>809477</v>
      </c>
      <c r="T167">
        <f t="shared" si="19"/>
        <v>832752</v>
      </c>
    </row>
    <row r="168" spans="2:20" x14ac:dyDescent="0.3">
      <c r="B168" s="8">
        <v>43313</v>
      </c>
      <c r="H168">
        <v>195191</v>
      </c>
      <c r="I168">
        <v>6184</v>
      </c>
      <c r="K168">
        <v>859409</v>
      </c>
      <c r="L168">
        <v>377679</v>
      </c>
      <c r="M168">
        <v>770171</v>
      </c>
      <c r="P168">
        <f t="shared" si="23"/>
        <v>965362</v>
      </c>
      <c r="Q168">
        <f t="shared" si="24"/>
        <v>865593</v>
      </c>
      <c r="R168">
        <f t="shared" si="25"/>
        <v>377679</v>
      </c>
      <c r="S168">
        <v>770171</v>
      </c>
      <c r="T168">
        <f t="shared" si="19"/>
        <v>859409</v>
      </c>
    </row>
    <row r="169" spans="2:20" x14ac:dyDescent="0.3">
      <c r="B169" s="8">
        <v>43344</v>
      </c>
      <c r="H169">
        <v>209514</v>
      </c>
      <c r="I169">
        <v>9283</v>
      </c>
      <c r="K169">
        <v>1499037</v>
      </c>
      <c r="L169">
        <v>520809</v>
      </c>
      <c r="M169">
        <v>935567</v>
      </c>
      <c r="P169">
        <f t="shared" si="23"/>
        <v>1145081</v>
      </c>
      <c r="Q169">
        <f t="shared" si="24"/>
        <v>1508320</v>
      </c>
      <c r="R169">
        <f t="shared" si="25"/>
        <v>520809</v>
      </c>
      <c r="S169">
        <v>935567</v>
      </c>
      <c r="T169">
        <f t="shared" si="19"/>
        <v>1499037</v>
      </c>
    </row>
    <row r="170" spans="2:20" x14ac:dyDescent="0.3">
      <c r="B170" s="8">
        <v>43374</v>
      </c>
      <c r="H170">
        <v>184398</v>
      </c>
      <c r="I170">
        <v>6512</v>
      </c>
      <c r="K170">
        <v>1286830</v>
      </c>
      <c r="L170">
        <v>522597</v>
      </c>
      <c r="M170">
        <v>849963</v>
      </c>
      <c r="P170">
        <f t="shared" si="23"/>
        <v>1034361</v>
      </c>
      <c r="Q170">
        <f t="shared" si="24"/>
        <v>1293342</v>
      </c>
      <c r="R170">
        <f t="shared" si="25"/>
        <v>522597</v>
      </c>
      <c r="S170">
        <v>849963</v>
      </c>
      <c r="T170">
        <f t="shared" si="19"/>
        <v>1286830</v>
      </c>
    </row>
    <row r="171" spans="2:20" x14ac:dyDescent="0.3">
      <c r="B171" s="8">
        <v>43405</v>
      </c>
      <c r="H171">
        <v>453466</v>
      </c>
      <c r="I171">
        <v>8365</v>
      </c>
      <c r="K171">
        <v>2987645</v>
      </c>
      <c r="L171">
        <v>1780329</v>
      </c>
      <c r="M171">
        <v>2500956</v>
      </c>
      <c r="P171">
        <f t="shared" si="23"/>
        <v>2954422</v>
      </c>
      <c r="Q171">
        <f t="shared" si="24"/>
        <v>2996010</v>
      </c>
      <c r="R171">
        <f t="shared" si="25"/>
        <v>1780329</v>
      </c>
      <c r="S171">
        <v>2500956</v>
      </c>
      <c r="T171">
        <f t="shared" si="19"/>
        <v>2987645</v>
      </c>
    </row>
    <row r="172" spans="2:20" x14ac:dyDescent="0.3">
      <c r="B172" s="8">
        <v>43435</v>
      </c>
      <c r="H172">
        <v>934416</v>
      </c>
      <c r="I172">
        <v>11986</v>
      </c>
      <c r="K172">
        <v>3652705</v>
      </c>
      <c r="L172">
        <v>2493540</v>
      </c>
      <c r="M172">
        <v>5479818</v>
      </c>
      <c r="P172">
        <f t="shared" si="23"/>
        <v>6414234</v>
      </c>
      <c r="Q172">
        <f t="shared" si="24"/>
        <v>3664691</v>
      </c>
      <c r="R172">
        <f t="shared" si="25"/>
        <v>2493540</v>
      </c>
      <c r="S172">
        <v>5479818</v>
      </c>
      <c r="T172">
        <f t="shared" si="19"/>
        <v>3652705</v>
      </c>
    </row>
    <row r="173" spans="2:20" x14ac:dyDescent="0.3">
      <c r="B173" s="8">
        <v>43466</v>
      </c>
      <c r="H173">
        <v>187695</v>
      </c>
      <c r="I173">
        <v>4165</v>
      </c>
      <c r="K173">
        <v>1076311</v>
      </c>
      <c r="L173">
        <v>396074</v>
      </c>
      <c r="M173">
        <v>1147851</v>
      </c>
      <c r="P173">
        <f t="shared" si="23"/>
        <v>1335546</v>
      </c>
      <c r="Q173">
        <f t="shared" si="24"/>
        <v>1080476</v>
      </c>
      <c r="R173">
        <f t="shared" si="25"/>
        <v>396074</v>
      </c>
      <c r="S173">
        <v>1147851</v>
      </c>
      <c r="T173">
        <f t="shared" si="19"/>
        <v>1076311</v>
      </c>
    </row>
    <row r="174" spans="2:20" x14ac:dyDescent="0.3">
      <c r="B174" s="8">
        <v>43497</v>
      </c>
      <c r="H174">
        <v>140010</v>
      </c>
      <c r="I174">
        <v>3418</v>
      </c>
      <c r="K174">
        <v>982422</v>
      </c>
      <c r="L174">
        <v>371516</v>
      </c>
      <c r="M174">
        <v>972378</v>
      </c>
      <c r="P174">
        <f t="shared" si="23"/>
        <v>1112388</v>
      </c>
      <c r="Q174">
        <f t="shared" si="24"/>
        <v>985840</v>
      </c>
      <c r="R174">
        <f t="shared" si="25"/>
        <v>371516</v>
      </c>
      <c r="S174">
        <v>972378</v>
      </c>
      <c r="T174">
        <f t="shared" si="19"/>
        <v>982422</v>
      </c>
    </row>
    <row r="175" spans="2:20" x14ac:dyDescent="0.3">
      <c r="B175" s="8">
        <v>43525</v>
      </c>
      <c r="H175">
        <v>171077</v>
      </c>
      <c r="I175">
        <v>2103</v>
      </c>
      <c r="K175">
        <v>1125732</v>
      </c>
      <c r="L175">
        <v>428062</v>
      </c>
      <c r="M175">
        <v>1166591</v>
      </c>
      <c r="P175">
        <f t="shared" si="23"/>
        <v>1337668</v>
      </c>
      <c r="Q175">
        <f t="shared" si="24"/>
        <v>1127835</v>
      </c>
      <c r="R175">
        <f t="shared" si="25"/>
        <v>428062</v>
      </c>
      <c r="S175">
        <v>1166591</v>
      </c>
      <c r="T175">
        <f t="shared" si="19"/>
        <v>1125732</v>
      </c>
    </row>
    <row r="176" spans="2:20" x14ac:dyDescent="0.3">
      <c r="B176" s="8">
        <v>43556</v>
      </c>
      <c r="H176">
        <v>111636</v>
      </c>
      <c r="I176">
        <v>1026</v>
      </c>
      <c r="K176">
        <v>799791</v>
      </c>
      <c r="L176">
        <v>260523</v>
      </c>
      <c r="M176">
        <v>785233</v>
      </c>
      <c r="P176">
        <f t="shared" si="23"/>
        <v>896869</v>
      </c>
      <c r="Q176">
        <f t="shared" si="24"/>
        <v>800817</v>
      </c>
      <c r="R176">
        <f t="shared" si="25"/>
        <v>260523</v>
      </c>
      <c r="S176">
        <v>785233</v>
      </c>
      <c r="T176">
        <f t="shared" si="19"/>
        <v>799791</v>
      </c>
    </row>
    <row r="177" spans="2:20" x14ac:dyDescent="0.3">
      <c r="B177" s="8">
        <v>43586</v>
      </c>
      <c r="H177">
        <v>101911</v>
      </c>
      <c r="I177">
        <v>837</v>
      </c>
      <c r="K177">
        <v>778636</v>
      </c>
      <c r="L177">
        <v>246196</v>
      </c>
      <c r="M177">
        <v>720538</v>
      </c>
      <c r="P177">
        <f t="shared" si="23"/>
        <v>822449</v>
      </c>
      <c r="Q177">
        <f t="shared" si="24"/>
        <v>779473</v>
      </c>
      <c r="R177">
        <f t="shared" si="25"/>
        <v>246196</v>
      </c>
      <c r="S177">
        <v>720538</v>
      </c>
      <c r="T177">
        <f t="shared" si="19"/>
        <v>778636</v>
      </c>
    </row>
    <row r="178" spans="2:20" x14ac:dyDescent="0.3">
      <c r="B178" s="8">
        <v>43617</v>
      </c>
      <c r="H178">
        <v>105979</v>
      </c>
      <c r="I178">
        <v>625</v>
      </c>
      <c r="K178">
        <v>1050380</v>
      </c>
      <c r="L178">
        <v>379741</v>
      </c>
      <c r="M178">
        <v>1080920</v>
      </c>
      <c r="P178">
        <f t="shared" si="23"/>
        <v>1186899</v>
      </c>
      <c r="Q178">
        <f t="shared" si="24"/>
        <v>1051005</v>
      </c>
      <c r="R178">
        <f t="shared" si="25"/>
        <v>379741</v>
      </c>
      <c r="S178">
        <v>1080920</v>
      </c>
      <c r="T178">
        <f t="shared" si="19"/>
        <v>1050380</v>
      </c>
    </row>
    <row r="179" spans="2:20" x14ac:dyDescent="0.3">
      <c r="B179" s="8">
        <v>43647</v>
      </c>
      <c r="H179">
        <v>74731</v>
      </c>
      <c r="I179">
        <v>405</v>
      </c>
      <c r="K179">
        <v>722877</v>
      </c>
      <c r="L179">
        <v>246804</v>
      </c>
      <c r="M179">
        <v>884171</v>
      </c>
      <c r="P179">
        <f t="shared" si="23"/>
        <v>958902</v>
      </c>
      <c r="Q179">
        <f t="shared" si="24"/>
        <v>723282</v>
      </c>
      <c r="R179">
        <f t="shared" si="25"/>
        <v>246804</v>
      </c>
      <c r="S179">
        <v>884171</v>
      </c>
      <c r="T179">
        <f t="shared" si="19"/>
        <v>722877</v>
      </c>
    </row>
    <row r="180" spans="2:20" x14ac:dyDescent="0.3">
      <c r="B180" s="8">
        <v>43678</v>
      </c>
      <c r="H180">
        <v>72276</v>
      </c>
      <c r="I180">
        <v>323</v>
      </c>
      <c r="K180">
        <v>680168</v>
      </c>
      <c r="L180">
        <v>207428</v>
      </c>
      <c r="M180">
        <v>737001</v>
      </c>
      <c r="P180">
        <f t="shared" si="23"/>
        <v>809277</v>
      </c>
      <c r="Q180">
        <f t="shared" si="24"/>
        <v>680491</v>
      </c>
      <c r="R180">
        <f t="shared" si="25"/>
        <v>207428</v>
      </c>
      <c r="S180">
        <v>737001</v>
      </c>
      <c r="T180">
        <f t="shared" si="19"/>
        <v>680168</v>
      </c>
    </row>
    <row r="181" spans="2:20" x14ac:dyDescent="0.3">
      <c r="B181" s="8">
        <v>43709</v>
      </c>
      <c r="H181">
        <v>69104</v>
      </c>
      <c r="I181">
        <v>131</v>
      </c>
      <c r="K181">
        <v>1073805</v>
      </c>
      <c r="L181">
        <v>377731</v>
      </c>
      <c r="M181">
        <v>1814562</v>
      </c>
      <c r="P181">
        <f t="shared" si="23"/>
        <v>1883666</v>
      </c>
      <c r="Q181">
        <f t="shared" si="24"/>
        <v>1073936</v>
      </c>
      <c r="R181">
        <f t="shared" si="25"/>
        <v>377731</v>
      </c>
      <c r="S181">
        <v>1814562</v>
      </c>
      <c r="T181">
        <f t="shared" si="19"/>
        <v>1073805</v>
      </c>
    </row>
    <row r="182" spans="2:20" x14ac:dyDescent="0.3">
      <c r="B182" s="8">
        <v>43739</v>
      </c>
      <c r="H182">
        <v>60111</v>
      </c>
      <c r="I182">
        <v>68</v>
      </c>
      <c r="K182">
        <v>877992</v>
      </c>
      <c r="L182">
        <v>344246</v>
      </c>
      <c r="M182">
        <v>1212657</v>
      </c>
      <c r="P182">
        <f t="shared" si="23"/>
        <v>1272768</v>
      </c>
      <c r="Q182">
        <f t="shared" si="24"/>
        <v>878060</v>
      </c>
      <c r="R182">
        <f t="shared" si="25"/>
        <v>344246</v>
      </c>
      <c r="S182">
        <v>1212657</v>
      </c>
      <c r="T182">
        <f t="shared" si="19"/>
        <v>877992</v>
      </c>
    </row>
    <row r="183" spans="2:20" x14ac:dyDescent="0.3">
      <c r="B183" s="8">
        <v>43770</v>
      </c>
      <c r="H183">
        <v>107772</v>
      </c>
      <c r="I183">
        <v>55</v>
      </c>
      <c r="K183">
        <v>1392638</v>
      </c>
      <c r="L183">
        <v>592335</v>
      </c>
      <c r="M183">
        <v>1972881</v>
      </c>
      <c r="P183">
        <f t="shared" si="23"/>
        <v>2080653</v>
      </c>
      <c r="Q183">
        <f t="shared" si="24"/>
        <v>1392693</v>
      </c>
      <c r="R183">
        <f t="shared" si="25"/>
        <v>592335</v>
      </c>
      <c r="S183">
        <v>1972881</v>
      </c>
      <c r="T183">
        <f t="shared" si="19"/>
        <v>1392638</v>
      </c>
    </row>
    <row r="184" spans="2:20" x14ac:dyDescent="0.3">
      <c r="B184" s="8">
        <v>43800</v>
      </c>
      <c r="H184">
        <v>353826</v>
      </c>
      <c r="I184">
        <v>146</v>
      </c>
      <c r="K184">
        <v>3525741</v>
      </c>
      <c r="L184">
        <v>2682441</v>
      </c>
      <c r="M184">
        <v>6833525</v>
      </c>
      <c r="P184">
        <f t="shared" si="23"/>
        <v>7187351</v>
      </c>
      <c r="Q184">
        <f t="shared" si="24"/>
        <v>3525887</v>
      </c>
      <c r="R184">
        <f t="shared" si="25"/>
        <v>2682441</v>
      </c>
      <c r="S184">
        <v>6833525</v>
      </c>
      <c r="T184">
        <f t="shared" si="19"/>
        <v>3525741</v>
      </c>
    </row>
    <row r="185" spans="2:20" x14ac:dyDescent="0.3">
      <c r="B185" s="8">
        <v>43831</v>
      </c>
      <c r="H185">
        <v>75346</v>
      </c>
      <c r="K185">
        <v>811972</v>
      </c>
      <c r="L185">
        <v>322950</v>
      </c>
      <c r="M185">
        <v>1549926</v>
      </c>
      <c r="P185">
        <f t="shared" si="23"/>
        <v>1625272</v>
      </c>
      <c r="Q185">
        <f>K185</f>
        <v>811972</v>
      </c>
      <c r="R185">
        <f t="shared" si="25"/>
        <v>322950</v>
      </c>
      <c r="S185">
        <v>1549926</v>
      </c>
      <c r="T185">
        <f t="shared" si="19"/>
        <v>811972</v>
      </c>
    </row>
    <row r="186" spans="2:20" x14ac:dyDescent="0.3">
      <c r="B186" s="8">
        <v>43862</v>
      </c>
      <c r="H186">
        <v>51038</v>
      </c>
      <c r="K186">
        <v>600640</v>
      </c>
      <c r="L186">
        <v>250604</v>
      </c>
      <c r="M186">
        <v>1041597</v>
      </c>
      <c r="P186">
        <f t="shared" si="23"/>
        <v>1092635</v>
      </c>
      <c r="Q186">
        <f t="shared" ref="Q186:Q194" si="26">K186</f>
        <v>600640</v>
      </c>
      <c r="R186">
        <f t="shared" si="25"/>
        <v>250604</v>
      </c>
      <c r="S186">
        <v>1041597</v>
      </c>
      <c r="T186">
        <f t="shared" si="19"/>
        <v>600640</v>
      </c>
    </row>
    <row r="187" spans="2:20" x14ac:dyDescent="0.3">
      <c r="B187" s="8">
        <v>43891</v>
      </c>
      <c r="H187">
        <v>64666</v>
      </c>
      <c r="K187">
        <v>1105597</v>
      </c>
      <c r="L187">
        <v>608818</v>
      </c>
      <c r="M187">
        <v>2958459</v>
      </c>
      <c r="P187">
        <f t="shared" si="23"/>
        <v>3023125</v>
      </c>
      <c r="Q187">
        <f t="shared" si="26"/>
        <v>1105597</v>
      </c>
      <c r="R187">
        <f t="shared" si="25"/>
        <v>608818</v>
      </c>
      <c r="S187">
        <v>2958459</v>
      </c>
      <c r="T187">
        <f t="shared" si="19"/>
        <v>1105597</v>
      </c>
    </row>
    <row r="188" spans="2:20" x14ac:dyDescent="0.3">
      <c r="B188" s="8">
        <v>43922</v>
      </c>
      <c r="H188">
        <v>51894</v>
      </c>
      <c r="K188">
        <v>1152394</v>
      </c>
      <c r="L188">
        <v>548934</v>
      </c>
      <c r="M188">
        <v>2028155</v>
      </c>
      <c r="P188">
        <f t="shared" si="23"/>
        <v>2080049</v>
      </c>
      <c r="Q188">
        <f t="shared" si="26"/>
        <v>1152394</v>
      </c>
      <c r="R188">
        <f t="shared" si="25"/>
        <v>548934</v>
      </c>
      <c r="S188">
        <v>2028155</v>
      </c>
      <c r="T188">
        <f t="shared" si="19"/>
        <v>1152394</v>
      </c>
    </row>
    <row r="189" spans="2:20" x14ac:dyDescent="0.3">
      <c r="B189" s="8">
        <v>43952</v>
      </c>
      <c r="H189">
        <v>40333</v>
      </c>
      <c r="K189">
        <v>683232</v>
      </c>
      <c r="L189">
        <v>359910</v>
      </c>
      <c r="M189">
        <v>1602817</v>
      </c>
      <c r="P189">
        <f t="shared" si="23"/>
        <v>1643150</v>
      </c>
      <c r="Q189">
        <f t="shared" si="26"/>
        <v>683232</v>
      </c>
      <c r="R189">
        <f t="shared" si="25"/>
        <v>359910</v>
      </c>
      <c r="S189">
        <v>1602817</v>
      </c>
      <c r="T189">
        <f t="shared" si="19"/>
        <v>683232</v>
      </c>
    </row>
    <row r="190" spans="2:20" x14ac:dyDescent="0.3">
      <c r="B190" s="8">
        <v>43983</v>
      </c>
      <c r="H190">
        <v>44024</v>
      </c>
      <c r="K190">
        <v>900853</v>
      </c>
      <c r="L190">
        <v>331038</v>
      </c>
      <c r="M190">
        <v>1881685</v>
      </c>
      <c r="P190">
        <f t="shared" si="23"/>
        <v>1925709</v>
      </c>
      <c r="Q190">
        <f t="shared" si="26"/>
        <v>900853</v>
      </c>
      <c r="R190">
        <f t="shared" si="25"/>
        <v>331038</v>
      </c>
      <c r="S190">
        <v>1881685</v>
      </c>
      <c r="T190">
        <f t="shared" si="19"/>
        <v>900853</v>
      </c>
    </row>
    <row r="191" spans="2:20" x14ac:dyDescent="0.3">
      <c r="B191" s="8">
        <v>44013</v>
      </c>
      <c r="H191">
        <v>30797</v>
      </c>
      <c r="K191">
        <v>510039</v>
      </c>
      <c r="L191">
        <v>187824</v>
      </c>
      <c r="M191">
        <v>1553438</v>
      </c>
      <c r="P191">
        <f t="shared" si="23"/>
        <v>1584235</v>
      </c>
      <c r="Q191">
        <f t="shared" si="26"/>
        <v>510039</v>
      </c>
      <c r="R191">
        <f t="shared" si="25"/>
        <v>187824</v>
      </c>
      <c r="S191">
        <v>1553438</v>
      </c>
      <c r="T191">
        <f t="shared" si="19"/>
        <v>510039</v>
      </c>
    </row>
    <row r="192" spans="2:20" x14ac:dyDescent="0.3">
      <c r="B192" s="8">
        <v>44044</v>
      </c>
      <c r="H192">
        <v>23773</v>
      </c>
      <c r="K192">
        <v>521663</v>
      </c>
      <c r="L192">
        <v>158680</v>
      </c>
      <c r="M192">
        <v>1674087</v>
      </c>
      <c r="P192">
        <f t="shared" si="23"/>
        <v>1697860</v>
      </c>
      <c r="Q192">
        <f t="shared" si="26"/>
        <v>521663</v>
      </c>
      <c r="R192">
        <f t="shared" si="25"/>
        <v>158680</v>
      </c>
      <c r="S192">
        <v>1674087</v>
      </c>
      <c r="T192">
        <f t="shared" si="19"/>
        <v>521663</v>
      </c>
    </row>
    <row r="193" spans="2:20" x14ac:dyDescent="0.3">
      <c r="B193" s="8">
        <v>44075</v>
      </c>
      <c r="H193">
        <v>42173</v>
      </c>
      <c r="K193">
        <v>585100</v>
      </c>
      <c r="L193">
        <v>216983</v>
      </c>
      <c r="M193">
        <v>2156034</v>
      </c>
      <c r="P193">
        <f t="shared" si="23"/>
        <v>2198207</v>
      </c>
      <c r="Q193">
        <f t="shared" si="26"/>
        <v>585100</v>
      </c>
      <c r="R193">
        <f t="shared" si="25"/>
        <v>216983</v>
      </c>
      <c r="S193">
        <v>2156034</v>
      </c>
      <c r="T193">
        <f t="shared" si="19"/>
        <v>585100</v>
      </c>
    </row>
    <row r="194" spans="2:20" x14ac:dyDescent="0.3">
      <c r="B194" s="8">
        <v>44105</v>
      </c>
      <c r="H194">
        <v>18584</v>
      </c>
      <c r="K194">
        <v>357074</v>
      </c>
      <c r="L194">
        <v>175903</v>
      </c>
      <c r="M194">
        <v>2077924</v>
      </c>
      <c r="P194">
        <f t="shared" si="23"/>
        <v>2096508</v>
      </c>
      <c r="Q194">
        <f t="shared" si="26"/>
        <v>357074</v>
      </c>
      <c r="R194">
        <f t="shared" si="25"/>
        <v>175903</v>
      </c>
      <c r="S194">
        <v>2077924</v>
      </c>
      <c r="T194">
        <f t="shared" si="19"/>
        <v>357074</v>
      </c>
    </row>
    <row r="195" spans="2:20" x14ac:dyDescent="0.3">
      <c r="B195" s="8">
        <v>44136</v>
      </c>
      <c r="H195">
        <v>20135</v>
      </c>
      <c r="K195">
        <v>500833</v>
      </c>
      <c r="L195">
        <v>303622</v>
      </c>
      <c r="M195">
        <v>3729096</v>
      </c>
      <c r="N195">
        <v>2757824</v>
      </c>
      <c r="O195">
        <v>1691832</v>
      </c>
      <c r="P195">
        <f t="shared" si="23"/>
        <v>3749231</v>
      </c>
      <c r="Q195">
        <f>K195+N195</f>
        <v>3258657</v>
      </c>
      <c r="R195">
        <f>L195+O195</f>
        <v>1995454</v>
      </c>
      <c r="S195">
        <v>3729096</v>
      </c>
      <c r="T195">
        <f>K195+N195</f>
        <v>3258657</v>
      </c>
    </row>
    <row r="196" spans="2:20" x14ac:dyDescent="0.3">
      <c r="B196" s="8">
        <v>44166</v>
      </c>
      <c r="H196">
        <v>27827</v>
      </c>
      <c r="K196">
        <v>698496</v>
      </c>
      <c r="L196">
        <v>486276</v>
      </c>
      <c r="M196">
        <v>6207558</v>
      </c>
      <c r="N196">
        <v>1610205</v>
      </c>
      <c r="O196">
        <v>1313636</v>
      </c>
      <c r="P196">
        <f t="shared" si="23"/>
        <v>6235385</v>
      </c>
      <c r="Q196">
        <f t="shared" ref="Q196:Q230" si="27">K196+N196</f>
        <v>2308701</v>
      </c>
      <c r="R196">
        <f t="shared" ref="R196:R220" si="28">L196+O196</f>
        <v>1799912</v>
      </c>
      <c r="S196">
        <v>6207558</v>
      </c>
      <c r="T196">
        <f t="shared" ref="T196:T230" si="29">K196+N196</f>
        <v>2308701</v>
      </c>
    </row>
    <row r="197" spans="2:20" x14ac:dyDescent="0.3">
      <c r="B197" s="8">
        <v>44197</v>
      </c>
      <c r="H197">
        <v>4181</v>
      </c>
      <c r="K197">
        <v>360100</v>
      </c>
      <c r="L197">
        <v>14075</v>
      </c>
      <c r="M197">
        <v>1544931</v>
      </c>
      <c r="N197">
        <v>748793</v>
      </c>
      <c r="O197">
        <v>315313</v>
      </c>
      <c r="P197">
        <f t="shared" si="23"/>
        <v>1549112</v>
      </c>
      <c r="Q197">
        <f t="shared" si="27"/>
        <v>1108893</v>
      </c>
      <c r="R197">
        <f t="shared" si="28"/>
        <v>329388</v>
      </c>
      <c r="S197">
        <v>1544931</v>
      </c>
      <c r="T197">
        <f t="shared" si="29"/>
        <v>1108893</v>
      </c>
    </row>
    <row r="198" spans="2:20" x14ac:dyDescent="0.3">
      <c r="B198" s="8">
        <v>44228</v>
      </c>
      <c r="H198">
        <v>4733</v>
      </c>
      <c r="K198">
        <v>327959</v>
      </c>
      <c r="L198">
        <v>12438</v>
      </c>
      <c r="M198">
        <v>1623701</v>
      </c>
      <c r="N198">
        <v>972378</v>
      </c>
      <c r="O198">
        <v>299745</v>
      </c>
      <c r="P198">
        <f t="shared" si="23"/>
        <v>1628434</v>
      </c>
      <c r="Q198">
        <f t="shared" si="27"/>
        <v>1300337</v>
      </c>
      <c r="R198">
        <f t="shared" si="28"/>
        <v>312183</v>
      </c>
      <c r="S198">
        <v>1623701</v>
      </c>
      <c r="T198">
        <f t="shared" si="29"/>
        <v>1300337</v>
      </c>
    </row>
    <row r="199" spans="2:20" x14ac:dyDescent="0.3">
      <c r="B199" s="8">
        <v>44256</v>
      </c>
      <c r="H199">
        <v>5694</v>
      </c>
      <c r="K199">
        <v>359800</v>
      </c>
      <c r="L199">
        <v>13326</v>
      </c>
      <c r="M199">
        <v>2499227</v>
      </c>
      <c r="N199">
        <v>1480387</v>
      </c>
      <c r="O199">
        <v>615963</v>
      </c>
      <c r="P199">
        <f t="shared" si="23"/>
        <v>2504921</v>
      </c>
      <c r="Q199">
        <f t="shared" si="27"/>
        <v>1840187</v>
      </c>
      <c r="R199">
        <f t="shared" si="28"/>
        <v>629289</v>
      </c>
      <c r="S199">
        <v>2499227</v>
      </c>
      <c r="T199">
        <f t="shared" si="29"/>
        <v>1840187</v>
      </c>
    </row>
    <row r="200" spans="2:20" x14ac:dyDescent="0.3">
      <c r="B200" s="8">
        <v>44287</v>
      </c>
      <c r="H200">
        <v>3201</v>
      </c>
      <c r="K200">
        <v>225378</v>
      </c>
      <c r="L200">
        <v>9228</v>
      </c>
      <c r="M200">
        <v>1580229</v>
      </c>
      <c r="N200">
        <v>683730</v>
      </c>
      <c r="O200">
        <v>359671</v>
      </c>
      <c r="P200">
        <f t="shared" si="23"/>
        <v>1583430</v>
      </c>
      <c r="Q200">
        <f t="shared" si="27"/>
        <v>909108</v>
      </c>
      <c r="R200">
        <f t="shared" si="28"/>
        <v>368899</v>
      </c>
      <c r="S200">
        <v>1580229</v>
      </c>
      <c r="T200">
        <f t="shared" si="29"/>
        <v>909108</v>
      </c>
    </row>
    <row r="201" spans="2:20" x14ac:dyDescent="0.3">
      <c r="B201" s="8">
        <v>44317</v>
      </c>
      <c r="H201">
        <v>2533</v>
      </c>
      <c r="K201">
        <v>196377</v>
      </c>
      <c r="L201">
        <v>8254</v>
      </c>
      <c r="M201">
        <v>1293983</v>
      </c>
      <c r="N201">
        <v>709857</v>
      </c>
      <c r="O201">
        <v>385140</v>
      </c>
      <c r="P201">
        <f t="shared" si="23"/>
        <v>1296516</v>
      </c>
      <c r="Q201">
        <f t="shared" si="27"/>
        <v>906234</v>
      </c>
      <c r="R201">
        <f t="shared" si="28"/>
        <v>393394</v>
      </c>
      <c r="S201">
        <v>1293983</v>
      </c>
      <c r="T201">
        <f t="shared" si="29"/>
        <v>906234</v>
      </c>
    </row>
    <row r="202" spans="2:20" x14ac:dyDescent="0.3">
      <c r="B202" s="8">
        <v>44348</v>
      </c>
      <c r="H202">
        <v>3117</v>
      </c>
      <c r="K202">
        <v>203274</v>
      </c>
      <c r="L202">
        <v>9632</v>
      </c>
      <c r="M202">
        <v>1686649</v>
      </c>
      <c r="N202">
        <v>911255</v>
      </c>
      <c r="O202">
        <v>735032</v>
      </c>
      <c r="P202">
        <f t="shared" si="23"/>
        <v>1689766</v>
      </c>
      <c r="Q202">
        <f t="shared" si="27"/>
        <v>1114529</v>
      </c>
      <c r="R202">
        <f t="shared" si="28"/>
        <v>744664</v>
      </c>
      <c r="S202">
        <v>1686649</v>
      </c>
      <c r="T202">
        <f t="shared" si="29"/>
        <v>1114529</v>
      </c>
    </row>
    <row r="203" spans="2:20" x14ac:dyDescent="0.3">
      <c r="B203" s="8">
        <v>44378</v>
      </c>
      <c r="H203">
        <v>1948</v>
      </c>
      <c r="K203">
        <v>130241</v>
      </c>
      <c r="L203">
        <v>7271</v>
      </c>
      <c r="M203">
        <v>1210178</v>
      </c>
      <c r="N203">
        <v>897499</v>
      </c>
      <c r="O203">
        <v>47600</v>
      </c>
      <c r="P203">
        <f t="shared" si="23"/>
        <v>1212126</v>
      </c>
      <c r="Q203">
        <f t="shared" si="27"/>
        <v>1027740</v>
      </c>
      <c r="R203">
        <f t="shared" si="28"/>
        <v>54871</v>
      </c>
      <c r="S203">
        <v>1210178</v>
      </c>
      <c r="T203">
        <f t="shared" si="29"/>
        <v>1027740</v>
      </c>
    </row>
    <row r="204" spans="2:20" x14ac:dyDescent="0.3">
      <c r="B204" s="8">
        <v>44409</v>
      </c>
      <c r="H204">
        <v>1779</v>
      </c>
      <c r="K204">
        <v>116814</v>
      </c>
      <c r="L204">
        <v>7301</v>
      </c>
      <c r="M204">
        <v>1167788</v>
      </c>
      <c r="N204">
        <v>962970</v>
      </c>
      <c r="O204">
        <v>485499</v>
      </c>
      <c r="P204">
        <f t="shared" si="23"/>
        <v>1169567</v>
      </c>
      <c r="Q204">
        <f t="shared" si="27"/>
        <v>1079784</v>
      </c>
      <c r="R204">
        <f t="shared" si="28"/>
        <v>492800</v>
      </c>
      <c r="S204">
        <v>1167788</v>
      </c>
      <c r="T204">
        <f t="shared" si="29"/>
        <v>1079784</v>
      </c>
    </row>
    <row r="205" spans="2:20" x14ac:dyDescent="0.3">
      <c r="B205" s="8">
        <v>44440</v>
      </c>
      <c r="H205">
        <v>2957</v>
      </c>
      <c r="K205">
        <v>147642</v>
      </c>
      <c r="L205">
        <v>8762</v>
      </c>
      <c r="M205">
        <v>1341066</v>
      </c>
      <c r="N205">
        <v>1337755</v>
      </c>
      <c r="O205">
        <v>681005</v>
      </c>
      <c r="P205">
        <f t="shared" si="23"/>
        <v>1344023</v>
      </c>
      <c r="Q205">
        <f t="shared" si="27"/>
        <v>1485397</v>
      </c>
      <c r="R205">
        <f t="shared" si="28"/>
        <v>689767</v>
      </c>
      <c r="S205">
        <v>1341066</v>
      </c>
      <c r="T205">
        <f t="shared" si="29"/>
        <v>1485397</v>
      </c>
    </row>
    <row r="206" spans="2:20" x14ac:dyDescent="0.3">
      <c r="B206" s="8">
        <v>44470</v>
      </c>
      <c r="H206">
        <v>1441</v>
      </c>
      <c r="K206">
        <v>118743</v>
      </c>
      <c r="L206">
        <v>6963</v>
      </c>
      <c r="M206">
        <v>2164792</v>
      </c>
      <c r="N206">
        <v>929732</v>
      </c>
      <c r="O206">
        <v>592450</v>
      </c>
      <c r="P206">
        <f t="shared" si="23"/>
        <v>2166233</v>
      </c>
      <c r="Q206">
        <f t="shared" si="27"/>
        <v>1048475</v>
      </c>
      <c r="R206">
        <f t="shared" si="28"/>
        <v>599413</v>
      </c>
      <c r="S206">
        <v>2164792</v>
      </c>
      <c r="T206">
        <f t="shared" si="29"/>
        <v>1048475</v>
      </c>
    </row>
    <row r="207" spans="2:20" x14ac:dyDescent="0.3">
      <c r="B207" s="8">
        <v>44501</v>
      </c>
      <c r="H207">
        <v>1348</v>
      </c>
      <c r="K207">
        <v>119643</v>
      </c>
      <c r="L207">
        <v>6826</v>
      </c>
      <c r="M207">
        <v>3175006</v>
      </c>
      <c r="N207">
        <v>1122427</v>
      </c>
      <c r="O207">
        <v>1280668</v>
      </c>
      <c r="P207">
        <f t="shared" si="23"/>
        <v>3176354</v>
      </c>
      <c r="Q207">
        <f t="shared" si="27"/>
        <v>1242070</v>
      </c>
      <c r="R207">
        <f t="shared" si="28"/>
        <v>1287494</v>
      </c>
      <c r="S207">
        <v>3175006</v>
      </c>
      <c r="T207">
        <f t="shared" si="29"/>
        <v>1242070</v>
      </c>
    </row>
    <row r="208" spans="2:20" x14ac:dyDescent="0.3">
      <c r="B208" s="8">
        <v>44531</v>
      </c>
      <c r="H208">
        <v>1463</v>
      </c>
      <c r="K208">
        <v>140146</v>
      </c>
      <c r="L208">
        <v>8325</v>
      </c>
      <c r="M208">
        <v>4750259</v>
      </c>
      <c r="N208">
        <v>1970270</v>
      </c>
      <c r="O208">
        <v>1846460</v>
      </c>
      <c r="P208">
        <f t="shared" si="23"/>
        <v>4751722</v>
      </c>
      <c r="Q208">
        <f t="shared" si="27"/>
        <v>2110416</v>
      </c>
      <c r="R208">
        <f t="shared" si="28"/>
        <v>1854785</v>
      </c>
      <c r="S208">
        <v>4750259</v>
      </c>
      <c r="T208">
        <f t="shared" si="29"/>
        <v>2110416</v>
      </c>
    </row>
    <row r="209" spans="2:20" x14ac:dyDescent="0.3">
      <c r="B209" s="8">
        <v>44562</v>
      </c>
      <c r="K209">
        <v>35093</v>
      </c>
      <c r="L209">
        <v>1053</v>
      </c>
      <c r="M209">
        <v>1312287</v>
      </c>
      <c r="N209">
        <v>775049</v>
      </c>
      <c r="O209">
        <v>588750</v>
      </c>
      <c r="P209">
        <f>M209</f>
        <v>1312287</v>
      </c>
      <c r="Q209">
        <f t="shared" si="27"/>
        <v>810142</v>
      </c>
      <c r="R209">
        <f t="shared" si="28"/>
        <v>589803</v>
      </c>
      <c r="S209">
        <v>1312287</v>
      </c>
      <c r="T209">
        <f t="shared" si="29"/>
        <v>810142</v>
      </c>
    </row>
    <row r="210" spans="2:20" x14ac:dyDescent="0.3">
      <c r="B210" s="8">
        <v>44593</v>
      </c>
      <c r="K210">
        <v>25635</v>
      </c>
      <c r="L210">
        <v>839</v>
      </c>
      <c r="M210">
        <v>1361226</v>
      </c>
      <c r="N210">
        <v>445107</v>
      </c>
      <c r="O210">
        <v>518849</v>
      </c>
      <c r="P210">
        <f t="shared" ref="P210:P230" si="30">M210</f>
        <v>1361226</v>
      </c>
      <c r="Q210">
        <f t="shared" si="27"/>
        <v>470742</v>
      </c>
      <c r="R210">
        <f t="shared" si="28"/>
        <v>519688</v>
      </c>
      <c r="S210">
        <v>1361226</v>
      </c>
      <c r="T210">
        <f t="shared" si="29"/>
        <v>470742</v>
      </c>
    </row>
    <row r="211" spans="2:20" x14ac:dyDescent="0.3">
      <c r="B211" s="8">
        <v>44621</v>
      </c>
      <c r="K211">
        <v>27632</v>
      </c>
      <c r="L211">
        <v>925</v>
      </c>
      <c r="M211">
        <v>1566847</v>
      </c>
      <c r="N211">
        <v>792074</v>
      </c>
      <c r="O211">
        <v>888251</v>
      </c>
      <c r="P211">
        <f t="shared" si="30"/>
        <v>1566847</v>
      </c>
      <c r="Q211">
        <f t="shared" si="27"/>
        <v>819706</v>
      </c>
      <c r="R211">
        <f t="shared" si="28"/>
        <v>889176</v>
      </c>
      <c r="S211">
        <v>1566847</v>
      </c>
      <c r="T211">
        <f t="shared" si="29"/>
        <v>819706</v>
      </c>
    </row>
    <row r="212" spans="2:20" x14ac:dyDescent="0.3">
      <c r="B212" s="8">
        <v>44652</v>
      </c>
      <c r="K212">
        <v>20237</v>
      </c>
      <c r="L212">
        <v>659</v>
      </c>
      <c r="M212">
        <v>1114053</v>
      </c>
      <c r="N212">
        <v>727764</v>
      </c>
      <c r="O212">
        <v>490006</v>
      </c>
      <c r="P212">
        <f t="shared" si="30"/>
        <v>1114053</v>
      </c>
      <c r="Q212">
        <f t="shared" si="27"/>
        <v>748001</v>
      </c>
      <c r="R212">
        <f t="shared" si="28"/>
        <v>490665</v>
      </c>
      <c r="S212">
        <v>1114053</v>
      </c>
      <c r="T212">
        <f t="shared" si="29"/>
        <v>748001</v>
      </c>
    </row>
    <row r="213" spans="2:20" x14ac:dyDescent="0.3">
      <c r="B213" s="8">
        <v>44682</v>
      </c>
      <c r="K213">
        <v>15781</v>
      </c>
      <c r="L213">
        <v>615</v>
      </c>
      <c r="M213">
        <v>1032806</v>
      </c>
      <c r="N213">
        <v>605805</v>
      </c>
      <c r="O213">
        <v>442493</v>
      </c>
      <c r="P213">
        <f t="shared" si="30"/>
        <v>1032806</v>
      </c>
      <c r="Q213">
        <f t="shared" si="27"/>
        <v>621586</v>
      </c>
      <c r="R213">
        <f t="shared" si="28"/>
        <v>443108</v>
      </c>
      <c r="S213">
        <v>1032806</v>
      </c>
      <c r="T213">
        <f t="shared" si="29"/>
        <v>621586</v>
      </c>
    </row>
    <row r="214" spans="2:20" x14ac:dyDescent="0.3">
      <c r="B214" s="8">
        <v>44713</v>
      </c>
      <c r="K214">
        <v>16111</v>
      </c>
      <c r="L214">
        <v>728</v>
      </c>
      <c r="M214">
        <v>1336977</v>
      </c>
      <c r="N214">
        <v>950895</v>
      </c>
      <c r="O214">
        <v>629585</v>
      </c>
      <c r="P214">
        <f t="shared" si="30"/>
        <v>1336977</v>
      </c>
      <c r="Q214">
        <f t="shared" si="27"/>
        <v>967006</v>
      </c>
      <c r="R214">
        <f t="shared" si="28"/>
        <v>630313</v>
      </c>
      <c r="S214">
        <v>1336977</v>
      </c>
      <c r="T214">
        <f t="shared" si="29"/>
        <v>967006</v>
      </c>
    </row>
    <row r="215" spans="2:20" x14ac:dyDescent="0.3">
      <c r="B215" s="8">
        <v>44743</v>
      </c>
      <c r="K215">
        <v>11463</v>
      </c>
      <c r="L215">
        <v>592</v>
      </c>
      <c r="M215">
        <v>997957</v>
      </c>
      <c r="N215">
        <v>860622</v>
      </c>
      <c r="O215">
        <v>515065</v>
      </c>
      <c r="P215">
        <f t="shared" si="30"/>
        <v>997957</v>
      </c>
      <c r="Q215">
        <f t="shared" si="27"/>
        <v>872085</v>
      </c>
      <c r="R215">
        <f t="shared" si="28"/>
        <v>515657</v>
      </c>
      <c r="S215">
        <v>997957</v>
      </c>
      <c r="T215">
        <f t="shared" si="29"/>
        <v>872085</v>
      </c>
    </row>
    <row r="216" spans="2:20" x14ac:dyDescent="0.3">
      <c r="B216" s="8">
        <v>44774</v>
      </c>
      <c r="K216">
        <v>10668</v>
      </c>
      <c r="L216">
        <v>568</v>
      </c>
      <c r="M216">
        <v>1036722</v>
      </c>
      <c r="N216">
        <v>925099</v>
      </c>
      <c r="O216">
        <v>532685</v>
      </c>
      <c r="P216">
        <f t="shared" si="30"/>
        <v>1036722</v>
      </c>
      <c r="Q216">
        <f t="shared" si="27"/>
        <v>935767</v>
      </c>
      <c r="R216">
        <f t="shared" si="28"/>
        <v>533253</v>
      </c>
      <c r="S216">
        <v>1036722</v>
      </c>
      <c r="T216">
        <f t="shared" si="29"/>
        <v>935767</v>
      </c>
    </row>
    <row r="217" spans="2:20" x14ac:dyDescent="0.3">
      <c r="B217" s="8">
        <v>44805</v>
      </c>
      <c r="K217">
        <v>13642</v>
      </c>
      <c r="L217">
        <v>667</v>
      </c>
      <c r="M217">
        <v>1424786</v>
      </c>
      <c r="N217">
        <v>1222822</v>
      </c>
      <c r="O217">
        <v>693298</v>
      </c>
      <c r="P217">
        <f t="shared" si="30"/>
        <v>1424786</v>
      </c>
      <c r="Q217">
        <f t="shared" si="27"/>
        <v>1236464</v>
      </c>
      <c r="R217">
        <f t="shared" si="28"/>
        <v>693965</v>
      </c>
      <c r="S217">
        <v>1424786</v>
      </c>
      <c r="T217">
        <f t="shared" si="29"/>
        <v>1236464</v>
      </c>
    </row>
    <row r="218" spans="2:20" x14ac:dyDescent="0.3">
      <c r="B218" s="8">
        <v>44835</v>
      </c>
      <c r="K218">
        <v>13536</v>
      </c>
      <c r="L218">
        <v>520</v>
      </c>
      <c r="M218">
        <v>927107</v>
      </c>
      <c r="N218">
        <v>1115914</v>
      </c>
      <c r="O218">
        <v>547387</v>
      </c>
      <c r="P218">
        <f t="shared" si="30"/>
        <v>927107</v>
      </c>
      <c r="Q218">
        <f t="shared" si="27"/>
        <v>1129450</v>
      </c>
      <c r="R218">
        <f t="shared" si="28"/>
        <v>547907</v>
      </c>
      <c r="S218">
        <v>927107</v>
      </c>
      <c r="T218">
        <f t="shared" si="29"/>
        <v>1129450</v>
      </c>
    </row>
    <row r="219" spans="2:20" x14ac:dyDescent="0.3">
      <c r="B219" s="8">
        <v>44866</v>
      </c>
      <c r="K219">
        <v>31697</v>
      </c>
      <c r="L219">
        <v>511</v>
      </c>
      <c r="M219">
        <v>2832206</v>
      </c>
      <c r="N219">
        <v>2420183</v>
      </c>
      <c r="O219">
        <v>1200192</v>
      </c>
      <c r="P219">
        <f t="shared" si="30"/>
        <v>2832206</v>
      </c>
      <c r="Q219">
        <f t="shared" si="27"/>
        <v>2451880</v>
      </c>
      <c r="R219">
        <f t="shared" si="28"/>
        <v>1200703</v>
      </c>
      <c r="S219">
        <v>2832206</v>
      </c>
      <c r="T219">
        <f t="shared" si="29"/>
        <v>2451880</v>
      </c>
    </row>
    <row r="220" spans="2:20" x14ac:dyDescent="0.3">
      <c r="B220" s="8">
        <v>44896</v>
      </c>
      <c r="K220">
        <v>59640</v>
      </c>
      <c r="L220">
        <v>549</v>
      </c>
      <c r="M220">
        <v>4095690</v>
      </c>
      <c r="N220">
        <v>3073908</v>
      </c>
      <c r="O220">
        <v>1592336</v>
      </c>
      <c r="P220">
        <f t="shared" si="30"/>
        <v>4095690</v>
      </c>
      <c r="Q220">
        <f t="shared" si="27"/>
        <v>3133548</v>
      </c>
      <c r="R220">
        <f t="shared" si="28"/>
        <v>1592885</v>
      </c>
      <c r="S220">
        <v>4095690</v>
      </c>
      <c r="T220">
        <f t="shared" si="29"/>
        <v>3133548</v>
      </c>
    </row>
    <row r="221" spans="2:20" x14ac:dyDescent="0.3">
      <c r="B221" s="8">
        <v>44927</v>
      </c>
      <c r="K221">
        <v>19722</v>
      </c>
      <c r="M221">
        <v>1089319</v>
      </c>
      <c r="N221">
        <v>1293212</v>
      </c>
      <c r="O221">
        <v>430471</v>
      </c>
      <c r="P221">
        <f t="shared" si="30"/>
        <v>1089319</v>
      </c>
      <c r="Q221">
        <f t="shared" si="27"/>
        <v>1312934</v>
      </c>
      <c r="R221">
        <f>O221</f>
        <v>430471</v>
      </c>
      <c r="S221">
        <v>1089319</v>
      </c>
      <c r="T221">
        <f t="shared" si="29"/>
        <v>1312934</v>
      </c>
    </row>
    <row r="222" spans="2:20" x14ac:dyDescent="0.3">
      <c r="B222" s="8">
        <v>44958</v>
      </c>
      <c r="K222">
        <v>22290</v>
      </c>
      <c r="M222">
        <v>891253</v>
      </c>
      <c r="N222">
        <v>1795793</v>
      </c>
      <c r="O222">
        <v>504195</v>
      </c>
      <c r="P222">
        <f t="shared" si="30"/>
        <v>891253</v>
      </c>
      <c r="Q222">
        <f t="shared" si="27"/>
        <v>1818083</v>
      </c>
      <c r="R222">
        <f t="shared" ref="R222:R230" si="31">O222</f>
        <v>504195</v>
      </c>
      <c r="S222">
        <v>891253</v>
      </c>
      <c r="T222">
        <f t="shared" si="29"/>
        <v>1818083</v>
      </c>
    </row>
    <row r="223" spans="2:20" x14ac:dyDescent="0.3">
      <c r="B223" s="8">
        <v>44986</v>
      </c>
      <c r="K223">
        <v>26182</v>
      </c>
      <c r="M223">
        <v>1078577</v>
      </c>
      <c r="N223">
        <v>1898817</v>
      </c>
      <c r="O223">
        <v>540474</v>
      </c>
      <c r="P223">
        <f t="shared" si="30"/>
        <v>1078577</v>
      </c>
      <c r="Q223">
        <f t="shared" si="27"/>
        <v>1924999</v>
      </c>
      <c r="R223">
        <f t="shared" si="31"/>
        <v>540474</v>
      </c>
      <c r="S223">
        <v>1078577</v>
      </c>
      <c r="T223">
        <f t="shared" si="29"/>
        <v>1924999</v>
      </c>
    </row>
    <row r="224" spans="2:20" x14ac:dyDescent="0.3">
      <c r="B224" s="8">
        <v>45017</v>
      </c>
      <c r="K224">
        <v>18772</v>
      </c>
      <c r="M224">
        <v>1221162</v>
      </c>
      <c r="N224">
        <v>1177544</v>
      </c>
      <c r="O224">
        <v>371079</v>
      </c>
      <c r="P224">
        <f t="shared" si="30"/>
        <v>1221162</v>
      </c>
      <c r="Q224">
        <f t="shared" si="27"/>
        <v>1196316</v>
      </c>
      <c r="R224">
        <f t="shared" si="31"/>
        <v>371079</v>
      </c>
      <c r="S224">
        <v>1221162</v>
      </c>
      <c r="T224">
        <f t="shared" si="29"/>
        <v>1196316</v>
      </c>
    </row>
    <row r="225" spans="2:20" x14ac:dyDescent="0.3">
      <c r="B225" s="8">
        <v>45047</v>
      </c>
      <c r="K225">
        <v>17948</v>
      </c>
      <c r="M225">
        <v>1447179</v>
      </c>
      <c r="N225">
        <v>992637</v>
      </c>
      <c r="O225">
        <v>329767</v>
      </c>
      <c r="P225">
        <f t="shared" si="30"/>
        <v>1447179</v>
      </c>
      <c r="Q225">
        <f t="shared" si="27"/>
        <v>1010585</v>
      </c>
      <c r="R225">
        <f t="shared" si="31"/>
        <v>329767</v>
      </c>
      <c r="S225">
        <v>1447179</v>
      </c>
      <c r="T225">
        <f t="shared" si="29"/>
        <v>1010585</v>
      </c>
    </row>
    <row r="226" spans="2:20" x14ac:dyDescent="0.3">
      <c r="B226" s="8">
        <v>45078</v>
      </c>
      <c r="K226">
        <v>30600</v>
      </c>
      <c r="M226">
        <v>1406334</v>
      </c>
      <c r="N226">
        <v>1468989</v>
      </c>
      <c r="O226">
        <v>549794</v>
      </c>
      <c r="P226">
        <f t="shared" si="30"/>
        <v>1406334</v>
      </c>
      <c r="Q226">
        <f t="shared" si="27"/>
        <v>1499589</v>
      </c>
      <c r="R226">
        <f t="shared" si="31"/>
        <v>549794</v>
      </c>
      <c r="S226">
        <v>1406334</v>
      </c>
      <c r="T226">
        <f t="shared" si="29"/>
        <v>1499589</v>
      </c>
    </row>
    <row r="227" spans="2:20" x14ac:dyDescent="0.3">
      <c r="B227" s="8">
        <v>45108</v>
      </c>
      <c r="K227">
        <v>27896</v>
      </c>
      <c r="M227">
        <v>944721</v>
      </c>
      <c r="N227">
        <v>1247882</v>
      </c>
      <c r="O227">
        <v>368964</v>
      </c>
      <c r="P227">
        <f t="shared" si="30"/>
        <v>944721</v>
      </c>
      <c r="Q227">
        <f t="shared" si="27"/>
        <v>1275778</v>
      </c>
      <c r="R227">
        <f t="shared" si="31"/>
        <v>368964</v>
      </c>
      <c r="S227">
        <v>944721</v>
      </c>
      <c r="T227">
        <f t="shared" si="29"/>
        <v>1275778</v>
      </c>
    </row>
    <row r="228" spans="2:20" x14ac:dyDescent="0.3">
      <c r="B228" s="8">
        <v>45139</v>
      </c>
      <c r="K228">
        <v>19500</v>
      </c>
      <c r="M228">
        <v>944114</v>
      </c>
      <c r="N228">
        <v>1492888</v>
      </c>
      <c r="O228">
        <v>429609</v>
      </c>
      <c r="P228">
        <f t="shared" si="30"/>
        <v>944114</v>
      </c>
      <c r="Q228">
        <f t="shared" si="27"/>
        <v>1512388</v>
      </c>
      <c r="R228">
        <f t="shared" si="31"/>
        <v>429609</v>
      </c>
      <c r="S228">
        <v>944114</v>
      </c>
      <c r="T228">
        <f t="shared" si="29"/>
        <v>1512388</v>
      </c>
    </row>
    <row r="229" spans="2:20" x14ac:dyDescent="0.3">
      <c r="B229" s="8">
        <v>45170</v>
      </c>
      <c r="K229">
        <v>21420</v>
      </c>
      <c r="M229">
        <v>996392</v>
      </c>
      <c r="N229">
        <v>1777955</v>
      </c>
      <c r="O229">
        <v>673725</v>
      </c>
      <c r="P229">
        <f t="shared" si="30"/>
        <v>996392</v>
      </c>
      <c r="Q229">
        <f t="shared" si="27"/>
        <v>1799375</v>
      </c>
      <c r="R229">
        <f t="shared" si="31"/>
        <v>673725</v>
      </c>
      <c r="S229">
        <v>996392</v>
      </c>
      <c r="T229">
        <f t="shared" si="29"/>
        <v>1799375</v>
      </c>
    </row>
    <row r="230" spans="2:20" x14ac:dyDescent="0.3">
      <c r="B230" s="8">
        <v>45200</v>
      </c>
      <c r="K230">
        <v>19137</v>
      </c>
      <c r="M230">
        <v>868471</v>
      </c>
      <c r="N230">
        <v>1228434</v>
      </c>
      <c r="O230">
        <v>412119</v>
      </c>
      <c r="P230">
        <f t="shared" si="30"/>
        <v>868471</v>
      </c>
      <c r="Q230">
        <f t="shared" si="27"/>
        <v>1247571</v>
      </c>
      <c r="R230">
        <f t="shared" si="31"/>
        <v>412119</v>
      </c>
      <c r="S230">
        <v>868471</v>
      </c>
      <c r="T230">
        <f t="shared" si="29"/>
        <v>1247571</v>
      </c>
    </row>
    <row r="231" spans="2:20" x14ac:dyDescent="0.3">
      <c r="B231" s="1"/>
    </row>
    <row r="232" spans="2:20" x14ac:dyDescent="0.3">
      <c r="B2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Biancucci</dc:creator>
  <cp:lastModifiedBy>Francesco Biancucci</cp:lastModifiedBy>
  <dcterms:created xsi:type="dcterms:W3CDTF">2023-12-10T21:10:02Z</dcterms:created>
  <dcterms:modified xsi:type="dcterms:W3CDTF">2023-12-19T17:00:17Z</dcterms:modified>
</cp:coreProperties>
</file>