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AC\storage\"/>
    </mc:Choice>
  </mc:AlternateContent>
  <xr:revisionPtr revIDLastSave="0" documentId="8_{63350E6B-01DD-45B0-AE6B-7A4ACF1793C9}" xr6:coauthVersionLast="47" xr6:coauthVersionMax="47" xr10:uidLastSave="{00000000-0000-0000-0000-000000000000}"/>
  <bookViews>
    <workbookView xWindow="-108" yWindow="-108" windowWidth="23256" windowHeight="12456" xr2:uid="{3BD246A6-2D63-4B4C-AA3E-D1BE07EFDE08}"/>
  </bookViews>
  <sheets>
    <sheet name="JUNIO" sheetId="1" r:id="rId1"/>
  </sheets>
  <definedNames>
    <definedName name="_xlnm._FilterDatabase" localSheetId="0" hidden="1">JUNIO!$A$5:$AE$126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Z1" i="1"/>
</calcChain>
</file>

<file path=xl/sharedStrings.xml><?xml version="1.0" encoding="utf-8"?>
<sst xmlns="http://schemas.openxmlformats.org/spreadsheetml/2006/main" count="2086" uniqueCount="483">
  <si>
    <t>BOT LEASE MEXICO, S.A</t>
  </si>
  <si>
    <t>APLICACIÓN DE ANTICIPO</t>
  </si>
  <si>
    <t>DIFERENCIA</t>
  </si>
  <si>
    <t>BLM1706026AA</t>
  </si>
  <si>
    <t>FACTURAS PODER EJE</t>
  </si>
  <si>
    <t>Facturas Recibidas</t>
  </si>
  <si>
    <t>EG 52</t>
  </si>
  <si>
    <t xml:space="preserve">FILTRO:  Año: 2025  | Mes: Junio | Ver.: Todos | Estatus: Todos </t>
  </si>
  <si>
    <t>EG 47</t>
  </si>
  <si>
    <t>Sello</t>
  </si>
  <si>
    <t>SAT</t>
  </si>
  <si>
    <t>Estatus</t>
  </si>
  <si>
    <t>Ver.</t>
  </si>
  <si>
    <t>CFDI Relacionado</t>
  </si>
  <si>
    <t>Tipo</t>
  </si>
  <si>
    <t>UUID</t>
  </si>
  <si>
    <t>UUID Sustitución</t>
  </si>
  <si>
    <t>Serie</t>
  </si>
  <si>
    <t>Folio</t>
  </si>
  <si>
    <t>Emisión</t>
  </si>
  <si>
    <t>Uso CFDI Descripción</t>
  </si>
  <si>
    <t>Emisor RFC</t>
  </si>
  <si>
    <t>Emisor Nombre</t>
  </si>
  <si>
    <t>Emisor Régimen Fiscal Descripción</t>
  </si>
  <si>
    <t>Conceptos Descripción</t>
  </si>
  <si>
    <t>SubTotal</t>
  </si>
  <si>
    <t>Base IVA 16</t>
  </si>
  <si>
    <t>Base IVA 0</t>
  </si>
  <si>
    <t>Base IVA Exento</t>
  </si>
  <si>
    <t>Descuento</t>
  </si>
  <si>
    <t>IVA</t>
  </si>
  <si>
    <t>Impto. Loc. Tras.</t>
  </si>
  <si>
    <t>IVA Retenido</t>
  </si>
  <si>
    <t>ISR Retenido</t>
  </si>
  <si>
    <t>Total</t>
  </si>
  <si>
    <t>Total Original XML</t>
  </si>
  <si>
    <t>Tipo Cambio</t>
  </si>
  <si>
    <t>Moneda</t>
  </si>
  <si>
    <t>Forma Pago Descripción</t>
  </si>
  <si>
    <t>Método Pago</t>
  </si>
  <si>
    <t>Válido</t>
  </si>
  <si>
    <t>Existe</t>
  </si>
  <si>
    <t>Vigente</t>
  </si>
  <si>
    <t>4.0</t>
  </si>
  <si>
    <t>Ingreso</t>
  </si>
  <si>
    <t>C7F8983D-EDDA-4750-B8A9-573A0A1FB761</t>
  </si>
  <si>
    <t>A</t>
  </si>
  <si>
    <t>171873584</t>
  </si>
  <si>
    <t>Gastos en general</t>
  </si>
  <si>
    <t>QCS931209G49</t>
  </si>
  <si>
    <t>QUALITAS COMPAÑIA DE SEGUROS</t>
  </si>
  <si>
    <t>General de Ley Personas Morales</t>
  </si>
  <si>
    <t>PRIMA NETA|GASTOS POR EXPEDICIÓN</t>
  </si>
  <si>
    <t>0</t>
  </si>
  <si>
    <t>MXN</t>
  </si>
  <si>
    <t>Transferencia electrónica de fondos</t>
  </si>
  <si>
    <t>PUE</t>
  </si>
  <si>
    <t>9297036D-911F-431F-9D93-D662E106A79F</t>
  </si>
  <si>
    <t>171873581</t>
  </si>
  <si>
    <t>E4974B2A-BB6B-4984-AAE1-EE4383901D50</t>
  </si>
  <si>
    <t>171873579</t>
  </si>
  <si>
    <t>B9D599BD-CDED-418A-AF7D-59F2FACF396F</t>
  </si>
  <si>
    <t>7202505600104101</t>
  </si>
  <si>
    <t>BTM960401DV7</t>
  </si>
  <si>
    <t>MUFG BANK MEXICO SOCIEDAD ANONIMA INSTITUCION DE BANCA MULTIPLE FILIAL</t>
  </si>
  <si>
    <t>COMISION COBRADA</t>
  </si>
  <si>
    <t>19.38580</t>
  </si>
  <si>
    <t>USD</t>
  </si>
  <si>
    <t>AE9C6FB7-0150-464D-A0A3-E9242F907257</t>
  </si>
  <si>
    <t>7202505600104001</t>
  </si>
  <si>
    <t>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COBRADA|COMISION COBRADA</t>
  </si>
  <si>
    <t>1</t>
  </si>
  <si>
    <t>67a25a39-5528-4da8-9de4-d8855a14c2b9</t>
  </si>
  <si>
    <t>EAC</t>
  </si>
  <si>
    <t>2920941</t>
  </si>
  <si>
    <t>EFE8908015L3</t>
  </si>
  <si>
    <t>EFECTIVALE</t>
  </si>
  <si>
    <t>Cargo Administrativo</t>
  </si>
  <si>
    <t>810b0eca-dce7-4a2e-8df8-f12c6ead3594</t>
  </si>
  <si>
    <t>FAREF</t>
  </si>
  <si>
    <t>0000016332</t>
  </si>
  <si>
    <t>BFD1306102H1</t>
  </si>
  <si>
    <t>BANAMEX FIBRA DANHOS FIDEICOMISO 17416-3</t>
  </si>
  <si>
    <t>*01.06.2025-30.06.2025-Mantenimiento  Of.1200B</t>
  </si>
  <si>
    <t>Por definir</t>
  </si>
  <si>
    <t>PPD</t>
  </si>
  <si>
    <t>a2e98f60-5153-4b4b-98c2-6951b3572afb</t>
  </si>
  <si>
    <t>0000016321</t>
  </si>
  <si>
    <t>*01.06.2025-30.06.2025-Renta  Of.1200B</t>
  </si>
  <si>
    <t>956C0A82-FEE4-4ED5-B70A-045473C500CA</t>
  </si>
  <si>
    <t>C</t>
  </si>
  <si>
    <t>26334377</t>
  </si>
  <si>
    <t>CCF121101KQ4</t>
  </si>
  <si>
    <t>COMERCIAL CITY FRESKO</t>
  </si>
  <si>
    <t>SERVILLETAS PETALO 420 PZA|AGUA BONAFONT 10 LT|AGUA GOLDEN HILLS 500 ML</t>
  </si>
  <si>
    <t>Tarjeta de crédito</t>
  </si>
  <si>
    <t>65621E2F-99E2-4E43-8208-9C2DEE059EA7</t>
  </si>
  <si>
    <t>515636320250548401</t>
  </si>
  <si>
    <t>INTERESES DEVENGADOS DEAL LD2512733808|INTERESES DEVENGADOS DEAL LD2513443606|INTERESES DEVENGADOS DEAL LD2514329916</t>
  </si>
  <si>
    <t>3F423360-0340-4EE5-98F5-C6CBE7488F75</t>
  </si>
  <si>
    <t>D</t>
  </si>
  <si>
    <t>3216691</t>
  </si>
  <si>
    <t>COBRO DE DEDUCIBLE</t>
  </si>
  <si>
    <t>Tarjeta de débito</t>
  </si>
  <si>
    <t>8eac0029-1584-4ac0-8d96-736228756df0</t>
  </si>
  <si>
    <t>EST</t>
  </si>
  <si>
    <t>8467626</t>
  </si>
  <si>
    <t>TME840315KT6</t>
  </si>
  <si>
    <t>TELEFONOS DE MEXICO</t>
  </si>
  <si>
    <t>UNINET</t>
  </si>
  <si>
    <t>51F24846-4096-11F0-BBDB-00155D014009</t>
  </si>
  <si>
    <t>O</t>
  </si>
  <si>
    <t>57721938</t>
  </si>
  <si>
    <t>ISD950921HE5</t>
  </si>
  <si>
    <t>PASE, SERVICIOS ELECTRONICOS</t>
  </si>
  <si>
    <t>COMISION RECARGA IDMX|RECARGA IDMX</t>
  </si>
  <si>
    <t>e84e081a-1078-4d0b-8c73-fa2558b9982a</t>
  </si>
  <si>
    <t>FTMEX</t>
  </si>
  <si>
    <t>6095481</t>
  </si>
  <si>
    <t>ASE901221SM4</t>
  </si>
  <si>
    <t>CHUBB SEGUROS MEXICO</t>
  </si>
  <si>
    <t>Seguro de automóviles o camiones</t>
  </si>
  <si>
    <t>13A71DBA-B7F8-4FDF-BD8A-7CD1D707F6D0</t>
  </si>
  <si>
    <t>BB</t>
  </si>
  <si>
    <t>19278</t>
  </si>
  <si>
    <t>CON801223LM3</t>
  </si>
  <si>
    <t>TAKIMOTO CORTINA FARELL Y ASOCIADOS</t>
  </si>
  <si>
    <t>IGUALA MENSUAL</t>
  </si>
  <si>
    <t>19.2338</t>
  </si>
  <si>
    <t>D3A6471E-F01C-5EFA-83E3-9369E0944001</t>
  </si>
  <si>
    <t>TER</t>
  </si>
  <si>
    <t>110845459</t>
  </si>
  <si>
    <t>DSA130408AM2</t>
  </si>
  <si>
    <t>DIGITAL SOLUTIONS AMERICAS</t>
  </si>
  <si>
    <t>Tarifa</t>
  </si>
  <si>
    <t>072F20C0-426E-11F0-B4A4-00155D012007</t>
  </si>
  <si>
    <t>1974</t>
  </si>
  <si>
    <t>SASN690125HF9</t>
  </si>
  <si>
    <t>NORMA MARTHA SANCHEZ SANCHEZ</t>
  </si>
  <si>
    <t>Personas Físicas con Actividades Empresariales y Profesionales</t>
  </si>
  <si>
    <t>Ciento de tarjetas de presentación, tamaño final 9x6 cm, impresión digital frente y vuelta. David Molina. León y Reforma 222|Sello autoentintable pequeño.</t>
  </si>
  <si>
    <t>7ff8f407-8710-4af0-a3be-e3ed87b5bfd6</t>
  </si>
  <si>
    <t>EAE</t>
  </si>
  <si>
    <t>2492393</t>
  </si>
  <si>
    <t>Otros Servicios</t>
  </si>
  <si>
    <t>163327DD-D755-4626-9EDC-5BB45C6035A5</t>
  </si>
  <si>
    <t>57386</t>
  </si>
  <si>
    <t>OAP990802PI2</t>
  </si>
  <si>
    <t>OPERADORA DE ARRENDAMIENTO PURO</t>
  </si>
  <si>
    <t>Servicios administrativos correspondientes al mes de Junio 2025</t>
  </si>
  <si>
    <t>18082902-4220-11F0-BBDB-00155D014009</t>
  </si>
  <si>
    <t>57833015</t>
  </si>
  <si>
    <t>7BC3980B-22C8-4D83-AC9F-FC3BF5A2A04B</t>
  </si>
  <si>
    <t>MEXR</t>
  </si>
  <si>
    <t>005654071</t>
  </si>
  <si>
    <t>DEM8801152E9</t>
  </si>
  <si>
    <t>DHL EXPRESS MEXICO</t>
  </si>
  <si>
    <t>EXPRESS DOMESTIC 9:00 doc|EXPRESS DOMESTIC|EXPRESS DOMESTIC 12:00|EXPRESS DOMESTIC|EXPRESS DOMESTIC 12:00</t>
  </si>
  <si>
    <t>6B46D999-80DC-40EA-9E29-5012DF2D938F</t>
  </si>
  <si>
    <t>FA</t>
  </si>
  <si>
    <t>20059</t>
  </si>
  <si>
    <t>MDC791122RFA</t>
  </si>
  <si>
    <t>MANTENIMIENTO DONALD CLEAN</t>
  </si>
  <si>
    <t>SERVICIO DE LIMPIEZA</t>
  </si>
  <si>
    <t>2259E44B-49E4-4C82-98DE-8A96EED2A51F</t>
  </si>
  <si>
    <t>02</t>
  </si>
  <si>
    <t>0600265752</t>
  </si>
  <si>
    <t>OOM960429832</t>
  </si>
  <si>
    <t>OPERADORA OMX</t>
  </si>
  <si>
    <t>PROTECTOR DE TARJETAS OMX 10H|CESTO BASURA REC SABLON 8015NE|PROTECTOR DE HOJAS KINERA 100H|PROTECTOR DE HJS OF KINERA 50|SEPARADOR CARDINAL 8 DIV COL|SEPARADOR BORRABLE BLANCO 5DIV|SOBRE VERT C/BROC CT TRANS OMX</t>
  </si>
  <si>
    <t>6E2331BC-8A48-505A-805C-96FF6715F881</t>
  </si>
  <si>
    <t>19211</t>
  </si>
  <si>
    <t>CCO120119ML1</t>
  </si>
  <si>
    <t>CLEARCOM COMUNICACIONES</t>
  </si>
  <si>
    <t>Servicio de Telecomunicaciones</t>
  </si>
  <si>
    <t>D4C02C48-1D8B-4891-9F51-6FD73427855D</t>
  </si>
  <si>
    <t>B</t>
  </si>
  <si>
    <t>1553</t>
  </si>
  <si>
    <t>OME170224N74</t>
  </si>
  <si>
    <t>OMEGA2011</t>
  </si>
  <si>
    <t>Tarjeta de Proximidad, Centro Comercial Reforma 222</t>
  </si>
  <si>
    <t>CE91C539-4162-48D2-A8EE-194C0CD6797B</t>
  </si>
  <si>
    <t>26401182</t>
  </si>
  <si>
    <t>AROMATIZANTE GLADE 100 ML|AGUA BONAFONT 10 LT|CAFE NESCAFE 180 GRS|AROMATIZANTE GLADE 100 ML|TE GOLDEN HILLS 35 GRS</t>
  </si>
  <si>
    <t>9B40E472-5A75-4FF8-A923-82B0DC9FE064</t>
  </si>
  <si>
    <t>T</t>
  </si>
  <si>
    <t>168136</t>
  </si>
  <si>
    <t>TUM9510042D6</t>
  </si>
  <si>
    <t>TRANS UNION DE MEXICO SA SOCIEDAD DE INFORMACION CREDITICIA</t>
  </si>
  <si>
    <t>Pre pago consultas</t>
  </si>
  <si>
    <t>ed335544-e7e5-47ab-ad66-7efe9e50e260</t>
  </si>
  <si>
    <t>135</t>
  </si>
  <si>
    <t>HDC030130148</t>
  </si>
  <si>
    <t>HERDPRO DISEÑOS Y CONSTRUCCIONES</t>
  </si>
  <si>
    <t>Pago de estimación 2 para los trabajos de adecuación de nuevas oficinas ubicadas en Avenida Reforma 222 piso 12.</t>
  </si>
  <si>
    <t>17D9031D-6642-4417-BC4D-4E108E87B111</t>
  </si>
  <si>
    <t>CAHJ790822C60</t>
  </si>
  <si>
    <t>JOVAN CARRILLO HERNANDEZ</t>
  </si>
  <si>
    <t>GESTORIA DE BAJA DE PLACAS BOT A NOMBRE DE SEMILLAS TAKII</t>
  </si>
  <si>
    <t>B6203A99-DD6B-4C15-9A02-FBE63FE4237F</t>
  </si>
  <si>
    <t>SIAT</t>
  </si>
  <si>
    <t>150102851574</t>
  </si>
  <si>
    <t>GEG850101FQ2</t>
  </si>
  <si>
    <t>GOBIERNO DEL ESTADO DE GUANAJUATO</t>
  </si>
  <si>
    <t>Personas Morales con Fines no Lucrativos</t>
  </si>
  <si>
    <t>006413094716 Reg Baja Modif Padrón Vehicula.25A0</t>
  </si>
  <si>
    <t>F631DF5D-22A1-4640-8D33-26AF4252B516</t>
  </si>
  <si>
    <t>SC</t>
  </si>
  <si>
    <t>0084109051</t>
  </si>
  <si>
    <t>RDI841003QJ4</t>
  </si>
  <si>
    <t>RADIOMOVIL DIPSA</t>
  </si>
  <si>
    <t>Servicios de Telecomunicaciones|Cargo de equipo</t>
  </si>
  <si>
    <t>5E6927E0-C7A6-4B57-B394-A0DF5A8C9726</t>
  </si>
  <si>
    <t>0084102291</t>
  </si>
  <si>
    <t>Servicios de Telecomunicaciones</t>
  </si>
  <si>
    <t>D774EB45-88FB-4FFC-A942-C16340EF5CDC</t>
  </si>
  <si>
    <t>IWADH</t>
  </si>
  <si>
    <t>1322666</t>
  </si>
  <si>
    <t>NWM9709244W4</t>
  </si>
  <si>
    <t>NUEVA WAL MART DE MEXICO</t>
  </si>
  <si>
    <t>GV MICROFI|REYNERA MOP|VILEDA CUBOS|BOTE BASURA|BOTE BASURA|COBRO EST</t>
  </si>
  <si>
    <t>0DEF3F68-A69D-4F2C-B57F-A32E06695CF7</t>
  </si>
  <si>
    <t>GESTORIA DE DUPLICADO DE TARJETA DE CIRCULACION A NOMBRE DE SEMILLAS TAKI</t>
  </si>
  <si>
    <t>660C205F-3087-4407-BD66-64E259FCD353</t>
  </si>
  <si>
    <t>150002875515</t>
  </si>
  <si>
    <t>006606940499 Exp Cons De No Infracción.2506</t>
  </si>
  <si>
    <t>378AEF98-6B74-42F3-919A-FC2B833D9265</t>
  </si>
  <si>
    <t>150302864426</t>
  </si>
  <si>
    <t>006413162413 Reposición Tarjeta Circulación.25A0|006413162413 Mul Falta Tarjeta Circulación.25A0</t>
  </si>
  <si>
    <t>6C06F46E-2CEA-5F0B-BCFB-9E7A545171F2</t>
  </si>
  <si>
    <t>PEQ</t>
  </si>
  <si>
    <t>798</t>
  </si>
  <si>
    <t>PRV430101MB5</t>
  </si>
  <si>
    <t>PRIETO, RUIZ DE VELASCO</t>
  </si>
  <si>
    <t>SERVICIOS PROFESIONALES RELATIVOS A LA SOLICITUD DE DEVOLUCIÓN DEL SALDO A FAVOR DE IVA DEL MES DE FEBRERO DE 2021</t>
  </si>
  <si>
    <t>97BB0EF3-AAC2-4294-B549-AC475BF54C46</t>
  </si>
  <si>
    <t>005667704</t>
  </si>
  <si>
    <t>EXPRESS DOMESTIC|EXPRESS DOMESTIC 10:30|EXPRESS DOMESTIC</t>
  </si>
  <si>
    <t>6115605F-0B23-4FF6-A82C-B03ECDF12937</t>
  </si>
  <si>
    <t>3226147</t>
  </si>
  <si>
    <t>fd0ab677-6fe1-4f30-ad9b-e3803048de5a</t>
  </si>
  <si>
    <t>6123755</t>
  </si>
  <si>
    <t>b90540c4-9a18-4915-be9b-5cb613a22b33</t>
  </si>
  <si>
    <t>2934333</t>
  </si>
  <si>
    <t>66194ae7-9824-4b48-852d-c7c6ca91e094</t>
  </si>
  <si>
    <t>2494657</t>
  </si>
  <si>
    <t>CARGO ADMINISTRATIVO</t>
  </si>
  <si>
    <t>61C1F852-A1E3-4BAC-9C78-7332B4369F0D</t>
  </si>
  <si>
    <t>MA</t>
  </si>
  <si>
    <t>000223654347</t>
  </si>
  <si>
    <t>CFE370814QI0</t>
  </si>
  <si>
    <t>COMISION FEDERAL DE ELECTRICIDAD</t>
  </si>
  <si>
    <t>Energia</t>
  </si>
  <si>
    <t>65D2E31D-B715-4299-AD85-9144C42A18AF</t>
  </si>
  <si>
    <t>32025061687080701</t>
  </si>
  <si>
    <t>BANCO VENDE DÓLAR ESTADOUNIDENSE</t>
  </si>
  <si>
    <t>746625b7-c554-471e-b187-73622875bd06</t>
  </si>
  <si>
    <t>FMM</t>
  </si>
  <si>
    <t>070125060038077</t>
  </si>
  <si>
    <t>9F765107-5E99-483F-85A9-01BA71580EC2</t>
  </si>
  <si>
    <t>MRNA</t>
  </si>
  <si>
    <t>17618</t>
  </si>
  <si>
    <t>VJZ050701N73</t>
  </si>
  <si>
    <t>VEHICULOS JAPONESES ZAPATA</t>
  </si>
  <si>
    <t>VERIFICACION</t>
  </si>
  <si>
    <t>B3510150-3EDE-4FB8-BBF9-2656DF823275</t>
  </si>
  <si>
    <t>17617</t>
  </si>
  <si>
    <t>GESTORIA</t>
  </si>
  <si>
    <t>F4789574-FE68-403A-88B0-23BAAC497F98</t>
  </si>
  <si>
    <t>17616</t>
  </si>
  <si>
    <t>706E519F-3CCE-433E-8D5E-A997B3CA2FC3</t>
  </si>
  <si>
    <t>17615</t>
  </si>
  <si>
    <t>0A2C2D9A-D23E-4B73-A02C-76BB07CDAE03</t>
  </si>
  <si>
    <t>17614</t>
  </si>
  <si>
    <t>E97DBACA-E739-4E5D-9A39-BCC8DA0048E8</t>
  </si>
  <si>
    <t>17613</t>
  </si>
  <si>
    <t>92921007-73D9-405F-B757-CAAC18965EE9</t>
  </si>
  <si>
    <t>17612</t>
  </si>
  <si>
    <t>893CD10A-0E52-47A3-BD81-F1483AFA2216</t>
  </si>
  <si>
    <t>17611</t>
  </si>
  <si>
    <t>E3E524B2-2F30-40A7-8604-E72BE6F6009F</t>
  </si>
  <si>
    <t>17610</t>
  </si>
  <si>
    <t>8A3F7B96-CA7F-4784-9165-B935C41C0290</t>
  </si>
  <si>
    <t>17609</t>
  </si>
  <si>
    <t>5F1A47B0-FD64-5CDC-8335-ACF94FEC6F13</t>
  </si>
  <si>
    <t>19271</t>
  </si>
  <si>
    <t>Gastos de Instalacion</t>
  </si>
  <si>
    <t>0982891f-6d3e-4b0d-9e83-c534ef9577ad</t>
  </si>
  <si>
    <t>R</t>
  </si>
  <si>
    <t>7276</t>
  </si>
  <si>
    <t>CJC6404145L2</t>
  </si>
  <si>
    <t>CAMARA JAPONESA DE COMERCIO E INDUSTRIA DE MEXICO</t>
  </si>
  <si>
    <t>CUOTA ESPECIAL SEMINARIO EN SAN LUIS POTOSÍ</t>
  </si>
  <si>
    <t>011C0005-89B8-41CB-8E31-A4B502FFC933</t>
  </si>
  <si>
    <t>17608</t>
  </si>
  <si>
    <t>7F1E13D7-366E-495E-AEE0-2F092D99D836</t>
  </si>
  <si>
    <t>17607</t>
  </si>
  <si>
    <t>6368F4F1-2815-4C18-B7BE-670F83012F60</t>
  </si>
  <si>
    <t>172476258</t>
  </si>
  <si>
    <t>F2EA2773-3601-4D3A-BBDD-A82AD48486F0</t>
  </si>
  <si>
    <t>172476242</t>
  </si>
  <si>
    <t>F5347188-73FA-4DCB-A55C-4512988F7DD3</t>
  </si>
  <si>
    <t>172476228</t>
  </si>
  <si>
    <t>1C45150C-CE58-49AA-A25A-17FFD84DC17B</t>
  </si>
  <si>
    <t>172476215</t>
  </si>
  <si>
    <t>EBCF4509-319D-4C40-A986-ACE15FD93FFB</t>
  </si>
  <si>
    <t>172476194</t>
  </si>
  <si>
    <t>BBECD15E-CA69-4106-B7C4-C0C574110513</t>
  </si>
  <si>
    <t>172476181</t>
  </si>
  <si>
    <t>8B05C7B9-7E2E-4DF2-A7B8-6D7E95797A24</t>
  </si>
  <si>
    <t>172476166</t>
  </si>
  <si>
    <t>17EE3747-8FE1-4F1E-9F37-85A417733A1E</t>
  </si>
  <si>
    <t>172476152</t>
  </si>
  <si>
    <t>5C382725-A179-4030-A606-34C4705D9EE1</t>
  </si>
  <si>
    <t>172476140</t>
  </si>
  <si>
    <t>F5E5512B-693F-4B9E-8CF6-2C9AB0B5DA64</t>
  </si>
  <si>
    <t>172476129</t>
  </si>
  <si>
    <t>72327C84-992B-4878-A22E-E857E0675939</t>
  </si>
  <si>
    <t>172476114</t>
  </si>
  <si>
    <t>20B8E42C-B3E0-4F7A-A343-2E1E8187FA64</t>
  </si>
  <si>
    <t>17603</t>
  </si>
  <si>
    <t>C3CEE2A9-FAD1-48B8-8BBD-3BE0DC1C5356</t>
  </si>
  <si>
    <t>17602</t>
  </si>
  <si>
    <t>5BEC6B8E-9B66-41FB-8EF6-FE067E0A98FA</t>
  </si>
  <si>
    <t>17601</t>
  </si>
  <si>
    <t>87FD24FA-696B-475E-9988-7B14C1BF7AF0</t>
  </si>
  <si>
    <t>17600</t>
  </si>
  <si>
    <t>234CA807-43CD-4647-BA38-60DC2940381B</t>
  </si>
  <si>
    <t>17599</t>
  </si>
  <si>
    <t>5DD98C6F-2650-4C61-AB01-FE465AF4B4D0</t>
  </si>
  <si>
    <t>17598</t>
  </si>
  <si>
    <t>7C95D590-1E8C-4D8C-B0B9-11EBAE497EAC</t>
  </si>
  <si>
    <t>17597</t>
  </si>
  <si>
    <t>34A1BA0D-3527-407D-9E2F-AEC10055D7A0</t>
  </si>
  <si>
    <t>17595</t>
  </si>
  <si>
    <t>92D7163D-2834-4D65-90D6-11B2C4F25E1B</t>
  </si>
  <si>
    <t>R4</t>
  </si>
  <si>
    <t>19577595</t>
  </si>
  <si>
    <t>GEQ790916MJ0</t>
  </si>
  <si>
    <t>PODER EJECUTIVO DEL ESTADO DE QUERETARO</t>
  </si>
  <si>
    <t>DERECHOS CONTROL VEHICULAR|NUEVAS PLACAS|IMPUESTO TENENCIA VEHICULOS  HASTA 10 ANOS</t>
  </si>
  <si>
    <t>Efectivo</t>
  </si>
  <si>
    <t>3f066ed5-61d5-422b-96a8-1c5f5a6e7af7</t>
  </si>
  <si>
    <t>BFLE</t>
  </si>
  <si>
    <t>1126</t>
  </si>
  <si>
    <t>IOG090526AY7</t>
  </si>
  <si>
    <t>IOS OFFICES CENTRO</t>
  </si>
  <si>
    <t>DIRECCION IP junio|DIRECCION IP julio</t>
  </si>
  <si>
    <t>18.9302</t>
  </si>
  <si>
    <t>84c854c4-f57c-45db-b408-20965c10e6cb</t>
  </si>
  <si>
    <t>AFLE</t>
  </si>
  <si>
    <t>3369</t>
  </si>
  <si>
    <t>USO DE SUITE 408</t>
  </si>
  <si>
    <t>18.9068</t>
  </si>
  <si>
    <t>E1C58741-ACCC-490F-9FCF-9B9D2C510690</t>
  </si>
  <si>
    <t>-TRAD-B1-753421307</t>
  </si>
  <si>
    <t>CNO960830IT7</t>
  </si>
  <si>
    <t>CORPORACION NOVAVISION</t>
  </si>
  <si>
    <t>CARGO ADMINISTRATIVO INDIVIDUAL EMAIL|SKY  BLACK</t>
  </si>
  <si>
    <t>9FF6204D-CD6F-443A-840B-9B9D2C517A83</t>
  </si>
  <si>
    <t>NOV100126FN4</t>
  </si>
  <si>
    <t>NOVABOX</t>
  </si>
  <si>
    <t>ASISTENCIA SKY 1|RENTA 1 ZAP PROMO</t>
  </si>
  <si>
    <t>9129EE22-CE28-44DD-BCAD-6B10A81E274E</t>
  </si>
  <si>
    <t>202505-Y5462523100-13062025-990195</t>
  </si>
  <si>
    <t>IMS421231I45</t>
  </si>
  <si>
    <t>INSTITUTO MEXICANO DEL SEGURO SOCIAL</t>
  </si>
  <si>
    <t>Cuotas IMSS</t>
  </si>
  <si>
    <t>94171d90-5ec9-4811-96d0-0ecaa0c2fa1f</t>
  </si>
  <si>
    <t>0539</t>
  </si>
  <si>
    <t>38097</t>
  </si>
  <si>
    <t>SEM980701STA</t>
  </si>
  <si>
    <t>7-ELEVEN MEXICO</t>
  </si>
  <si>
    <t>E PURA AGUA GARRAF 10.1L</t>
  </si>
  <si>
    <t>BC6DBA92-2AAD-44EB-8996-22252CF2A9A1</t>
  </si>
  <si>
    <t>005685185</t>
  </si>
  <si>
    <t>B565C673-138C-4EBE-B28D-6F885C261D67</t>
  </si>
  <si>
    <t>005685186</t>
  </si>
  <si>
    <t>EXPRESS WORLDWIDE doc</t>
  </si>
  <si>
    <t>3770C74A-6F94-425D-9065-1DB7E936B9E7</t>
  </si>
  <si>
    <t>58720309</t>
  </si>
  <si>
    <t>BC50C50D-8EED-4E6F-B05D-F2A92BA14DA7</t>
  </si>
  <si>
    <t>GESTORIA DE PLACAS BOT QRO</t>
  </si>
  <si>
    <t>62aeac86-c47c-440f-8372-6c5548e76c5b</t>
  </si>
  <si>
    <t>2944415</t>
  </si>
  <si>
    <t>19EBBB59-C8DB-4F7C-8E5E-9E92C9C25A01</t>
  </si>
  <si>
    <t>31073</t>
  </si>
  <si>
    <t>GRE1111109V7</t>
  </si>
  <si>
    <t>GREBIS</t>
  </si>
  <si>
    <t>COPIAS BLANCO y NEGRO EXCEDENTES DE 2800|COPIAS COLOR EXCEDENTES DE 1100|PERIODO DE SERVICIO DEL 15 05 2025 AL 14 06 2025</t>
  </si>
  <si>
    <t>337979C3-3CA1-4395-A676-E284BE692D1F</t>
  </si>
  <si>
    <t>GESTORIA DE PLACAS BAJA A NOMBRE DE TOYODA</t>
  </si>
  <si>
    <t>39F08873-945D-48C9-8281-D19620DAABDC</t>
  </si>
  <si>
    <t>150202912184</t>
  </si>
  <si>
    <t>006607066578 Consulta Archivo Certificacion.2506</t>
  </si>
  <si>
    <t>8af627e1-b971-40d4-8f9e-fd4ebea004aa</t>
  </si>
  <si>
    <t>PE</t>
  </si>
  <si>
    <t>007054</t>
  </si>
  <si>
    <t>GID980420814</t>
  </si>
  <si>
    <t>GRUPO INTEGRAL DE DESARROLLO INMOBILIARIO</t>
  </si>
  <si>
    <t>Ingresos de estacionamiento CC ANTARA POLANCO 18 Y 19 JUNIO 2025 RECIBOS 0511, 5119</t>
  </si>
  <si>
    <t>374D3A00-4D20-4C25-B440-EC55AF7682AA</t>
  </si>
  <si>
    <t>26549947</t>
  </si>
  <si>
    <t>PANUELOS KLEENEX 90 PZA|AZUCAR KE PRECIO 1800 GRS|AGUA BONAFONT 10 LT|CAFE NESCAFE 180 GRS|AGUA GOLDEN HILLS 500 ML|TE GOLDEN HILLS 35 GRS</t>
  </si>
  <si>
    <t>CA9B1C91-90C4-4FAB-B12E-709E88D57C13</t>
  </si>
  <si>
    <t>19629460</t>
  </si>
  <si>
    <t>06F15C11-F3A2-412D-A3DB-BAEDCC004D2F</t>
  </si>
  <si>
    <t>19629456</t>
  </si>
  <si>
    <t>ACB1CC65-B0EA-493A-9292-C0B2E5F11A08</t>
  </si>
  <si>
    <t>19629429</t>
  </si>
  <si>
    <t>4D9914C8-B6E0-4A33-87C0-E929A74F0BEF</t>
  </si>
  <si>
    <t>19629446</t>
  </si>
  <si>
    <t>07843766-127B-43A4-A6CE-101E98C46304</t>
  </si>
  <si>
    <t>19629409</t>
  </si>
  <si>
    <t>53157F4A-1909-42DC-9A0F-9145E7D3D2C2</t>
  </si>
  <si>
    <t>19629405</t>
  </si>
  <si>
    <t>2697D894-C3F5-4BFC-A925-AED26EE81640</t>
  </si>
  <si>
    <t>19629387</t>
  </si>
  <si>
    <t>1954B29E-CF0E-492B-8BAE-183CD8E5D966</t>
  </si>
  <si>
    <t>19629296</t>
  </si>
  <si>
    <t>EC4DBCC0-E52B-4FC5-B97B-8A2EBD9C14F4</t>
  </si>
  <si>
    <t>19629176</t>
  </si>
  <si>
    <t>12A2027A-D900-4A7B-AE46-7F99488B88DF</t>
  </si>
  <si>
    <t>150302910766</t>
  </si>
  <si>
    <t>006413358476 Reg Baja Modif Padrón Vehicula.25A0</t>
  </si>
  <si>
    <t>49D691C4-794E-47E1-99F6-FF9CDD8414CC</t>
  </si>
  <si>
    <t>000224123526</t>
  </si>
  <si>
    <t>908EA544-F9FC-47E8-8098-72CC3F0D305B</t>
  </si>
  <si>
    <t>3236596</t>
  </si>
  <si>
    <t>23C74266-0CBA-4B6D-80AC-49962421FBAE</t>
  </si>
  <si>
    <t>005705825</t>
  </si>
  <si>
    <t>EXPRESS DOMESTIC|EXPRESS DOMESTIC 10:30|EXPRESS DOMESTIC 10:30|EXPRESS DOMESTIC 10:30</t>
  </si>
  <si>
    <t>730C1BCA-1CC3-4DE0-83E5-D287680DA900</t>
  </si>
  <si>
    <t>005705826</t>
  </si>
  <si>
    <t>0C85675D-5AEC-4614-ABAD-5B728E33857C</t>
  </si>
  <si>
    <t>102512</t>
  </si>
  <si>
    <t>OPE090122DRA</t>
  </si>
  <si>
    <t>OPERCROWN</t>
  </si>
  <si>
    <t>Hospedaje</t>
  </si>
  <si>
    <t>86A0A82A-E608-4E89-B98E-7B9A83B02B62</t>
  </si>
  <si>
    <t>59133269</t>
  </si>
  <si>
    <t>86145FEF-9C17-4F3D-A0A9-DB0D781820E6</t>
  </si>
  <si>
    <t>102489</t>
  </si>
  <si>
    <t>Alimentos-Consumo</t>
  </si>
  <si>
    <t>A9BB137C-A12D-40A8-B9C5-F802CFCB7C4D</t>
  </si>
  <si>
    <t>102488</t>
  </si>
  <si>
    <t>C3695778-3962-42F6-AA1A-F57C9DCF4BA8</t>
  </si>
  <si>
    <t>3243238</t>
  </si>
  <si>
    <t>26E4D191-6FBF-45C1-9033-5DAF6192F8D8</t>
  </si>
  <si>
    <t>197274</t>
  </si>
  <si>
    <t>AIR1802075T9</t>
  </si>
  <si>
    <t>ATTRACTIVE AND INNOVATIVE RESIDENCE JURIQUILLA</t>
  </si>
  <si>
    <t>RENTA HABITACION</t>
  </si>
  <si>
    <t>A95B4189-3929-4F6C-B6D3-850ABAD6E0A1</t>
  </si>
  <si>
    <t>00142964750000786380</t>
  </si>
  <si>
    <t>5474840000925961</t>
  </si>
  <si>
    <t>BSM970519DU8</t>
  </si>
  <si>
    <t>BANCO SANTANDER MEXICO S.A., INSTITUCION DE BANCA MULTIPLE, GRUPO FINANCIERO SANTANDER MEXICO</t>
  </si>
  <si>
    <t>INTERES GRAVABLE|INTERES EXENTO</t>
  </si>
  <si>
    <t>01C89169-F07C-4C18-AF3C-07BAA27A80C2</t>
  </si>
  <si>
    <t>FI</t>
  </si>
  <si>
    <t>7829008</t>
  </si>
  <si>
    <t>GDF9712054NA</t>
  </si>
  <si>
    <t>GOBIERNO DE LA CIUDAD DE MEXICO</t>
  </si>
  <si>
    <t>IMPUESTO ACTUALIZADO</t>
  </si>
  <si>
    <t>43CCB857-C186-45C2-B566-4E1561E1704A</t>
  </si>
  <si>
    <t>BFM170822P38</t>
  </si>
  <si>
    <t>BOT FINANCE MEXICO</t>
  </si>
  <si>
    <t>SERVICIOS ADMINISTRATIVOS POR EL MES DE JUNIO 2025</t>
  </si>
  <si>
    <t>e4256ecc-c746-4b3d-8663-17f8043ffa1a</t>
  </si>
  <si>
    <t>ECL</t>
  </si>
  <si>
    <t>1923973</t>
  </si>
  <si>
    <t>Monedero electrónico</t>
  </si>
  <si>
    <t>F554047D-1F41-4E24-B23C-9CABE180DAE9</t>
  </si>
  <si>
    <t>005723639</t>
  </si>
  <si>
    <t>EXPRESS DOMESTIC 10:30|EXPRESS DOMESTIC 12:00</t>
  </si>
  <si>
    <t>B74C3738-4842-49FC-8BA0-594B614A8502</t>
  </si>
  <si>
    <t>5937089</t>
  </si>
  <si>
    <t>OCM0505317M0</t>
  </si>
  <si>
    <t>OPERADORA CONCESIONARIA MEXIQUENSE</t>
  </si>
  <si>
    <t>Opcional para Grupos de Sociedades</t>
  </si>
  <si>
    <t>CARGO VIAJE INTER</t>
  </si>
  <si>
    <t xml:space="preserve">N/A  NO SON DEDUCIBLES DE NOSOTROS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</si>
</sst>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5" x14ac:knownFonts="1">
    <font>
      <sz val="11"/>
      <name val="Calibri"/>
      <family val="2"/>
    </font>
    <font>
      <sz val="11"/>
      <name val="Calibri"/>
      <family val="2"/>
    </font>
    <font>
      <sz val="11"/>
      <color indexed="64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0" xfId="0" applyFont="1"/>
    <xf numFmtId="43" fontId="0" fillId="0" borderId="0" xfId="1" applyFont="1"/>
    <xf numFmtId="43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4" fontId="0" fillId="2" borderId="0" xfId="0" applyNumberFormat="1" applyFill="1"/>
    <xf numFmtId="43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43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43" fontId="0" fillId="5" borderId="0" xfId="0" applyNumberFormat="1" applyFill="1"/>
    <xf numFmtId="164" fontId="0" fillId="0" borderId="0" xfId="0" applyNumberFormat="1"/>
    <xf numFmtId="0" fontId="0" fillId="6" borderId="0" xfId="0" applyFill="1"/>
    <xf numFmtId="164" fontId="0" fillId="6" borderId="0" xfId="0" applyNumberFormat="1" applyFill="1"/>
    <xf numFmtId="43" fontId="0" fillId="6" borderId="0" xfId="0" applyNumberFormat="1" applyFill="1"/>
    <xf numFmtId="0" fontId="3" fillId="5" borderId="0" xfId="0" applyFont="1" applyFill="1"/>
    <xf numFmtId="0" fontId="0" fillId="7" borderId="0" xfId="0" applyFill="1"/>
    <xf numFmtId="164" fontId="0" fillId="7" borderId="0" xfId="0" applyNumberFormat="1" applyFill="1"/>
    <xf numFmtId="43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43" fontId="0" fillId="8" borderId="0" xfId="0" applyNumberFormat="1" applyFill="1"/>
    <xf numFmtId="0" fontId="1" fillId="7" borderId="0" xfId="0" applyFont="1" applyFill="1"/>
    <xf numFmtId="0" fontId="0" fillId="9" borderId="0" xfId="0" applyFill="1"/>
    <xf numFmtId="164" fontId="0" fillId="9" borderId="0" xfId="0" applyNumberFormat="1" applyFill="1"/>
    <xf numFmtId="43" fontId="0" fillId="9" borderId="0" xfId="0" applyNumberFormat="1" applyFill="1"/>
    <xf numFmtId="0" fontId="1" fillId="5" borderId="0" xfId="0" applyFont="1" applyFill="1"/>
    <xf numFmtId="0" fontId="0" fillId="10" borderId="0" xfId="0" applyFill="1"/>
    <xf numFmtId="164" fontId="0" fillId="10" borderId="0" xfId="0" applyNumberFormat="1" applyFill="1"/>
    <xf numFmtId="43" fontId="0" fillId="10" borderId="0" xfId="0" applyNumberForma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2A0E-C803-49C5-8257-39F21238D511}">
  <sheetPr filterMode="1"/>
  <dimension ref="A1:AG126"/>
  <sheetViews>
    <sheetView tabSelected="1" workbookViewId="0">
      <pane ySplit="5" topLeftCell="A6" activePane="bottomLeft" state="frozen"/>
      <selection pane="bottomLeft" activeCell="C2" sqref="C2"/>
    </sheetView>
  </sheetViews>
  <sheetFormatPr defaultColWidth="8.88671875" defaultRowHeight="14.4" x14ac:dyDescent="0.3"/>
  <cols>
    <col min="1" max="1" width="7.5546875" bestFit="1" customWidth="1"/>
    <col min="2" max="2" width="7.33203125" bestFit="1" customWidth="1"/>
    <col min="3" max="3" width="9" bestFit="1" customWidth="1"/>
    <col min="4" max="4" width="4.6640625" bestFit="1" customWidth="1"/>
    <col min="6" max="6" width="8.5546875" bestFit="1" customWidth="1"/>
    <col min="7" max="7" width="38" bestFit="1" customWidth="1"/>
    <col min="9" max="9" width="8.33203125" bestFit="1" customWidth="1"/>
    <col min="10" max="10" width="6.33203125" customWidth="1"/>
    <col min="11" max="11" width="11.88671875" bestFit="1" customWidth="1"/>
    <col min="12" max="12" width="7.109375" customWidth="1"/>
    <col min="13" max="13" width="16.33203125" bestFit="1" customWidth="1"/>
    <col min="14" max="14" width="16.44140625" customWidth="1"/>
    <col min="15" max="15" width="17.44140625" customWidth="1"/>
    <col min="16" max="16" width="22.5546875" customWidth="1"/>
    <col min="17" max="18" width="11.6640625" bestFit="1" customWidth="1"/>
    <col min="19" max="19" width="8.109375" bestFit="1" customWidth="1"/>
    <col min="20" max="20" width="6.109375" bestFit="1" customWidth="1"/>
    <col min="21" max="21" width="8.109375" bestFit="1" customWidth="1"/>
    <col min="22" max="22" width="11.44140625" customWidth="1"/>
    <col min="23" max="23" width="3.33203125" bestFit="1" customWidth="1"/>
    <col min="24" max="25" width="8.109375" bestFit="1" customWidth="1"/>
    <col min="26" max="27" width="11.6640625" bestFit="1" customWidth="1"/>
    <col min="28" max="28" width="6.33203125" customWidth="1"/>
    <col min="29" max="29" width="6.44140625" bestFit="1" customWidth="1"/>
    <col min="30" max="30" width="13" customWidth="1"/>
    <col min="31" max="31" width="5.5546875" bestFit="1" customWidth="1"/>
  </cols>
  <sheetData>
    <row r="1" spans="1:33" x14ac:dyDescent="0.3">
      <c r="A1" t="s">
        <v>0</v>
      </c>
      <c r="Q1" s="1"/>
      <c r="R1" s="2" t="s">
        <v>1</v>
      </c>
      <c r="X1" s="2" t="s">
        <v>2</v>
      </c>
      <c r="Z1" s="3">
        <f>+Z4+Z3-Z2</f>
        <v>1417.4599999999919</v>
      </c>
    </row>
    <row r="2" spans="1:33" x14ac:dyDescent="0.3">
      <c r="A2" t="s">
        <v>3</v>
      </c>
      <c r="X2" s="2" t="s">
        <v>4</v>
      </c>
      <c r="Z2" s="3">
        <v>149862.54</v>
      </c>
    </row>
    <row r="3" spans="1:33" x14ac:dyDescent="0.3">
      <c r="A3" t="s">
        <v>5</v>
      </c>
      <c r="X3" t="s">
        <v>6</v>
      </c>
      <c r="Z3" s="3">
        <v>21730</v>
      </c>
      <c r="AA3" s="4"/>
      <c r="AD3" s="4">
        <f>+Z3+Z4</f>
        <v>151280</v>
      </c>
    </row>
    <row r="4" spans="1:33" x14ac:dyDescent="0.3">
      <c r="A4" t="s">
        <v>7</v>
      </c>
      <c r="Q4" s="3"/>
      <c r="X4" s="2" t="s">
        <v>8</v>
      </c>
      <c r="Z4" s="3">
        <v>129550</v>
      </c>
      <c r="AA4" s="4"/>
    </row>
    <row r="5" spans="1:33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6" t="s">
        <v>25</v>
      </c>
      <c r="R5" s="6" t="s">
        <v>26</v>
      </c>
      <c r="S5" s="6" t="s">
        <v>27</v>
      </c>
      <c r="T5" s="6" t="s">
        <v>28</v>
      </c>
      <c r="U5" s="6" t="s">
        <v>29</v>
      </c>
      <c r="V5" s="6" t="s">
        <v>30</v>
      </c>
      <c r="W5" s="6" t="s">
        <v>31</v>
      </c>
      <c r="X5" s="6" t="s">
        <v>32</v>
      </c>
      <c r="Y5" s="6" t="s">
        <v>33</v>
      </c>
      <c r="Z5" s="6" t="s">
        <v>34</v>
      </c>
      <c r="AA5" s="6" t="s">
        <v>35</v>
      </c>
      <c r="AB5" s="5" t="s">
        <v>36</v>
      </c>
      <c r="AC5" s="5" t="s">
        <v>37</v>
      </c>
      <c r="AD5" s="5" t="s">
        <v>38</v>
      </c>
      <c r="AE5" s="5" t="s">
        <v>39</v>
      </c>
    </row>
    <row r="6" spans="1:33" x14ac:dyDescent="0.3">
      <c r="A6" s="1" t="s">
        <v>40</v>
      </c>
      <c r="B6" s="1" t="s">
        <v>41</v>
      </c>
      <c r="C6" s="1" t="s">
        <v>42</v>
      </c>
      <c r="D6" s="1" t="s">
        <v>43</v>
      </c>
      <c r="E6" s="1"/>
      <c r="F6" s="1" t="s">
        <v>44</v>
      </c>
      <c r="G6" s="1" t="s">
        <v>45</v>
      </c>
      <c r="H6" s="1"/>
      <c r="I6" s="1" t="s">
        <v>46</v>
      </c>
      <c r="J6" s="1" t="s">
        <v>47</v>
      </c>
      <c r="K6" s="7">
        <v>45810</v>
      </c>
      <c r="L6" s="1" t="s">
        <v>48</v>
      </c>
      <c r="M6" s="1" t="s">
        <v>49</v>
      </c>
      <c r="N6" s="1" t="s">
        <v>50</v>
      </c>
      <c r="O6" s="1" t="s">
        <v>51</v>
      </c>
      <c r="P6" s="1" t="s">
        <v>52</v>
      </c>
      <c r="Q6" s="8">
        <v>10651.39</v>
      </c>
      <c r="R6" s="8">
        <v>10651.39</v>
      </c>
      <c r="S6" s="8">
        <v>0</v>
      </c>
      <c r="T6" s="8">
        <v>0</v>
      </c>
      <c r="U6" s="8">
        <v>0</v>
      </c>
      <c r="V6" s="8">
        <v>1704.22</v>
      </c>
      <c r="W6" s="8">
        <v>0</v>
      </c>
      <c r="X6" s="8">
        <v>0</v>
      </c>
      <c r="Y6" s="8">
        <v>0</v>
      </c>
      <c r="Z6" s="8">
        <v>12355.61</v>
      </c>
      <c r="AA6" s="8">
        <v>12355.61</v>
      </c>
      <c r="AB6" s="1" t="s">
        <v>53</v>
      </c>
      <c r="AC6" s="1" t="s">
        <v>54</v>
      </c>
      <c r="AD6" s="1" t="s">
        <v>55</v>
      </c>
      <c r="AE6" s="1" t="s">
        <v>56</v>
      </c>
    </row>
    <row r="7" spans="1:33" x14ac:dyDescent="0.3">
      <c r="A7" s="1" t="s">
        <v>40</v>
      </c>
      <c r="B7" s="1" t="s">
        <v>41</v>
      </c>
      <c r="C7" s="1" t="s">
        <v>42</v>
      </c>
      <c r="D7" s="1" t="s">
        <v>43</v>
      </c>
      <c r="E7" s="1"/>
      <c r="F7" s="1" t="s">
        <v>44</v>
      </c>
      <c r="G7" s="1" t="s">
        <v>57</v>
      </c>
      <c r="H7" s="1"/>
      <c r="I7" s="1" t="s">
        <v>46</v>
      </c>
      <c r="J7" s="1" t="s">
        <v>58</v>
      </c>
      <c r="K7" s="7">
        <v>45810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8">
        <v>9935.44</v>
      </c>
      <c r="R7" s="8">
        <v>9935.44</v>
      </c>
      <c r="S7" s="8">
        <v>0</v>
      </c>
      <c r="T7" s="8">
        <v>0</v>
      </c>
      <c r="U7" s="8">
        <v>0</v>
      </c>
      <c r="V7" s="8">
        <v>1589.67</v>
      </c>
      <c r="W7" s="8">
        <v>0</v>
      </c>
      <c r="X7" s="8">
        <v>0</v>
      </c>
      <c r="Y7" s="8">
        <v>0</v>
      </c>
      <c r="Z7" s="8">
        <v>11525.11</v>
      </c>
      <c r="AA7" s="8">
        <v>11525.11</v>
      </c>
      <c r="AB7" s="1" t="s">
        <v>53</v>
      </c>
      <c r="AC7" s="1" t="s">
        <v>54</v>
      </c>
      <c r="AD7" s="1" t="s">
        <v>55</v>
      </c>
      <c r="AE7" s="1" t="s">
        <v>56</v>
      </c>
    </row>
    <row r="8" spans="1:33" x14ac:dyDescent="0.3">
      <c r="A8" s="1" t="s">
        <v>40</v>
      </c>
      <c r="B8" s="1" t="s">
        <v>41</v>
      </c>
      <c r="C8" s="1" t="s">
        <v>42</v>
      </c>
      <c r="D8" s="1" t="s">
        <v>43</v>
      </c>
      <c r="E8" s="1"/>
      <c r="F8" s="1" t="s">
        <v>44</v>
      </c>
      <c r="G8" s="1" t="s">
        <v>59</v>
      </c>
      <c r="H8" s="1"/>
      <c r="I8" s="1" t="s">
        <v>46</v>
      </c>
      <c r="J8" s="1" t="s">
        <v>60</v>
      </c>
      <c r="K8" s="7">
        <v>45810</v>
      </c>
      <c r="L8" s="1" t="s">
        <v>48</v>
      </c>
      <c r="M8" s="1" t="s">
        <v>49</v>
      </c>
      <c r="N8" s="1" t="s">
        <v>50</v>
      </c>
      <c r="O8" s="1" t="s">
        <v>51</v>
      </c>
      <c r="P8" s="1" t="s">
        <v>52</v>
      </c>
      <c r="Q8" s="8">
        <v>10984.01</v>
      </c>
      <c r="R8" s="8">
        <v>10984.01</v>
      </c>
      <c r="S8" s="8">
        <v>0</v>
      </c>
      <c r="T8" s="8">
        <v>0</v>
      </c>
      <c r="U8" s="8">
        <v>0</v>
      </c>
      <c r="V8" s="8">
        <v>1757.44</v>
      </c>
      <c r="W8" s="8">
        <v>0</v>
      </c>
      <c r="X8" s="8">
        <v>0</v>
      </c>
      <c r="Y8" s="8">
        <v>0</v>
      </c>
      <c r="Z8" s="8">
        <v>12741.45</v>
      </c>
      <c r="AA8" s="8">
        <v>12741.45</v>
      </c>
      <c r="AB8" s="1" t="s">
        <v>53</v>
      </c>
      <c r="AC8" s="1" t="s">
        <v>54</v>
      </c>
      <c r="AD8" s="1" t="s">
        <v>55</v>
      </c>
      <c r="AE8" s="1" t="s">
        <v>56</v>
      </c>
    </row>
    <row r="9" spans="1:33" x14ac:dyDescent="0.3">
      <c r="A9" s="9" t="s">
        <v>40</v>
      </c>
      <c r="B9" s="9" t="s">
        <v>41</v>
      </c>
      <c r="C9" s="9" t="s">
        <v>42</v>
      </c>
      <c r="D9" s="9" t="s">
        <v>43</v>
      </c>
      <c r="E9" s="9"/>
      <c r="F9" s="9" t="s">
        <v>44</v>
      </c>
      <c r="G9" s="9" t="s">
        <v>61</v>
      </c>
      <c r="H9" s="9"/>
      <c r="I9" s="9" t="s">
        <v>46</v>
      </c>
      <c r="J9" s="9" t="s">
        <v>62</v>
      </c>
      <c r="K9" s="10">
        <v>45810</v>
      </c>
      <c r="L9" s="9" t="s">
        <v>48</v>
      </c>
      <c r="M9" s="9" t="s">
        <v>63</v>
      </c>
      <c r="N9" s="9" t="s">
        <v>64</v>
      </c>
      <c r="O9" s="9" t="s">
        <v>51</v>
      </c>
      <c r="P9" s="9" t="s">
        <v>65</v>
      </c>
      <c r="Q9" s="11">
        <v>3877.16</v>
      </c>
      <c r="R9" s="11">
        <v>3877.16</v>
      </c>
      <c r="S9" s="11">
        <v>0</v>
      </c>
      <c r="T9" s="11">
        <v>0</v>
      </c>
      <c r="U9" s="11">
        <v>0</v>
      </c>
      <c r="V9" s="11">
        <v>620.34559999999999</v>
      </c>
      <c r="W9" s="11">
        <v>0</v>
      </c>
      <c r="X9" s="11">
        <v>0</v>
      </c>
      <c r="Y9" s="11">
        <v>0</v>
      </c>
      <c r="Z9" s="11">
        <v>4497.5056000000004</v>
      </c>
      <c r="AA9" s="11">
        <v>232</v>
      </c>
      <c r="AB9" s="9" t="s">
        <v>66</v>
      </c>
      <c r="AC9" s="9" t="s">
        <v>67</v>
      </c>
      <c r="AD9" s="9" t="s">
        <v>55</v>
      </c>
      <c r="AE9" s="9" t="s">
        <v>56</v>
      </c>
    </row>
    <row r="10" spans="1:33" x14ac:dyDescent="0.3">
      <c r="A10" s="9" t="s">
        <v>40</v>
      </c>
      <c r="B10" s="9" t="s">
        <v>41</v>
      </c>
      <c r="C10" s="9" t="s">
        <v>42</v>
      </c>
      <c r="D10" s="9" t="s">
        <v>43</v>
      </c>
      <c r="E10" s="9"/>
      <c r="F10" s="9" t="s">
        <v>44</v>
      </c>
      <c r="G10" s="9" t="s">
        <v>68</v>
      </c>
      <c r="H10" s="9"/>
      <c r="I10" s="9" t="s">
        <v>46</v>
      </c>
      <c r="J10" s="9" t="s">
        <v>69</v>
      </c>
      <c r="K10" s="10">
        <v>45810</v>
      </c>
      <c r="L10" s="9" t="s">
        <v>48</v>
      </c>
      <c r="M10" s="9" t="s">
        <v>63</v>
      </c>
      <c r="N10" s="9" t="s">
        <v>64</v>
      </c>
      <c r="O10" s="9" t="s">
        <v>51</v>
      </c>
      <c r="P10" s="9" t="s">
        <v>70</v>
      </c>
      <c r="Q10" s="11">
        <v>472</v>
      </c>
      <c r="R10" s="11">
        <v>472</v>
      </c>
      <c r="S10" s="11">
        <v>0</v>
      </c>
      <c r="T10" s="11">
        <v>0</v>
      </c>
      <c r="U10" s="11">
        <v>0</v>
      </c>
      <c r="V10" s="11">
        <v>75.52</v>
      </c>
      <c r="W10" s="11">
        <v>0</v>
      </c>
      <c r="X10" s="11">
        <v>0</v>
      </c>
      <c r="Y10" s="11">
        <v>0</v>
      </c>
      <c r="Z10" s="11">
        <v>547.52</v>
      </c>
      <c r="AA10" s="11">
        <v>547.52</v>
      </c>
      <c r="AB10" s="9" t="s">
        <v>71</v>
      </c>
      <c r="AC10" s="9" t="s">
        <v>54</v>
      </c>
      <c r="AD10" s="9" t="s">
        <v>55</v>
      </c>
      <c r="AE10" s="9" t="s">
        <v>56</v>
      </c>
    </row>
    <row r="11" spans="1:33" x14ac:dyDescent="0.3">
      <c r="A11" s="12" t="s">
        <v>40</v>
      </c>
      <c r="B11" s="12" t="s">
        <v>41</v>
      </c>
      <c r="C11" s="12" t="s">
        <v>42</v>
      </c>
      <c r="D11" s="12" t="s">
        <v>43</v>
      </c>
      <c r="E11" s="12"/>
      <c r="F11" s="12" t="s">
        <v>44</v>
      </c>
      <c r="G11" s="12" t="s">
        <v>72</v>
      </c>
      <c r="H11" s="12"/>
      <c r="I11" s="12" t="s">
        <v>73</v>
      </c>
      <c r="J11" s="12" t="s">
        <v>74</v>
      </c>
      <c r="K11" s="13">
        <v>45810</v>
      </c>
      <c r="L11" s="12" t="s">
        <v>48</v>
      </c>
      <c r="M11" s="12" t="s">
        <v>75</v>
      </c>
      <c r="N11" s="12" t="s">
        <v>76</v>
      </c>
      <c r="O11" s="12" t="s">
        <v>51</v>
      </c>
      <c r="P11" s="12" t="s">
        <v>77</v>
      </c>
      <c r="Q11" s="14">
        <v>400</v>
      </c>
      <c r="R11" s="14">
        <v>400</v>
      </c>
      <c r="S11" s="14">
        <v>0</v>
      </c>
      <c r="T11" s="14">
        <v>0</v>
      </c>
      <c r="U11" s="14">
        <v>0</v>
      </c>
      <c r="V11" s="14">
        <v>64</v>
      </c>
      <c r="W11" s="14">
        <v>0</v>
      </c>
      <c r="X11" s="14">
        <v>0</v>
      </c>
      <c r="Y11" s="14">
        <v>0</v>
      </c>
      <c r="Z11" s="14">
        <v>464</v>
      </c>
      <c r="AA11" s="14">
        <v>464</v>
      </c>
      <c r="AB11" s="12" t="s">
        <v>53</v>
      </c>
      <c r="AC11" s="12" t="s">
        <v>54</v>
      </c>
      <c r="AD11" s="12" t="s">
        <v>55</v>
      </c>
      <c r="AE11" s="12" t="s">
        <v>56</v>
      </c>
    </row>
    <row r="12" spans="1:33" hidden="1" x14ac:dyDescent="0.3">
      <c r="A12" s="12" t="s">
        <v>40</v>
      </c>
      <c r="B12" s="12" t="s">
        <v>41</v>
      </c>
      <c r="C12" s="12" t="s">
        <v>42</v>
      </c>
      <c r="D12" s="12" t="s">
        <v>43</v>
      </c>
      <c r="E12" s="12"/>
      <c r="F12" s="12" t="s">
        <v>44</v>
      </c>
      <c r="G12" s="12" t="s">
        <v>78</v>
      </c>
      <c r="H12" s="12"/>
      <c r="I12" s="12" t="s">
        <v>79</v>
      </c>
      <c r="J12" s="12" t="s">
        <v>80</v>
      </c>
      <c r="K12" s="13">
        <v>45810</v>
      </c>
      <c r="L12" s="12" t="s">
        <v>48</v>
      </c>
      <c r="M12" s="12" t="s">
        <v>81</v>
      </c>
      <c r="N12" s="12" t="s">
        <v>82</v>
      </c>
      <c r="O12" s="12" t="s">
        <v>51</v>
      </c>
      <c r="P12" s="12" t="s">
        <v>83</v>
      </c>
      <c r="Q12" s="14">
        <v>27852.639999999999</v>
      </c>
      <c r="R12" s="14">
        <v>27852.639999999999</v>
      </c>
      <c r="S12" s="14">
        <v>0</v>
      </c>
      <c r="T12" s="14">
        <v>0</v>
      </c>
      <c r="U12" s="14">
        <v>0</v>
      </c>
      <c r="V12" s="14">
        <v>4456.42</v>
      </c>
      <c r="W12" s="14">
        <v>0</v>
      </c>
      <c r="X12" s="14">
        <v>0</v>
      </c>
      <c r="Y12" s="14">
        <v>0</v>
      </c>
      <c r="Z12" s="14">
        <v>32309.06</v>
      </c>
      <c r="AA12" s="14">
        <v>32309.06</v>
      </c>
      <c r="AB12" s="12" t="s">
        <v>53</v>
      </c>
      <c r="AC12" s="12" t="s">
        <v>54</v>
      </c>
      <c r="AD12" s="12" t="s">
        <v>84</v>
      </c>
      <c r="AE12" s="12" t="s">
        <v>85</v>
      </c>
    </row>
    <row r="13" spans="1:33" hidden="1" x14ac:dyDescent="0.3">
      <c r="A13" s="12" t="s">
        <v>40</v>
      </c>
      <c r="B13" s="12" t="s">
        <v>41</v>
      </c>
      <c r="C13" s="12" t="s">
        <v>42</v>
      </c>
      <c r="D13" s="12" t="s">
        <v>43</v>
      </c>
      <c r="E13" s="12"/>
      <c r="F13" s="12" t="s">
        <v>44</v>
      </c>
      <c r="G13" s="12" t="s">
        <v>86</v>
      </c>
      <c r="H13" s="12"/>
      <c r="I13" s="12" t="s">
        <v>79</v>
      </c>
      <c r="J13" s="12" t="s">
        <v>87</v>
      </c>
      <c r="K13" s="13">
        <v>45810</v>
      </c>
      <c r="L13" s="12" t="s">
        <v>48</v>
      </c>
      <c r="M13" s="12" t="s">
        <v>81</v>
      </c>
      <c r="N13" s="12" t="s">
        <v>82</v>
      </c>
      <c r="O13" s="12" t="s">
        <v>51</v>
      </c>
      <c r="P13" s="12" t="s">
        <v>88</v>
      </c>
      <c r="Q13" s="14">
        <v>190475</v>
      </c>
      <c r="R13" s="14">
        <v>190475</v>
      </c>
      <c r="S13" s="14">
        <v>0</v>
      </c>
      <c r="T13" s="14">
        <v>0</v>
      </c>
      <c r="U13" s="14">
        <v>0</v>
      </c>
      <c r="V13" s="14">
        <v>30476</v>
      </c>
      <c r="W13" s="14">
        <v>0</v>
      </c>
      <c r="X13" s="14">
        <v>0</v>
      </c>
      <c r="Y13" s="14">
        <v>0</v>
      </c>
      <c r="Z13" s="14">
        <v>220951</v>
      </c>
      <c r="AA13" s="14">
        <v>220951</v>
      </c>
      <c r="AB13" s="12" t="s">
        <v>53</v>
      </c>
      <c r="AC13" s="12" t="s">
        <v>54</v>
      </c>
      <c r="AD13" s="12" t="s">
        <v>84</v>
      </c>
      <c r="AE13" s="12" t="s">
        <v>85</v>
      </c>
    </row>
    <row r="14" spans="1:33" x14ac:dyDescent="0.3">
      <c r="A14" s="12" t="s">
        <v>40</v>
      </c>
      <c r="B14" s="12" t="s">
        <v>41</v>
      </c>
      <c r="C14" s="12" t="s">
        <v>42</v>
      </c>
      <c r="D14" s="12" t="s">
        <v>43</v>
      </c>
      <c r="E14" s="12"/>
      <c r="F14" s="12" t="s">
        <v>44</v>
      </c>
      <c r="G14" s="12" t="s">
        <v>89</v>
      </c>
      <c r="H14" s="12"/>
      <c r="I14" s="12" t="s">
        <v>90</v>
      </c>
      <c r="J14" s="12" t="s">
        <v>91</v>
      </c>
      <c r="K14" s="13">
        <v>45810</v>
      </c>
      <c r="L14" s="12" t="s">
        <v>48</v>
      </c>
      <c r="M14" s="12" t="s">
        <v>92</v>
      </c>
      <c r="N14" s="12" t="s">
        <v>93</v>
      </c>
      <c r="O14" s="12" t="s">
        <v>51</v>
      </c>
      <c r="P14" s="12" t="s">
        <v>94</v>
      </c>
      <c r="Q14" s="14">
        <v>472.24</v>
      </c>
      <c r="R14" s="14">
        <v>110.34</v>
      </c>
      <c r="S14" s="14">
        <v>361.9</v>
      </c>
      <c r="T14" s="14">
        <v>0</v>
      </c>
      <c r="U14" s="14">
        <v>0</v>
      </c>
      <c r="V14" s="14">
        <v>17.66</v>
      </c>
      <c r="W14" s="14">
        <v>0</v>
      </c>
      <c r="X14" s="14">
        <v>0</v>
      </c>
      <c r="Y14" s="14">
        <v>0</v>
      </c>
      <c r="Z14" s="14">
        <v>489.9</v>
      </c>
      <c r="AA14" s="14">
        <v>489.9</v>
      </c>
      <c r="AB14" s="12" t="s">
        <v>53</v>
      </c>
      <c r="AC14" s="12" t="s">
        <v>54</v>
      </c>
      <c r="AD14" s="12" t="s">
        <v>95</v>
      </c>
      <c r="AE14" s="12" t="s">
        <v>56</v>
      </c>
    </row>
    <row r="15" spans="1:33" x14ac:dyDescent="0.3">
      <c r="A15" s="9" t="s">
        <v>40</v>
      </c>
      <c r="B15" s="9" t="s">
        <v>41</v>
      </c>
      <c r="C15" s="9" t="s">
        <v>42</v>
      </c>
      <c r="D15" s="9" t="s">
        <v>43</v>
      </c>
      <c r="E15" s="9"/>
      <c r="F15" s="9" t="s">
        <v>44</v>
      </c>
      <c r="G15" s="9" t="s">
        <v>96</v>
      </c>
      <c r="H15" s="9"/>
      <c r="I15" s="9" t="s">
        <v>46</v>
      </c>
      <c r="J15" s="9" t="s">
        <v>97</v>
      </c>
      <c r="K15" s="10">
        <v>45810</v>
      </c>
      <c r="L15" s="9" t="s">
        <v>48</v>
      </c>
      <c r="M15" s="9" t="s">
        <v>63</v>
      </c>
      <c r="N15" s="9" t="s">
        <v>64</v>
      </c>
      <c r="O15" s="9" t="s">
        <v>51</v>
      </c>
      <c r="P15" s="9" t="s">
        <v>98</v>
      </c>
      <c r="Q15" s="11">
        <v>0.03</v>
      </c>
      <c r="R15" s="11">
        <v>0</v>
      </c>
      <c r="S15" s="11">
        <v>0</v>
      </c>
      <c r="T15" s="11">
        <v>0.03</v>
      </c>
      <c r="U15" s="11">
        <v>0.03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9" t="s">
        <v>71</v>
      </c>
      <c r="AC15" s="9" t="s">
        <v>54</v>
      </c>
      <c r="AD15" s="9" t="s">
        <v>55</v>
      </c>
      <c r="AE15" s="9" t="s">
        <v>56</v>
      </c>
    </row>
    <row r="16" spans="1:33" x14ac:dyDescent="0.3">
      <c r="A16" t="s">
        <v>40</v>
      </c>
      <c r="B16" t="s">
        <v>41</v>
      </c>
      <c r="C16" t="s">
        <v>42</v>
      </c>
      <c r="D16" t="s">
        <v>43</v>
      </c>
      <c r="F16" t="s">
        <v>44</v>
      </c>
      <c r="G16" t="s">
        <v>99</v>
      </c>
      <c r="I16" t="s">
        <v>100</v>
      </c>
      <c r="J16" t="s">
        <v>101</v>
      </c>
      <c r="K16" s="15">
        <v>45811</v>
      </c>
      <c r="L16" t="s">
        <v>48</v>
      </c>
      <c r="M16" t="s">
        <v>49</v>
      </c>
      <c r="N16" t="s">
        <v>50</v>
      </c>
      <c r="O16" t="s">
        <v>51</v>
      </c>
      <c r="P16" t="s">
        <v>102</v>
      </c>
      <c r="Q16" s="4">
        <v>24297.9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24297.9</v>
      </c>
      <c r="AA16" s="4">
        <v>24297.9</v>
      </c>
      <c r="AB16" t="s">
        <v>53</v>
      </c>
      <c r="AC16" t="s">
        <v>54</v>
      </c>
      <c r="AD16" t="s">
        <v>103</v>
      </c>
      <c r="AE16" t="s">
        <v>56</v>
      </c>
      <c r="AG16" s="34" t="s">
        <v>482</v>
      </c>
    </row>
    <row r="17" spans="1:31" hidden="1" x14ac:dyDescent="0.3">
      <c r="A17" s="16" t="s">
        <v>40</v>
      </c>
      <c r="B17" s="16" t="s">
        <v>41</v>
      </c>
      <c r="C17" s="16" t="s">
        <v>42</v>
      </c>
      <c r="D17" s="16" t="s">
        <v>43</v>
      </c>
      <c r="E17" s="16"/>
      <c r="F17" s="16" t="s">
        <v>44</v>
      </c>
      <c r="G17" s="16" t="s">
        <v>104</v>
      </c>
      <c r="H17" s="16"/>
      <c r="I17" s="16" t="s">
        <v>105</v>
      </c>
      <c r="J17" s="16" t="s">
        <v>106</v>
      </c>
      <c r="K17" s="17">
        <v>45811</v>
      </c>
      <c r="L17" s="16" t="s">
        <v>48</v>
      </c>
      <c r="M17" s="16" t="s">
        <v>107</v>
      </c>
      <c r="N17" s="16" t="s">
        <v>108</v>
      </c>
      <c r="O17" s="16" t="s">
        <v>51</v>
      </c>
      <c r="P17" s="16" t="s">
        <v>109</v>
      </c>
      <c r="Q17" s="18">
        <v>16960.900000000001</v>
      </c>
      <c r="R17" s="18">
        <v>16960.900000000001</v>
      </c>
      <c r="S17" s="18">
        <v>0</v>
      </c>
      <c r="T17" s="18">
        <v>0</v>
      </c>
      <c r="U17" s="18">
        <v>0</v>
      </c>
      <c r="V17" s="18">
        <v>2713.74</v>
      </c>
      <c r="W17" s="18">
        <v>0</v>
      </c>
      <c r="X17" s="18">
        <v>0</v>
      </c>
      <c r="Y17" s="18">
        <v>0</v>
      </c>
      <c r="Z17" s="18">
        <v>19674.64</v>
      </c>
      <c r="AA17" s="18">
        <v>19674.64</v>
      </c>
      <c r="AB17" s="16" t="s">
        <v>53</v>
      </c>
      <c r="AC17" s="16" t="s">
        <v>54</v>
      </c>
      <c r="AD17" s="16" t="s">
        <v>84</v>
      </c>
      <c r="AE17" s="16" t="s">
        <v>85</v>
      </c>
    </row>
    <row r="18" spans="1:31" x14ac:dyDescent="0.3">
      <c r="A18" s="12" t="s">
        <v>40</v>
      </c>
      <c r="B18" s="12" t="s">
        <v>41</v>
      </c>
      <c r="C18" s="12" t="s">
        <v>42</v>
      </c>
      <c r="D18" s="12" t="s">
        <v>43</v>
      </c>
      <c r="E18" s="12"/>
      <c r="F18" s="12" t="s">
        <v>44</v>
      </c>
      <c r="G18" s="19" t="s">
        <v>110</v>
      </c>
      <c r="H18" s="12"/>
      <c r="I18" s="12" t="s">
        <v>111</v>
      </c>
      <c r="J18" s="12" t="s">
        <v>112</v>
      </c>
      <c r="K18" s="13">
        <v>45811</v>
      </c>
      <c r="L18" s="12" t="s">
        <v>48</v>
      </c>
      <c r="M18" s="12" t="s">
        <v>113</v>
      </c>
      <c r="N18" s="12" t="s">
        <v>114</v>
      </c>
      <c r="O18" s="12" t="s">
        <v>51</v>
      </c>
      <c r="P18" s="12" t="s">
        <v>115</v>
      </c>
      <c r="Q18" s="14">
        <v>862.07</v>
      </c>
      <c r="R18" s="14">
        <v>862.06896600000005</v>
      </c>
      <c r="S18" s="14">
        <v>0</v>
      </c>
      <c r="T18" s="14">
        <v>0</v>
      </c>
      <c r="U18" s="14">
        <v>0</v>
      </c>
      <c r="V18" s="14">
        <v>137.93</v>
      </c>
      <c r="W18" s="14">
        <v>0</v>
      </c>
      <c r="X18" s="14">
        <v>0</v>
      </c>
      <c r="Y18" s="14">
        <v>0</v>
      </c>
      <c r="Z18" s="14">
        <v>1000</v>
      </c>
      <c r="AA18" s="14">
        <v>1000</v>
      </c>
      <c r="AB18" s="12" t="s">
        <v>71</v>
      </c>
      <c r="AC18" s="12" t="s">
        <v>54</v>
      </c>
      <c r="AD18" s="12" t="s">
        <v>103</v>
      </c>
      <c r="AE18" s="12" t="s">
        <v>56</v>
      </c>
    </row>
    <row r="19" spans="1:31" hidden="1" x14ac:dyDescent="0.3">
      <c r="A19" s="12" t="s">
        <v>40</v>
      </c>
      <c r="B19" s="12" t="s">
        <v>41</v>
      </c>
      <c r="C19" s="12" t="s">
        <v>42</v>
      </c>
      <c r="D19" s="12" t="s">
        <v>43</v>
      </c>
      <c r="E19" s="12"/>
      <c r="F19" s="12" t="s">
        <v>44</v>
      </c>
      <c r="G19" s="12" t="s">
        <v>116</v>
      </c>
      <c r="H19" s="12"/>
      <c r="I19" s="12" t="s">
        <v>117</v>
      </c>
      <c r="J19" s="12" t="s">
        <v>118</v>
      </c>
      <c r="K19" s="13">
        <v>45811</v>
      </c>
      <c r="L19" s="12" t="s">
        <v>48</v>
      </c>
      <c r="M19" s="12" t="s">
        <v>119</v>
      </c>
      <c r="N19" s="12" t="s">
        <v>120</v>
      </c>
      <c r="O19" s="12" t="s">
        <v>51</v>
      </c>
      <c r="P19" s="12" t="s">
        <v>121</v>
      </c>
      <c r="Q19" s="14">
        <v>1373.2</v>
      </c>
      <c r="R19" s="14">
        <v>1373.2</v>
      </c>
      <c r="S19" s="14">
        <v>0</v>
      </c>
      <c r="T19" s="14">
        <v>0</v>
      </c>
      <c r="U19" s="14">
        <v>0</v>
      </c>
      <c r="V19" s="14">
        <v>219.71</v>
      </c>
      <c r="W19" s="14">
        <v>0</v>
      </c>
      <c r="X19" s="14">
        <v>0</v>
      </c>
      <c r="Y19" s="14">
        <v>0</v>
      </c>
      <c r="Z19" s="14">
        <v>1592.91</v>
      </c>
      <c r="AA19" s="14">
        <v>1592.91</v>
      </c>
      <c r="AB19" s="12" t="s">
        <v>71</v>
      </c>
      <c r="AC19" s="12" t="s">
        <v>54</v>
      </c>
      <c r="AD19" s="12" t="s">
        <v>84</v>
      </c>
      <c r="AE19" s="12" t="s">
        <v>85</v>
      </c>
    </row>
    <row r="20" spans="1:31" hidden="1" x14ac:dyDescent="0.3">
      <c r="A20" s="12" t="s">
        <v>40</v>
      </c>
      <c r="B20" s="12" t="s">
        <v>41</v>
      </c>
      <c r="C20" s="12" t="s">
        <v>42</v>
      </c>
      <c r="D20" s="12" t="s">
        <v>43</v>
      </c>
      <c r="E20" s="12"/>
      <c r="F20" s="12" t="s">
        <v>44</v>
      </c>
      <c r="G20" s="12" t="s">
        <v>122</v>
      </c>
      <c r="H20" s="12"/>
      <c r="I20" s="12" t="s">
        <v>123</v>
      </c>
      <c r="J20" s="12" t="s">
        <v>124</v>
      </c>
      <c r="K20" s="13">
        <v>45812</v>
      </c>
      <c r="L20" s="12" t="s">
        <v>48</v>
      </c>
      <c r="M20" s="12" t="s">
        <v>125</v>
      </c>
      <c r="N20" s="12" t="s">
        <v>126</v>
      </c>
      <c r="O20" s="12" t="s">
        <v>51</v>
      </c>
      <c r="P20" s="12" t="s">
        <v>127</v>
      </c>
      <c r="Q20" s="14">
        <v>16348.73</v>
      </c>
      <c r="R20" s="14">
        <v>16348.73</v>
      </c>
      <c r="S20" s="14">
        <v>0</v>
      </c>
      <c r="T20" s="14">
        <v>0</v>
      </c>
      <c r="U20" s="14">
        <v>0</v>
      </c>
      <c r="V20" s="14">
        <v>2615.7968000000001</v>
      </c>
      <c r="W20" s="14">
        <v>0</v>
      </c>
      <c r="X20" s="14">
        <v>0</v>
      </c>
      <c r="Y20" s="14">
        <v>0</v>
      </c>
      <c r="Z20" s="14">
        <v>18964.5268</v>
      </c>
      <c r="AA20" s="14">
        <v>986</v>
      </c>
      <c r="AB20" s="12" t="s">
        <v>128</v>
      </c>
      <c r="AC20" s="12" t="s">
        <v>67</v>
      </c>
      <c r="AD20" s="12" t="s">
        <v>84</v>
      </c>
      <c r="AE20" s="12" t="s">
        <v>85</v>
      </c>
    </row>
    <row r="21" spans="1:31" x14ac:dyDescent="0.3">
      <c r="A21" s="12" t="s">
        <v>40</v>
      </c>
      <c r="B21" s="12" t="s">
        <v>41</v>
      </c>
      <c r="C21" s="12" t="s">
        <v>42</v>
      </c>
      <c r="D21" s="12" t="s">
        <v>43</v>
      </c>
      <c r="E21" s="12"/>
      <c r="F21" s="12" t="s">
        <v>44</v>
      </c>
      <c r="G21" s="12" t="s">
        <v>129</v>
      </c>
      <c r="H21" s="12"/>
      <c r="I21" s="12" t="s">
        <v>130</v>
      </c>
      <c r="J21" s="12" t="s">
        <v>131</v>
      </c>
      <c r="K21" s="13">
        <v>45812</v>
      </c>
      <c r="L21" s="12" t="s">
        <v>48</v>
      </c>
      <c r="M21" s="12" t="s">
        <v>132</v>
      </c>
      <c r="N21" s="12" t="s">
        <v>133</v>
      </c>
      <c r="O21" s="12" t="s">
        <v>51</v>
      </c>
      <c r="P21" s="12" t="s">
        <v>134</v>
      </c>
      <c r="Q21" s="14">
        <v>204.61</v>
      </c>
      <c r="R21" s="14">
        <v>204.61</v>
      </c>
      <c r="S21" s="14">
        <v>0</v>
      </c>
      <c r="T21" s="14">
        <v>0</v>
      </c>
      <c r="U21" s="14">
        <v>0</v>
      </c>
      <c r="V21" s="14">
        <v>32.74</v>
      </c>
      <c r="W21" s="14">
        <v>0</v>
      </c>
      <c r="X21" s="14">
        <v>0</v>
      </c>
      <c r="Y21" s="14">
        <v>0</v>
      </c>
      <c r="Z21" s="14">
        <v>237.35</v>
      </c>
      <c r="AA21" s="14">
        <v>237.35</v>
      </c>
      <c r="AB21" s="12" t="s">
        <v>53</v>
      </c>
      <c r="AC21" s="12" t="s">
        <v>54</v>
      </c>
      <c r="AD21" s="12" t="s">
        <v>95</v>
      </c>
      <c r="AE21" s="12" t="s">
        <v>56</v>
      </c>
    </row>
    <row r="22" spans="1:31" hidden="1" x14ac:dyDescent="0.3">
      <c r="A22" s="12" t="s">
        <v>40</v>
      </c>
      <c r="B22" s="12" t="s">
        <v>41</v>
      </c>
      <c r="C22" s="12" t="s">
        <v>42</v>
      </c>
      <c r="D22" s="12" t="s">
        <v>43</v>
      </c>
      <c r="E22" s="12"/>
      <c r="F22" s="12" t="s">
        <v>44</v>
      </c>
      <c r="G22" s="12" t="s">
        <v>135</v>
      </c>
      <c r="H22" s="12"/>
      <c r="I22" s="12"/>
      <c r="J22" s="12" t="s">
        <v>136</v>
      </c>
      <c r="K22" s="13">
        <v>45813</v>
      </c>
      <c r="L22" s="12" t="s">
        <v>48</v>
      </c>
      <c r="M22" s="12" t="s">
        <v>137</v>
      </c>
      <c r="N22" s="12" t="s">
        <v>138</v>
      </c>
      <c r="O22" s="12" t="s">
        <v>139</v>
      </c>
      <c r="P22" s="12" t="s">
        <v>140</v>
      </c>
      <c r="Q22" s="14">
        <v>1514</v>
      </c>
      <c r="R22" s="14">
        <v>1514</v>
      </c>
      <c r="S22" s="14">
        <v>0</v>
      </c>
      <c r="T22" s="14">
        <v>0</v>
      </c>
      <c r="U22" s="14">
        <v>0</v>
      </c>
      <c r="V22" s="14">
        <v>242.24</v>
      </c>
      <c r="W22" s="14">
        <v>0</v>
      </c>
      <c r="X22" s="14">
        <v>0</v>
      </c>
      <c r="Y22" s="14">
        <v>0</v>
      </c>
      <c r="Z22" s="14">
        <v>1756.24</v>
      </c>
      <c r="AA22" s="14">
        <v>1756.24</v>
      </c>
      <c r="AB22" s="12" t="s">
        <v>53</v>
      </c>
      <c r="AC22" s="12" t="s">
        <v>54</v>
      </c>
      <c r="AD22" s="12" t="s">
        <v>84</v>
      </c>
      <c r="AE22" s="12" t="s">
        <v>85</v>
      </c>
    </row>
    <row r="23" spans="1:31" x14ac:dyDescent="0.3">
      <c r="A23" s="12" t="s">
        <v>40</v>
      </c>
      <c r="B23" s="12" t="s">
        <v>41</v>
      </c>
      <c r="C23" s="12" t="s">
        <v>42</v>
      </c>
      <c r="D23" s="12" t="s">
        <v>43</v>
      </c>
      <c r="E23" s="12"/>
      <c r="F23" s="12" t="s">
        <v>44</v>
      </c>
      <c r="G23" s="12" t="s">
        <v>141</v>
      </c>
      <c r="H23" s="12"/>
      <c r="I23" s="12" t="s">
        <v>142</v>
      </c>
      <c r="J23" s="12" t="s">
        <v>143</v>
      </c>
      <c r="K23" s="13">
        <v>45813</v>
      </c>
      <c r="L23" s="12" t="s">
        <v>48</v>
      </c>
      <c r="M23" s="12" t="s">
        <v>75</v>
      </c>
      <c r="N23" s="12" t="s">
        <v>76</v>
      </c>
      <c r="O23" s="12" t="s">
        <v>51</v>
      </c>
      <c r="P23" s="12" t="s">
        <v>144</v>
      </c>
      <c r="Q23" s="14">
        <v>315</v>
      </c>
      <c r="R23" s="14">
        <v>315</v>
      </c>
      <c r="S23" s="14">
        <v>0</v>
      </c>
      <c r="T23" s="14">
        <v>0</v>
      </c>
      <c r="U23" s="14">
        <v>0</v>
      </c>
      <c r="V23" s="14">
        <v>50.4</v>
      </c>
      <c r="W23" s="14">
        <v>0</v>
      </c>
      <c r="X23" s="14">
        <v>0</v>
      </c>
      <c r="Y23" s="14">
        <v>0</v>
      </c>
      <c r="Z23" s="14">
        <v>365.4</v>
      </c>
      <c r="AA23" s="14">
        <v>365.4</v>
      </c>
      <c r="AB23" s="12" t="s">
        <v>53</v>
      </c>
      <c r="AC23" s="12" t="s">
        <v>54</v>
      </c>
      <c r="AD23" s="12" t="s">
        <v>55</v>
      </c>
      <c r="AE23" s="12" t="s">
        <v>56</v>
      </c>
    </row>
    <row r="24" spans="1:31" hidden="1" x14ac:dyDescent="0.3">
      <c r="A24" s="12" t="s">
        <v>40</v>
      </c>
      <c r="B24" s="12" t="s">
        <v>41</v>
      </c>
      <c r="C24" s="12" t="s">
        <v>42</v>
      </c>
      <c r="D24" s="12" t="s">
        <v>43</v>
      </c>
      <c r="E24" s="12"/>
      <c r="F24" s="12" t="s">
        <v>44</v>
      </c>
      <c r="G24" s="12" t="s">
        <v>145</v>
      </c>
      <c r="H24" s="12"/>
      <c r="I24" s="12"/>
      <c r="J24" s="12" t="s">
        <v>146</v>
      </c>
      <c r="K24" s="13">
        <v>45813</v>
      </c>
      <c r="L24" s="12" t="s">
        <v>48</v>
      </c>
      <c r="M24" s="12" t="s">
        <v>147</v>
      </c>
      <c r="N24" s="12" t="s">
        <v>148</v>
      </c>
      <c r="O24" s="12" t="s">
        <v>51</v>
      </c>
      <c r="P24" s="12" t="s">
        <v>149</v>
      </c>
      <c r="Q24" s="14">
        <v>86976</v>
      </c>
      <c r="R24" s="14">
        <v>86976</v>
      </c>
      <c r="S24" s="14">
        <v>0</v>
      </c>
      <c r="T24" s="14">
        <v>0</v>
      </c>
      <c r="U24" s="14">
        <v>0</v>
      </c>
      <c r="V24" s="14">
        <v>13916.16</v>
      </c>
      <c r="W24" s="14">
        <v>0</v>
      </c>
      <c r="X24" s="14">
        <v>0</v>
      </c>
      <c r="Y24" s="14">
        <v>0</v>
      </c>
      <c r="Z24" s="14">
        <v>100892.16</v>
      </c>
      <c r="AA24" s="14">
        <v>100892.16</v>
      </c>
      <c r="AB24" s="12" t="s">
        <v>53</v>
      </c>
      <c r="AC24" s="12" t="s">
        <v>54</v>
      </c>
      <c r="AD24" s="12" t="s">
        <v>84</v>
      </c>
      <c r="AE24" s="12" t="s">
        <v>85</v>
      </c>
    </row>
    <row r="25" spans="1:31" x14ac:dyDescent="0.3">
      <c r="A25" s="12" t="s">
        <v>40</v>
      </c>
      <c r="B25" s="12" t="s">
        <v>41</v>
      </c>
      <c r="C25" s="12" t="s">
        <v>42</v>
      </c>
      <c r="D25" s="12" t="s">
        <v>43</v>
      </c>
      <c r="E25" s="12"/>
      <c r="F25" s="12" t="s">
        <v>44</v>
      </c>
      <c r="G25" s="19" t="s">
        <v>150</v>
      </c>
      <c r="H25" s="12"/>
      <c r="I25" s="12" t="s">
        <v>111</v>
      </c>
      <c r="J25" s="12" t="s">
        <v>151</v>
      </c>
      <c r="K25" s="13">
        <v>45813</v>
      </c>
      <c r="L25" s="12" t="s">
        <v>48</v>
      </c>
      <c r="M25" s="12" t="s">
        <v>113</v>
      </c>
      <c r="N25" s="12" t="s">
        <v>114</v>
      </c>
      <c r="O25" s="12" t="s">
        <v>51</v>
      </c>
      <c r="P25" s="12" t="s">
        <v>115</v>
      </c>
      <c r="Q25" s="14">
        <v>862.07</v>
      </c>
      <c r="R25" s="14">
        <v>862.06896600000005</v>
      </c>
      <c r="S25" s="14">
        <v>0</v>
      </c>
      <c r="T25" s="14">
        <v>0</v>
      </c>
      <c r="U25" s="14">
        <v>0</v>
      </c>
      <c r="V25" s="14">
        <v>137.93</v>
      </c>
      <c r="W25" s="14">
        <v>0</v>
      </c>
      <c r="X25" s="14">
        <v>0</v>
      </c>
      <c r="Y25" s="14">
        <v>0</v>
      </c>
      <c r="Z25" s="14">
        <v>1000</v>
      </c>
      <c r="AA25" s="14">
        <v>1000</v>
      </c>
      <c r="AB25" s="12" t="s">
        <v>71</v>
      </c>
      <c r="AC25" s="12" t="s">
        <v>54</v>
      </c>
      <c r="AD25" s="12" t="s">
        <v>103</v>
      </c>
      <c r="AE25" s="12" t="s">
        <v>56</v>
      </c>
    </row>
    <row r="26" spans="1:31" hidden="1" x14ac:dyDescent="0.3">
      <c r="A26" s="12" t="s">
        <v>40</v>
      </c>
      <c r="B26" s="12" t="s">
        <v>41</v>
      </c>
      <c r="C26" s="12" t="s">
        <v>42</v>
      </c>
      <c r="D26" s="12" t="s">
        <v>43</v>
      </c>
      <c r="E26" s="12"/>
      <c r="F26" s="12" t="s">
        <v>44</v>
      </c>
      <c r="G26" s="12" t="s">
        <v>152</v>
      </c>
      <c r="H26" s="12"/>
      <c r="I26" s="12" t="s">
        <v>153</v>
      </c>
      <c r="J26" s="12" t="s">
        <v>154</v>
      </c>
      <c r="K26" s="13">
        <v>45814</v>
      </c>
      <c r="L26" s="12" t="s">
        <v>48</v>
      </c>
      <c r="M26" s="12" t="s">
        <v>155</v>
      </c>
      <c r="N26" s="12" t="s">
        <v>156</v>
      </c>
      <c r="O26" s="12" t="s">
        <v>51</v>
      </c>
      <c r="P26" s="12" t="s">
        <v>157</v>
      </c>
      <c r="Q26" s="14">
        <v>2051.41</v>
      </c>
      <c r="R26" s="14">
        <v>1896.18</v>
      </c>
      <c r="S26" s="14">
        <v>0</v>
      </c>
      <c r="T26" s="14">
        <v>0</v>
      </c>
      <c r="U26" s="14">
        <v>155.22999999999999</v>
      </c>
      <c r="V26" s="14">
        <v>303.38</v>
      </c>
      <c r="W26" s="14">
        <v>0</v>
      </c>
      <c r="X26" s="14">
        <v>0</v>
      </c>
      <c r="Y26" s="14">
        <v>0</v>
      </c>
      <c r="Z26" s="14">
        <v>2199.56</v>
      </c>
      <c r="AA26" s="14">
        <v>2199.56</v>
      </c>
      <c r="AB26" s="12" t="s">
        <v>53</v>
      </c>
      <c r="AC26" s="12" t="s">
        <v>54</v>
      </c>
      <c r="AD26" s="12" t="s">
        <v>84</v>
      </c>
      <c r="AE26" s="12" t="s">
        <v>85</v>
      </c>
    </row>
    <row r="27" spans="1:31" x14ac:dyDescent="0.3">
      <c r="A27" s="12" t="s">
        <v>40</v>
      </c>
      <c r="B27" s="12" t="s">
        <v>41</v>
      </c>
      <c r="C27" s="12" t="s">
        <v>42</v>
      </c>
      <c r="D27" s="12" t="s">
        <v>43</v>
      </c>
      <c r="E27" s="12"/>
      <c r="F27" s="12" t="s">
        <v>44</v>
      </c>
      <c r="G27" s="12" t="s">
        <v>158</v>
      </c>
      <c r="H27" s="12"/>
      <c r="I27" s="12" t="s">
        <v>159</v>
      </c>
      <c r="J27" s="12" t="s">
        <v>160</v>
      </c>
      <c r="K27" s="13">
        <v>45814</v>
      </c>
      <c r="L27" s="12" t="s">
        <v>48</v>
      </c>
      <c r="M27" s="12" t="s">
        <v>161</v>
      </c>
      <c r="N27" s="12" t="s">
        <v>162</v>
      </c>
      <c r="O27" s="12" t="s">
        <v>51</v>
      </c>
      <c r="P27" s="12" t="s">
        <v>163</v>
      </c>
      <c r="Q27" s="14">
        <v>9592</v>
      </c>
      <c r="R27" s="14">
        <v>9592</v>
      </c>
      <c r="S27" s="14">
        <v>0</v>
      </c>
      <c r="T27" s="14">
        <v>0</v>
      </c>
      <c r="U27" s="14">
        <v>0</v>
      </c>
      <c r="V27" s="14">
        <v>1534.72</v>
      </c>
      <c r="W27" s="14">
        <v>0</v>
      </c>
      <c r="X27" s="14">
        <v>0</v>
      </c>
      <c r="Y27" s="14">
        <v>0</v>
      </c>
      <c r="Z27" s="14">
        <v>11126.72</v>
      </c>
      <c r="AA27" s="14">
        <v>11126.72</v>
      </c>
      <c r="AB27" s="12" t="s">
        <v>53</v>
      </c>
      <c r="AC27" s="12" t="s">
        <v>54</v>
      </c>
      <c r="AD27" s="12" t="s">
        <v>55</v>
      </c>
      <c r="AE27" s="12" t="s">
        <v>56</v>
      </c>
    </row>
    <row r="28" spans="1:31" x14ac:dyDescent="0.3">
      <c r="A28" s="12" t="s">
        <v>40</v>
      </c>
      <c r="B28" s="12" t="s">
        <v>41</v>
      </c>
      <c r="C28" s="12" t="s">
        <v>42</v>
      </c>
      <c r="D28" s="12" t="s">
        <v>43</v>
      </c>
      <c r="E28" s="12"/>
      <c r="F28" s="12" t="s">
        <v>44</v>
      </c>
      <c r="G28" s="12" t="s">
        <v>164</v>
      </c>
      <c r="H28" s="12"/>
      <c r="I28" s="12" t="s">
        <v>165</v>
      </c>
      <c r="J28" s="12" t="s">
        <v>166</v>
      </c>
      <c r="K28" s="13">
        <v>45814</v>
      </c>
      <c r="L28" s="12" t="s">
        <v>48</v>
      </c>
      <c r="M28" s="12" t="s">
        <v>167</v>
      </c>
      <c r="N28" s="12" t="s">
        <v>168</v>
      </c>
      <c r="O28" s="12" t="s">
        <v>51</v>
      </c>
      <c r="P28" s="12" t="s">
        <v>169</v>
      </c>
      <c r="Q28" s="14">
        <v>2592.13</v>
      </c>
      <c r="R28" s="14">
        <v>2592.13</v>
      </c>
      <c r="S28" s="14">
        <v>0</v>
      </c>
      <c r="T28" s="14">
        <v>0</v>
      </c>
      <c r="U28" s="14">
        <v>0</v>
      </c>
      <c r="V28" s="14">
        <v>414.74</v>
      </c>
      <c r="W28" s="14">
        <v>0</v>
      </c>
      <c r="X28" s="14">
        <v>0</v>
      </c>
      <c r="Y28" s="14">
        <v>0</v>
      </c>
      <c r="Z28" s="14">
        <v>3006.87</v>
      </c>
      <c r="AA28" s="14">
        <v>3006.87</v>
      </c>
      <c r="AB28" s="12" t="s">
        <v>53</v>
      </c>
      <c r="AC28" s="12" t="s">
        <v>54</v>
      </c>
      <c r="AD28" s="12" t="s">
        <v>55</v>
      </c>
      <c r="AE28" s="12" t="s">
        <v>56</v>
      </c>
    </row>
    <row r="29" spans="1:31" hidden="1" x14ac:dyDescent="0.3">
      <c r="A29" s="12" t="s">
        <v>40</v>
      </c>
      <c r="B29" s="12" t="s">
        <v>41</v>
      </c>
      <c r="C29" s="12" t="s">
        <v>42</v>
      </c>
      <c r="D29" s="12" t="s">
        <v>43</v>
      </c>
      <c r="E29" s="12"/>
      <c r="F29" s="12" t="s">
        <v>44</v>
      </c>
      <c r="G29" s="12" t="s">
        <v>170</v>
      </c>
      <c r="H29" s="12"/>
      <c r="I29" s="12" t="s">
        <v>46</v>
      </c>
      <c r="J29" s="12" t="s">
        <v>171</v>
      </c>
      <c r="K29" s="13">
        <v>45815</v>
      </c>
      <c r="L29" s="12" t="s">
        <v>48</v>
      </c>
      <c r="M29" s="12" t="s">
        <v>172</v>
      </c>
      <c r="N29" s="12" t="s">
        <v>173</v>
      </c>
      <c r="O29" s="12" t="s">
        <v>51</v>
      </c>
      <c r="P29" s="12" t="s">
        <v>174</v>
      </c>
      <c r="Q29" s="14">
        <v>4123.1000000000004</v>
      </c>
      <c r="R29" s="14">
        <v>4123.1000000000004</v>
      </c>
      <c r="S29" s="14">
        <v>0</v>
      </c>
      <c r="T29" s="14">
        <v>0</v>
      </c>
      <c r="U29" s="14">
        <v>0</v>
      </c>
      <c r="V29" s="14">
        <v>659.7</v>
      </c>
      <c r="W29" s="14">
        <v>0</v>
      </c>
      <c r="X29" s="14">
        <v>0</v>
      </c>
      <c r="Y29" s="14">
        <v>0</v>
      </c>
      <c r="Z29" s="14">
        <v>4782.8</v>
      </c>
      <c r="AA29" s="14">
        <v>4782.8</v>
      </c>
      <c r="AB29" s="12" t="s">
        <v>71</v>
      </c>
      <c r="AC29" s="12" t="s">
        <v>54</v>
      </c>
      <c r="AD29" s="12" t="s">
        <v>84</v>
      </c>
      <c r="AE29" s="12" t="s">
        <v>85</v>
      </c>
    </row>
    <row r="30" spans="1:31" x14ac:dyDescent="0.3">
      <c r="A30" s="12" t="s">
        <v>40</v>
      </c>
      <c r="B30" s="12" t="s">
        <v>41</v>
      </c>
      <c r="C30" s="12" t="s">
        <v>42</v>
      </c>
      <c r="D30" s="12" t="s">
        <v>43</v>
      </c>
      <c r="E30" s="12"/>
      <c r="F30" s="12" t="s">
        <v>44</v>
      </c>
      <c r="G30" s="12" t="s">
        <v>175</v>
      </c>
      <c r="H30" s="12"/>
      <c r="I30" s="12" t="s">
        <v>176</v>
      </c>
      <c r="J30" s="12" t="s">
        <v>177</v>
      </c>
      <c r="K30" s="13">
        <v>45817</v>
      </c>
      <c r="L30" s="12" t="s">
        <v>48</v>
      </c>
      <c r="M30" s="12" t="s">
        <v>178</v>
      </c>
      <c r="N30" s="12" t="s">
        <v>179</v>
      </c>
      <c r="O30" s="12" t="s">
        <v>51</v>
      </c>
      <c r="P30" s="12" t="s">
        <v>180</v>
      </c>
      <c r="Q30" s="14">
        <v>500</v>
      </c>
      <c r="R30" s="14">
        <v>500</v>
      </c>
      <c r="S30" s="14">
        <v>0</v>
      </c>
      <c r="T30" s="14">
        <v>0</v>
      </c>
      <c r="U30" s="14">
        <v>0</v>
      </c>
      <c r="V30" s="14">
        <v>80</v>
      </c>
      <c r="W30" s="14">
        <v>0</v>
      </c>
      <c r="X30" s="14">
        <v>0</v>
      </c>
      <c r="Y30" s="14">
        <v>0</v>
      </c>
      <c r="Z30" s="14">
        <v>580</v>
      </c>
      <c r="AA30" s="14">
        <v>580</v>
      </c>
      <c r="AB30" s="12" t="s">
        <v>53</v>
      </c>
      <c r="AC30" s="12" t="s">
        <v>54</v>
      </c>
      <c r="AD30" s="12" t="s">
        <v>55</v>
      </c>
      <c r="AE30" s="12" t="s">
        <v>56</v>
      </c>
    </row>
    <row r="31" spans="1:31" x14ac:dyDescent="0.3">
      <c r="A31" s="12" t="s">
        <v>40</v>
      </c>
      <c r="B31" s="12" t="s">
        <v>41</v>
      </c>
      <c r="C31" s="12" t="s">
        <v>42</v>
      </c>
      <c r="D31" s="12" t="s">
        <v>43</v>
      </c>
      <c r="E31" s="12"/>
      <c r="F31" s="12" t="s">
        <v>44</v>
      </c>
      <c r="G31" s="12" t="s">
        <v>181</v>
      </c>
      <c r="H31" s="12"/>
      <c r="I31" s="12" t="s">
        <v>90</v>
      </c>
      <c r="J31" s="12" t="s">
        <v>182</v>
      </c>
      <c r="K31" s="13">
        <v>45817</v>
      </c>
      <c r="L31" s="12" t="s">
        <v>48</v>
      </c>
      <c r="M31" s="12" t="s">
        <v>92</v>
      </c>
      <c r="N31" s="12" t="s">
        <v>93</v>
      </c>
      <c r="O31" s="12" t="s">
        <v>51</v>
      </c>
      <c r="P31" s="12" t="s">
        <v>183</v>
      </c>
      <c r="Q31" s="14">
        <v>948.48</v>
      </c>
      <c r="R31" s="14">
        <v>402.58</v>
      </c>
      <c r="S31" s="14">
        <v>545.9</v>
      </c>
      <c r="T31" s="14">
        <v>0</v>
      </c>
      <c r="U31" s="14">
        <v>0</v>
      </c>
      <c r="V31" s="14">
        <v>64.42</v>
      </c>
      <c r="W31" s="14">
        <v>0</v>
      </c>
      <c r="X31" s="14">
        <v>0</v>
      </c>
      <c r="Y31" s="14">
        <v>0</v>
      </c>
      <c r="Z31" s="14">
        <v>1012.9</v>
      </c>
      <c r="AA31" s="14">
        <v>1012.9</v>
      </c>
      <c r="AB31" s="12" t="s">
        <v>53</v>
      </c>
      <c r="AC31" s="12" t="s">
        <v>54</v>
      </c>
      <c r="AD31" s="12" t="s">
        <v>95</v>
      </c>
      <c r="AE31" s="12" t="s">
        <v>56</v>
      </c>
    </row>
    <row r="32" spans="1:31" x14ac:dyDescent="0.3">
      <c r="A32" s="12" t="s">
        <v>40</v>
      </c>
      <c r="B32" s="12" t="s">
        <v>41</v>
      </c>
      <c r="C32" s="12" t="s">
        <v>42</v>
      </c>
      <c r="D32" s="12" t="s">
        <v>43</v>
      </c>
      <c r="E32" s="12"/>
      <c r="F32" s="12" t="s">
        <v>44</v>
      </c>
      <c r="G32" s="12" t="s">
        <v>184</v>
      </c>
      <c r="H32" s="12"/>
      <c r="I32" s="12" t="s">
        <v>185</v>
      </c>
      <c r="J32" s="12" t="s">
        <v>186</v>
      </c>
      <c r="K32" s="13">
        <v>45817</v>
      </c>
      <c r="L32" s="12" t="s">
        <v>48</v>
      </c>
      <c r="M32" s="12" t="s">
        <v>187</v>
      </c>
      <c r="N32" s="12" t="s">
        <v>188</v>
      </c>
      <c r="O32" s="12" t="s">
        <v>51</v>
      </c>
      <c r="P32" s="12" t="s">
        <v>189</v>
      </c>
      <c r="Q32" s="14">
        <v>3000</v>
      </c>
      <c r="R32" s="14">
        <v>3000</v>
      </c>
      <c r="S32" s="14">
        <v>0</v>
      </c>
      <c r="T32" s="14">
        <v>0</v>
      </c>
      <c r="U32" s="14">
        <v>0</v>
      </c>
      <c r="V32" s="14">
        <v>480</v>
      </c>
      <c r="W32" s="14">
        <v>0</v>
      </c>
      <c r="X32" s="14">
        <v>0</v>
      </c>
      <c r="Y32" s="14">
        <v>0</v>
      </c>
      <c r="Z32" s="14">
        <v>3480</v>
      </c>
      <c r="AA32" s="14">
        <v>3480</v>
      </c>
      <c r="AB32" s="12" t="s">
        <v>53</v>
      </c>
      <c r="AC32" s="12" t="s">
        <v>54</v>
      </c>
      <c r="AD32" s="12" t="s">
        <v>55</v>
      </c>
      <c r="AE32" s="12" t="s">
        <v>56</v>
      </c>
    </row>
    <row r="33" spans="1:33" x14ac:dyDescent="0.3">
      <c r="A33" s="12" t="s">
        <v>40</v>
      </c>
      <c r="B33" s="12" t="s">
        <v>41</v>
      </c>
      <c r="C33" s="12" t="s">
        <v>42</v>
      </c>
      <c r="D33" s="12" t="s">
        <v>43</v>
      </c>
      <c r="E33" s="12"/>
      <c r="F33" s="12" t="s">
        <v>44</v>
      </c>
      <c r="G33" s="12" t="s">
        <v>190</v>
      </c>
      <c r="H33" s="12"/>
      <c r="I33" s="12"/>
      <c r="J33" s="12" t="s">
        <v>191</v>
      </c>
      <c r="K33" s="13">
        <v>45817</v>
      </c>
      <c r="L33" s="12" t="s">
        <v>48</v>
      </c>
      <c r="M33" s="12" t="s">
        <v>192</v>
      </c>
      <c r="N33" s="12" t="s">
        <v>193</v>
      </c>
      <c r="O33" s="12" t="s">
        <v>51</v>
      </c>
      <c r="P33" s="12" t="s">
        <v>194</v>
      </c>
      <c r="Q33" s="14">
        <v>389347</v>
      </c>
      <c r="R33" s="14">
        <v>389347</v>
      </c>
      <c r="S33" s="14">
        <v>0</v>
      </c>
      <c r="T33" s="14">
        <v>0</v>
      </c>
      <c r="U33" s="14">
        <v>0</v>
      </c>
      <c r="V33" s="14">
        <v>62295.519999999997</v>
      </c>
      <c r="W33" s="14">
        <v>0</v>
      </c>
      <c r="X33" s="14">
        <v>0</v>
      </c>
      <c r="Y33" s="14">
        <v>0</v>
      </c>
      <c r="Z33" s="14">
        <v>451642.52</v>
      </c>
      <c r="AA33" s="14">
        <v>451642.52</v>
      </c>
      <c r="AB33" s="12" t="s">
        <v>71</v>
      </c>
      <c r="AC33" s="12" t="s">
        <v>54</v>
      </c>
      <c r="AD33" s="12" t="s">
        <v>55</v>
      </c>
      <c r="AE33" s="12" t="s">
        <v>56</v>
      </c>
    </row>
    <row r="34" spans="1:33" x14ac:dyDescent="0.3">
      <c r="A34" s="12" t="s">
        <v>40</v>
      </c>
      <c r="B34" s="12" t="s">
        <v>41</v>
      </c>
      <c r="C34" s="12" t="s">
        <v>42</v>
      </c>
      <c r="D34" s="12" t="s">
        <v>43</v>
      </c>
      <c r="E34" s="12"/>
      <c r="F34" s="12" t="s">
        <v>44</v>
      </c>
      <c r="G34" s="12" t="s">
        <v>195</v>
      </c>
      <c r="H34" s="12"/>
      <c r="I34" s="12"/>
      <c r="J34" s="12"/>
      <c r="K34" s="13">
        <v>45819</v>
      </c>
      <c r="L34" s="12" t="s">
        <v>48</v>
      </c>
      <c r="M34" s="12" t="s">
        <v>196</v>
      </c>
      <c r="N34" s="12" t="s">
        <v>197</v>
      </c>
      <c r="O34" s="12" t="s">
        <v>139</v>
      </c>
      <c r="P34" s="12" t="s">
        <v>198</v>
      </c>
      <c r="Q34" s="14">
        <v>944.06</v>
      </c>
      <c r="R34" s="14">
        <v>944.06</v>
      </c>
      <c r="S34" s="14">
        <v>0</v>
      </c>
      <c r="T34" s="14">
        <v>0</v>
      </c>
      <c r="U34" s="14">
        <v>0</v>
      </c>
      <c r="V34" s="14">
        <v>151.05000000000001</v>
      </c>
      <c r="W34" s="14">
        <v>0</v>
      </c>
      <c r="X34" s="14">
        <v>100.7</v>
      </c>
      <c r="Y34" s="14">
        <v>94.41</v>
      </c>
      <c r="Z34" s="14">
        <v>900</v>
      </c>
      <c r="AA34" s="14">
        <v>900</v>
      </c>
      <c r="AB34" s="12" t="s">
        <v>53</v>
      </c>
      <c r="AC34" s="12" t="s">
        <v>54</v>
      </c>
      <c r="AD34" s="12" t="s">
        <v>55</v>
      </c>
      <c r="AE34" s="12" t="s">
        <v>56</v>
      </c>
    </row>
    <row r="35" spans="1:33" x14ac:dyDescent="0.3">
      <c r="A35" s="12" t="s">
        <v>40</v>
      </c>
      <c r="B35" s="12" t="s">
        <v>41</v>
      </c>
      <c r="C35" s="12" t="s">
        <v>42</v>
      </c>
      <c r="D35" s="12" t="s">
        <v>43</v>
      </c>
      <c r="E35" s="12"/>
      <c r="F35" s="12" t="s">
        <v>44</v>
      </c>
      <c r="G35" s="12" t="s">
        <v>199</v>
      </c>
      <c r="H35" s="12"/>
      <c r="I35" s="12" t="s">
        <v>200</v>
      </c>
      <c r="J35" s="12" t="s">
        <v>201</v>
      </c>
      <c r="K35" s="13">
        <v>45819</v>
      </c>
      <c r="L35" s="12" t="s">
        <v>48</v>
      </c>
      <c r="M35" s="12" t="s">
        <v>202</v>
      </c>
      <c r="N35" s="12" t="s">
        <v>203</v>
      </c>
      <c r="O35" s="12" t="s">
        <v>204</v>
      </c>
      <c r="P35" s="12" t="s">
        <v>205</v>
      </c>
      <c r="Q35" s="14">
        <v>111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111</v>
      </c>
      <c r="AA35" s="14">
        <v>111</v>
      </c>
      <c r="AB35" s="12" t="s">
        <v>53</v>
      </c>
      <c r="AC35" s="12" t="s">
        <v>54</v>
      </c>
      <c r="AD35" s="12" t="s">
        <v>55</v>
      </c>
      <c r="AE35" s="12" t="s">
        <v>56</v>
      </c>
    </row>
    <row r="36" spans="1:33" hidden="1" x14ac:dyDescent="0.3">
      <c r="A36" t="s">
        <v>40</v>
      </c>
      <c r="B36" t="s">
        <v>41</v>
      </c>
      <c r="C36" t="s">
        <v>42</v>
      </c>
      <c r="D36" t="s">
        <v>43</v>
      </c>
      <c r="F36" t="s">
        <v>44</v>
      </c>
      <c r="G36" t="s">
        <v>206</v>
      </c>
      <c r="I36" t="s">
        <v>207</v>
      </c>
      <c r="J36" t="s">
        <v>208</v>
      </c>
      <c r="K36" s="15">
        <v>45819</v>
      </c>
      <c r="L36" t="s">
        <v>48</v>
      </c>
      <c r="M36" t="s">
        <v>209</v>
      </c>
      <c r="N36" t="s">
        <v>210</v>
      </c>
      <c r="O36" t="s">
        <v>51</v>
      </c>
      <c r="P36" t="s">
        <v>211</v>
      </c>
      <c r="Q36" s="4">
        <v>1364.61</v>
      </c>
      <c r="R36" s="4">
        <v>1032.76</v>
      </c>
      <c r="S36" s="4">
        <v>0</v>
      </c>
      <c r="T36" s="4">
        <v>0</v>
      </c>
      <c r="U36" s="4">
        <v>331.85</v>
      </c>
      <c r="V36" s="4">
        <v>165.24</v>
      </c>
      <c r="W36" s="4">
        <v>0</v>
      </c>
      <c r="X36" s="4">
        <v>0</v>
      </c>
      <c r="Y36" s="4">
        <v>0</v>
      </c>
      <c r="Z36" s="4">
        <v>1198</v>
      </c>
      <c r="AA36" s="4">
        <v>1198</v>
      </c>
      <c r="AB36" t="s">
        <v>53</v>
      </c>
      <c r="AC36" t="s">
        <v>54</v>
      </c>
      <c r="AD36" t="s">
        <v>84</v>
      </c>
      <c r="AE36" t="s">
        <v>85</v>
      </c>
    </row>
    <row r="37" spans="1:33" hidden="1" x14ac:dyDescent="0.3">
      <c r="A37" t="s">
        <v>40</v>
      </c>
      <c r="B37" t="s">
        <v>41</v>
      </c>
      <c r="C37" t="s">
        <v>42</v>
      </c>
      <c r="D37" t="s">
        <v>43</v>
      </c>
      <c r="F37" t="s">
        <v>44</v>
      </c>
      <c r="G37" t="s">
        <v>212</v>
      </c>
      <c r="I37" t="s">
        <v>207</v>
      </c>
      <c r="J37" t="s">
        <v>213</v>
      </c>
      <c r="K37" s="15">
        <v>45819</v>
      </c>
      <c r="L37" t="s">
        <v>48</v>
      </c>
      <c r="M37" t="s">
        <v>209</v>
      </c>
      <c r="N37" t="s">
        <v>210</v>
      </c>
      <c r="O37" t="s">
        <v>51</v>
      </c>
      <c r="P37" t="s">
        <v>214</v>
      </c>
      <c r="Q37" s="4">
        <v>586.22</v>
      </c>
      <c r="R37" s="4">
        <v>586.22</v>
      </c>
      <c r="S37" s="4">
        <v>0</v>
      </c>
      <c r="T37" s="4">
        <v>0</v>
      </c>
      <c r="U37" s="4">
        <v>0</v>
      </c>
      <c r="V37" s="4">
        <v>93.79</v>
      </c>
      <c r="W37" s="4">
        <v>0</v>
      </c>
      <c r="X37" s="4">
        <v>0</v>
      </c>
      <c r="Y37" s="4">
        <v>0</v>
      </c>
      <c r="Z37" s="4">
        <v>680.01</v>
      </c>
      <c r="AA37" s="4">
        <v>680.01</v>
      </c>
      <c r="AB37" t="s">
        <v>53</v>
      </c>
      <c r="AC37" t="s">
        <v>54</v>
      </c>
      <c r="AD37" t="s">
        <v>84</v>
      </c>
      <c r="AE37" t="s">
        <v>85</v>
      </c>
    </row>
    <row r="38" spans="1:33" x14ac:dyDescent="0.3">
      <c r="A38" s="12" t="s">
        <v>40</v>
      </c>
      <c r="B38" s="12" t="s">
        <v>41</v>
      </c>
      <c r="C38" s="12" t="s">
        <v>42</v>
      </c>
      <c r="D38" s="12" t="s">
        <v>43</v>
      </c>
      <c r="E38" s="12"/>
      <c r="F38" s="12" t="s">
        <v>44</v>
      </c>
      <c r="G38" s="12" t="s">
        <v>215</v>
      </c>
      <c r="H38" s="12"/>
      <c r="I38" s="12" t="s">
        <v>216</v>
      </c>
      <c r="J38" s="12" t="s">
        <v>217</v>
      </c>
      <c r="K38" s="13">
        <v>45819</v>
      </c>
      <c r="L38" s="12" t="s">
        <v>48</v>
      </c>
      <c r="M38" s="12" t="s">
        <v>218</v>
      </c>
      <c r="N38" s="12" t="s">
        <v>219</v>
      </c>
      <c r="O38" s="12" t="s">
        <v>51</v>
      </c>
      <c r="P38" s="12" t="s">
        <v>220</v>
      </c>
      <c r="Q38" s="14">
        <v>789.66</v>
      </c>
      <c r="R38" s="14">
        <v>789.65517199999999</v>
      </c>
      <c r="S38" s="14">
        <v>0</v>
      </c>
      <c r="T38" s="14">
        <v>0</v>
      </c>
      <c r="U38" s="14">
        <v>0</v>
      </c>
      <c r="V38" s="14">
        <v>126.34</v>
      </c>
      <c r="W38" s="14">
        <v>0</v>
      </c>
      <c r="X38" s="14">
        <v>0</v>
      </c>
      <c r="Y38" s="14">
        <v>0</v>
      </c>
      <c r="Z38" s="14">
        <v>916</v>
      </c>
      <c r="AA38" s="14">
        <v>916</v>
      </c>
      <c r="AB38" s="12" t="s">
        <v>71</v>
      </c>
      <c r="AC38" s="12" t="s">
        <v>54</v>
      </c>
      <c r="AD38" s="12" t="s">
        <v>95</v>
      </c>
      <c r="AE38" s="12" t="s">
        <v>56</v>
      </c>
    </row>
    <row r="39" spans="1:33" x14ac:dyDescent="0.3">
      <c r="A39" s="20" t="s">
        <v>40</v>
      </c>
      <c r="B39" s="20" t="s">
        <v>41</v>
      </c>
      <c r="C39" s="20" t="s">
        <v>42</v>
      </c>
      <c r="D39" s="20" t="s">
        <v>43</v>
      </c>
      <c r="E39" s="20"/>
      <c r="F39" s="20" t="s">
        <v>44</v>
      </c>
      <c r="G39" s="20" t="s">
        <v>221</v>
      </c>
      <c r="H39" s="20"/>
      <c r="I39" s="20"/>
      <c r="J39" s="20"/>
      <c r="K39" s="21">
        <v>45820</v>
      </c>
      <c r="L39" s="20" t="s">
        <v>48</v>
      </c>
      <c r="M39" s="20" t="s">
        <v>196</v>
      </c>
      <c r="N39" s="20" t="s">
        <v>197</v>
      </c>
      <c r="O39" s="20" t="s">
        <v>139</v>
      </c>
      <c r="P39" s="20" t="s">
        <v>222</v>
      </c>
      <c r="Q39" s="22">
        <v>1035.31</v>
      </c>
      <c r="R39" s="22">
        <v>1035.31</v>
      </c>
      <c r="S39" s="22">
        <v>0</v>
      </c>
      <c r="T39" s="22">
        <v>0</v>
      </c>
      <c r="U39" s="22">
        <v>0</v>
      </c>
      <c r="V39" s="22">
        <v>165.65</v>
      </c>
      <c r="W39" s="22">
        <v>0</v>
      </c>
      <c r="X39" s="22">
        <v>110.43</v>
      </c>
      <c r="Y39" s="22">
        <v>103.53</v>
      </c>
      <c r="Z39" s="22">
        <v>987</v>
      </c>
      <c r="AA39" s="22">
        <v>987</v>
      </c>
      <c r="AB39" s="20" t="s">
        <v>53</v>
      </c>
      <c r="AC39" s="20" t="s">
        <v>54</v>
      </c>
      <c r="AD39" s="20" t="s">
        <v>55</v>
      </c>
      <c r="AE39" s="20" t="s">
        <v>56</v>
      </c>
    </row>
    <row r="40" spans="1:33" x14ac:dyDescent="0.3">
      <c r="A40" s="20" t="s">
        <v>40</v>
      </c>
      <c r="B40" s="20" t="s">
        <v>41</v>
      </c>
      <c r="C40" s="20" t="s">
        <v>42</v>
      </c>
      <c r="D40" s="20" t="s">
        <v>43</v>
      </c>
      <c r="E40" s="20"/>
      <c r="F40" s="20" t="s">
        <v>44</v>
      </c>
      <c r="G40" s="20" t="s">
        <v>223</v>
      </c>
      <c r="H40" s="20"/>
      <c r="I40" s="20" t="s">
        <v>200</v>
      </c>
      <c r="J40" s="20" t="s">
        <v>224</v>
      </c>
      <c r="K40" s="21">
        <v>45820</v>
      </c>
      <c r="L40" s="20" t="s">
        <v>48</v>
      </c>
      <c r="M40" s="20" t="s">
        <v>202</v>
      </c>
      <c r="N40" s="20" t="s">
        <v>203</v>
      </c>
      <c r="O40" s="20" t="s">
        <v>204</v>
      </c>
      <c r="P40" s="20" t="s">
        <v>225</v>
      </c>
      <c r="Q40" s="22">
        <v>86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86</v>
      </c>
      <c r="AA40" s="22">
        <v>86</v>
      </c>
      <c r="AB40" s="20" t="s">
        <v>53</v>
      </c>
      <c r="AC40" s="20" t="s">
        <v>54</v>
      </c>
      <c r="AD40" s="20" t="s">
        <v>55</v>
      </c>
      <c r="AE40" s="20" t="s">
        <v>56</v>
      </c>
    </row>
    <row r="41" spans="1:33" x14ac:dyDescent="0.3">
      <c r="A41" s="20" t="s">
        <v>40</v>
      </c>
      <c r="B41" s="20" t="s">
        <v>41</v>
      </c>
      <c r="C41" s="20" t="s">
        <v>42</v>
      </c>
      <c r="D41" s="20" t="s">
        <v>43</v>
      </c>
      <c r="E41" s="20"/>
      <c r="F41" s="20" t="s">
        <v>44</v>
      </c>
      <c r="G41" s="20" t="s">
        <v>226</v>
      </c>
      <c r="H41" s="20"/>
      <c r="I41" s="20" t="s">
        <v>200</v>
      </c>
      <c r="J41" s="20" t="s">
        <v>227</v>
      </c>
      <c r="K41" s="21">
        <v>45820</v>
      </c>
      <c r="L41" s="20" t="s">
        <v>48</v>
      </c>
      <c r="M41" s="20" t="s">
        <v>202</v>
      </c>
      <c r="N41" s="20" t="s">
        <v>203</v>
      </c>
      <c r="O41" s="20" t="s">
        <v>204</v>
      </c>
      <c r="P41" s="20" t="s">
        <v>228</v>
      </c>
      <c r="Q41" s="22">
        <v>345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345</v>
      </c>
      <c r="AA41" s="22">
        <v>345</v>
      </c>
      <c r="AB41" s="20" t="s">
        <v>53</v>
      </c>
      <c r="AC41" s="20" t="s">
        <v>54</v>
      </c>
      <c r="AD41" s="20" t="s">
        <v>55</v>
      </c>
      <c r="AE41" s="20" t="s">
        <v>56</v>
      </c>
    </row>
    <row r="42" spans="1:33" hidden="1" x14ac:dyDescent="0.3">
      <c r="A42" s="12" t="s">
        <v>40</v>
      </c>
      <c r="B42" s="12" t="s">
        <v>41</v>
      </c>
      <c r="C42" s="12" t="s">
        <v>42</v>
      </c>
      <c r="D42" s="12" t="s">
        <v>43</v>
      </c>
      <c r="E42" s="12"/>
      <c r="F42" s="12" t="s">
        <v>44</v>
      </c>
      <c r="G42" s="12" t="s">
        <v>229</v>
      </c>
      <c r="H42" s="12"/>
      <c r="I42" s="12" t="s">
        <v>230</v>
      </c>
      <c r="J42" s="12" t="s">
        <v>231</v>
      </c>
      <c r="K42" s="13">
        <v>45820</v>
      </c>
      <c r="L42" s="12" t="s">
        <v>48</v>
      </c>
      <c r="M42" s="12" t="s">
        <v>232</v>
      </c>
      <c r="N42" s="12" t="s">
        <v>233</v>
      </c>
      <c r="O42" s="12" t="s">
        <v>51</v>
      </c>
      <c r="P42" s="12" t="s">
        <v>234</v>
      </c>
      <c r="Q42" s="14">
        <v>13738.86</v>
      </c>
      <c r="R42" s="14">
        <v>13738.86</v>
      </c>
      <c r="S42" s="14">
        <v>0</v>
      </c>
      <c r="T42" s="14">
        <v>0</v>
      </c>
      <c r="U42" s="14">
        <v>0</v>
      </c>
      <c r="V42" s="14">
        <v>2198.2199999999998</v>
      </c>
      <c r="W42" s="14">
        <v>0</v>
      </c>
      <c r="X42" s="14">
        <v>0</v>
      </c>
      <c r="Y42" s="14">
        <v>0</v>
      </c>
      <c r="Z42" s="14">
        <v>15937.08</v>
      </c>
      <c r="AA42" s="14">
        <v>15937.08</v>
      </c>
      <c r="AB42" s="12" t="s">
        <v>71</v>
      </c>
      <c r="AC42" s="12" t="s">
        <v>54</v>
      </c>
      <c r="AD42" s="12" t="s">
        <v>84</v>
      </c>
      <c r="AE42" s="12" t="s">
        <v>85</v>
      </c>
    </row>
    <row r="43" spans="1:33" hidden="1" x14ac:dyDescent="0.3">
      <c r="A43" s="12" t="s">
        <v>40</v>
      </c>
      <c r="B43" s="12" t="s">
        <v>41</v>
      </c>
      <c r="C43" s="12" t="s">
        <v>42</v>
      </c>
      <c r="D43" s="12" t="s">
        <v>43</v>
      </c>
      <c r="E43" s="12"/>
      <c r="F43" s="12" t="s">
        <v>44</v>
      </c>
      <c r="G43" s="12" t="s">
        <v>235</v>
      </c>
      <c r="H43" s="12"/>
      <c r="I43" s="12" t="s">
        <v>153</v>
      </c>
      <c r="J43" s="12" t="s">
        <v>236</v>
      </c>
      <c r="K43" s="13">
        <v>45821</v>
      </c>
      <c r="L43" s="12" t="s">
        <v>48</v>
      </c>
      <c r="M43" s="12" t="s">
        <v>155</v>
      </c>
      <c r="N43" s="12" t="s">
        <v>156</v>
      </c>
      <c r="O43" s="12" t="s">
        <v>51</v>
      </c>
      <c r="P43" s="12" t="s">
        <v>237</v>
      </c>
      <c r="Q43" s="14">
        <v>1048.27</v>
      </c>
      <c r="R43" s="14">
        <v>953.2</v>
      </c>
      <c r="S43" s="14">
        <v>0</v>
      </c>
      <c r="T43" s="14">
        <v>0</v>
      </c>
      <c r="U43" s="14">
        <v>95.07</v>
      </c>
      <c r="V43" s="14">
        <v>152.52000000000001</v>
      </c>
      <c r="W43" s="14">
        <v>0</v>
      </c>
      <c r="X43" s="14">
        <v>0</v>
      </c>
      <c r="Y43" s="14">
        <v>0</v>
      </c>
      <c r="Z43" s="14">
        <v>1105.72</v>
      </c>
      <c r="AA43" s="14">
        <v>1105.72</v>
      </c>
      <c r="AB43" s="12" t="s">
        <v>53</v>
      </c>
      <c r="AC43" s="12" t="s">
        <v>54</v>
      </c>
      <c r="AD43" s="12" t="s">
        <v>84</v>
      </c>
      <c r="AE43" s="12" t="s">
        <v>85</v>
      </c>
    </row>
    <row r="44" spans="1:33" x14ac:dyDescent="0.3">
      <c r="A44" t="s">
        <v>40</v>
      </c>
      <c r="B44" t="s">
        <v>41</v>
      </c>
      <c r="C44" t="s">
        <v>42</v>
      </c>
      <c r="D44" t="s">
        <v>43</v>
      </c>
      <c r="F44" t="s">
        <v>44</v>
      </c>
      <c r="G44" t="s">
        <v>238</v>
      </c>
      <c r="I44" t="s">
        <v>100</v>
      </c>
      <c r="J44" t="s">
        <v>239</v>
      </c>
      <c r="K44" s="15">
        <v>45821</v>
      </c>
      <c r="L44" t="s">
        <v>48</v>
      </c>
      <c r="M44" t="s">
        <v>49</v>
      </c>
      <c r="N44" t="s">
        <v>50</v>
      </c>
      <c r="O44" t="s">
        <v>51</v>
      </c>
      <c r="P44" t="s">
        <v>102</v>
      </c>
      <c r="Q44" s="4">
        <v>1077.4000000000001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1077.4000000000001</v>
      </c>
      <c r="AA44" s="4">
        <v>1077.4000000000001</v>
      </c>
      <c r="AB44" t="s">
        <v>53</v>
      </c>
      <c r="AC44" t="s">
        <v>54</v>
      </c>
      <c r="AD44" t="s">
        <v>55</v>
      </c>
      <c r="AE44" t="s">
        <v>56</v>
      </c>
      <c r="AG44" s="34" t="s">
        <v>482</v>
      </c>
    </row>
    <row r="45" spans="1:33" hidden="1" x14ac:dyDescent="0.3">
      <c r="A45" s="12" t="s">
        <v>40</v>
      </c>
      <c r="B45" s="12" t="s">
        <v>41</v>
      </c>
      <c r="C45" s="12" t="s">
        <v>42</v>
      </c>
      <c r="D45" s="12" t="s">
        <v>43</v>
      </c>
      <c r="E45" s="12"/>
      <c r="F45" s="12" t="s">
        <v>44</v>
      </c>
      <c r="G45" s="12" t="s">
        <v>240</v>
      </c>
      <c r="H45" s="12"/>
      <c r="I45" s="12" t="s">
        <v>117</v>
      </c>
      <c r="J45" s="12" t="s">
        <v>241</v>
      </c>
      <c r="K45" s="13">
        <v>45821</v>
      </c>
      <c r="L45" s="12" t="s">
        <v>48</v>
      </c>
      <c r="M45" s="12" t="s">
        <v>119</v>
      </c>
      <c r="N45" s="12" t="s">
        <v>120</v>
      </c>
      <c r="O45" s="12" t="s">
        <v>51</v>
      </c>
      <c r="P45" s="12" t="s">
        <v>121</v>
      </c>
      <c r="Q45" s="14">
        <v>1721.91</v>
      </c>
      <c r="R45" s="14">
        <v>1721.91</v>
      </c>
      <c r="S45" s="14">
        <v>0</v>
      </c>
      <c r="T45" s="14">
        <v>0</v>
      </c>
      <c r="U45" s="14">
        <v>0</v>
      </c>
      <c r="V45" s="14">
        <v>275.5</v>
      </c>
      <c r="W45" s="14">
        <v>0</v>
      </c>
      <c r="X45" s="14">
        <v>0</v>
      </c>
      <c r="Y45" s="14">
        <v>0</v>
      </c>
      <c r="Z45" s="14">
        <v>1997.41</v>
      </c>
      <c r="AA45" s="14">
        <v>1997.41</v>
      </c>
      <c r="AB45" s="12" t="s">
        <v>71</v>
      </c>
      <c r="AC45" s="12" t="s">
        <v>54</v>
      </c>
      <c r="AD45" s="12" t="s">
        <v>84</v>
      </c>
      <c r="AE45" s="12" t="s">
        <v>85</v>
      </c>
    </row>
    <row r="46" spans="1:33" x14ac:dyDescent="0.3">
      <c r="A46" s="12" t="s">
        <v>40</v>
      </c>
      <c r="B46" s="12" t="s">
        <v>41</v>
      </c>
      <c r="C46" s="12" t="s">
        <v>42</v>
      </c>
      <c r="D46" s="12" t="s">
        <v>43</v>
      </c>
      <c r="E46" s="12"/>
      <c r="F46" s="12" t="s">
        <v>44</v>
      </c>
      <c r="G46" s="12" t="s">
        <v>242</v>
      </c>
      <c r="H46" s="12"/>
      <c r="I46" s="12" t="s">
        <v>73</v>
      </c>
      <c r="J46" s="12" t="s">
        <v>243</v>
      </c>
      <c r="K46" s="13">
        <v>45821</v>
      </c>
      <c r="L46" s="12" t="s">
        <v>48</v>
      </c>
      <c r="M46" s="12" t="s">
        <v>75</v>
      </c>
      <c r="N46" s="12" t="s">
        <v>76</v>
      </c>
      <c r="O46" s="12" t="s">
        <v>51</v>
      </c>
      <c r="P46" s="12" t="s">
        <v>77</v>
      </c>
      <c r="Q46" s="14">
        <v>400</v>
      </c>
      <c r="R46" s="14">
        <v>400</v>
      </c>
      <c r="S46" s="14">
        <v>0</v>
      </c>
      <c r="T46" s="14">
        <v>0</v>
      </c>
      <c r="U46" s="14">
        <v>0</v>
      </c>
      <c r="V46" s="14">
        <v>64</v>
      </c>
      <c r="W46" s="14">
        <v>0</v>
      </c>
      <c r="X46" s="14">
        <v>0</v>
      </c>
      <c r="Y46" s="14">
        <v>0</v>
      </c>
      <c r="Z46" s="14">
        <v>464</v>
      </c>
      <c r="AA46" s="14">
        <v>464</v>
      </c>
      <c r="AB46" s="12" t="s">
        <v>53</v>
      </c>
      <c r="AC46" s="12" t="s">
        <v>54</v>
      </c>
      <c r="AD46" s="12" t="s">
        <v>55</v>
      </c>
      <c r="AE46" s="12" t="s">
        <v>56</v>
      </c>
    </row>
    <row r="47" spans="1:33" x14ac:dyDescent="0.3">
      <c r="A47" s="12" t="s">
        <v>40</v>
      </c>
      <c r="B47" s="12" t="s">
        <v>41</v>
      </c>
      <c r="C47" s="12" t="s">
        <v>42</v>
      </c>
      <c r="D47" s="12" t="s">
        <v>43</v>
      </c>
      <c r="E47" s="12"/>
      <c r="F47" s="12" t="s">
        <v>44</v>
      </c>
      <c r="G47" s="12" t="s">
        <v>244</v>
      </c>
      <c r="H47" s="12"/>
      <c r="I47" s="12" t="s">
        <v>142</v>
      </c>
      <c r="J47" s="12" t="s">
        <v>245</v>
      </c>
      <c r="K47" s="13">
        <v>45821</v>
      </c>
      <c r="L47" s="12" t="s">
        <v>48</v>
      </c>
      <c r="M47" s="12" t="s">
        <v>75</v>
      </c>
      <c r="N47" s="12" t="s">
        <v>76</v>
      </c>
      <c r="O47" s="12" t="s">
        <v>51</v>
      </c>
      <c r="P47" s="12" t="s">
        <v>246</v>
      </c>
      <c r="Q47" s="14">
        <v>400</v>
      </c>
      <c r="R47" s="14">
        <v>400</v>
      </c>
      <c r="S47" s="14">
        <v>0</v>
      </c>
      <c r="T47" s="14">
        <v>0</v>
      </c>
      <c r="U47" s="14">
        <v>0</v>
      </c>
      <c r="V47" s="14">
        <v>64</v>
      </c>
      <c r="W47" s="14">
        <v>0</v>
      </c>
      <c r="X47" s="14">
        <v>0</v>
      </c>
      <c r="Y47" s="14">
        <v>0</v>
      </c>
      <c r="Z47" s="14">
        <v>464</v>
      </c>
      <c r="AA47" s="14">
        <v>464</v>
      </c>
      <c r="AB47" s="12" t="s">
        <v>53</v>
      </c>
      <c r="AC47" s="12" t="s">
        <v>54</v>
      </c>
      <c r="AD47" s="12" t="s">
        <v>55</v>
      </c>
      <c r="AE47" s="12" t="s">
        <v>56</v>
      </c>
    </row>
    <row r="48" spans="1:33" hidden="1" x14ac:dyDescent="0.3">
      <c r="A48" t="s">
        <v>40</v>
      </c>
      <c r="B48" t="s">
        <v>41</v>
      </c>
      <c r="C48" t="s">
        <v>42</v>
      </c>
      <c r="D48" t="s">
        <v>43</v>
      </c>
      <c r="F48" t="s">
        <v>44</v>
      </c>
      <c r="G48" t="s">
        <v>247</v>
      </c>
      <c r="I48" t="s">
        <v>248</v>
      </c>
      <c r="J48" t="s">
        <v>249</v>
      </c>
      <c r="K48" s="15">
        <v>45824</v>
      </c>
      <c r="L48" t="s">
        <v>48</v>
      </c>
      <c r="M48" t="s">
        <v>250</v>
      </c>
      <c r="N48" t="s">
        <v>251</v>
      </c>
      <c r="O48" t="s">
        <v>204</v>
      </c>
      <c r="P48" t="s">
        <v>252</v>
      </c>
      <c r="Q48" s="4">
        <v>826.97</v>
      </c>
      <c r="R48" s="4">
        <v>826.97</v>
      </c>
      <c r="S48" s="4">
        <v>0</v>
      </c>
      <c r="T48" s="4">
        <v>0</v>
      </c>
      <c r="U48" s="4">
        <v>0</v>
      </c>
      <c r="V48" s="4">
        <v>132.32</v>
      </c>
      <c r="W48" s="4">
        <v>0</v>
      </c>
      <c r="X48" s="4">
        <v>0</v>
      </c>
      <c r="Y48" s="4">
        <v>0</v>
      </c>
      <c r="Z48" s="4">
        <v>959.29</v>
      </c>
      <c r="AA48" s="4">
        <v>959.29</v>
      </c>
      <c r="AB48" t="s">
        <v>53</v>
      </c>
      <c r="AC48" t="s">
        <v>54</v>
      </c>
      <c r="AD48" t="s">
        <v>84</v>
      </c>
      <c r="AE48" t="s">
        <v>85</v>
      </c>
    </row>
    <row r="49" spans="1:31" x14ac:dyDescent="0.3">
      <c r="A49" s="12" t="s">
        <v>40</v>
      </c>
      <c r="B49" s="12" t="s">
        <v>41</v>
      </c>
      <c r="C49" s="12" t="s">
        <v>42</v>
      </c>
      <c r="D49" s="12" t="s">
        <v>43</v>
      </c>
      <c r="E49" s="12"/>
      <c r="F49" s="12" t="s">
        <v>44</v>
      </c>
      <c r="G49" s="12" t="s">
        <v>253</v>
      </c>
      <c r="H49" s="12"/>
      <c r="I49" s="12" t="s">
        <v>46</v>
      </c>
      <c r="J49" s="12" t="s">
        <v>254</v>
      </c>
      <c r="K49" s="13">
        <v>45824</v>
      </c>
      <c r="L49" s="12" t="s">
        <v>48</v>
      </c>
      <c r="M49" s="12" t="s">
        <v>63</v>
      </c>
      <c r="N49" s="12" t="s">
        <v>64</v>
      </c>
      <c r="O49" s="12" t="s">
        <v>51</v>
      </c>
      <c r="P49" s="12" t="s">
        <v>255</v>
      </c>
      <c r="Q49" s="14">
        <v>4409.62</v>
      </c>
      <c r="R49" s="14">
        <v>0</v>
      </c>
      <c r="S49" s="14">
        <v>0</v>
      </c>
      <c r="T49" s="14">
        <v>4409.62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4409.62</v>
      </c>
      <c r="AA49" s="14">
        <v>4409.62</v>
      </c>
      <c r="AB49" s="12" t="s">
        <v>71</v>
      </c>
      <c r="AC49" s="12" t="s">
        <v>54</v>
      </c>
      <c r="AD49" s="12" t="s">
        <v>55</v>
      </c>
      <c r="AE49" s="12" t="s">
        <v>56</v>
      </c>
    </row>
    <row r="50" spans="1:31" hidden="1" x14ac:dyDescent="0.3">
      <c r="A50" t="s">
        <v>40</v>
      </c>
      <c r="B50" t="s">
        <v>41</v>
      </c>
      <c r="C50" t="s">
        <v>42</v>
      </c>
      <c r="D50" t="s">
        <v>43</v>
      </c>
      <c r="F50" t="s">
        <v>44</v>
      </c>
      <c r="G50" t="s">
        <v>256</v>
      </c>
      <c r="I50" t="s">
        <v>257</v>
      </c>
      <c r="J50" t="s">
        <v>258</v>
      </c>
      <c r="K50" s="15">
        <v>45824</v>
      </c>
      <c r="L50" t="s">
        <v>48</v>
      </c>
      <c r="M50" t="s">
        <v>107</v>
      </c>
      <c r="N50" t="s">
        <v>108</v>
      </c>
      <c r="O50" t="s">
        <v>51</v>
      </c>
      <c r="P50" t="s">
        <v>214</v>
      </c>
      <c r="Q50" s="4">
        <v>1921.55</v>
      </c>
      <c r="R50" s="4">
        <v>1921.55</v>
      </c>
      <c r="S50" s="4">
        <v>0</v>
      </c>
      <c r="T50" s="4">
        <v>0</v>
      </c>
      <c r="U50" s="4">
        <v>0</v>
      </c>
      <c r="V50" s="4">
        <v>307.45</v>
      </c>
      <c r="W50" s="4">
        <v>0</v>
      </c>
      <c r="X50" s="4">
        <v>0</v>
      </c>
      <c r="Y50" s="4">
        <v>0</v>
      </c>
      <c r="Z50" s="4">
        <v>2229</v>
      </c>
      <c r="AA50" s="4">
        <v>2229</v>
      </c>
      <c r="AB50" t="s">
        <v>53</v>
      </c>
      <c r="AC50" t="s">
        <v>54</v>
      </c>
      <c r="AD50" t="s">
        <v>84</v>
      </c>
      <c r="AE50" t="s">
        <v>85</v>
      </c>
    </row>
    <row r="51" spans="1:31" hidden="1" x14ac:dyDescent="0.3">
      <c r="A51" s="23" t="s">
        <v>40</v>
      </c>
      <c r="B51" s="23" t="s">
        <v>41</v>
      </c>
      <c r="C51" s="23" t="s">
        <v>42</v>
      </c>
      <c r="D51" s="23" t="s">
        <v>43</v>
      </c>
      <c r="E51" s="23"/>
      <c r="F51" s="23" t="s">
        <v>44</v>
      </c>
      <c r="G51" s="23" t="s">
        <v>259</v>
      </c>
      <c r="H51" s="23"/>
      <c r="I51" s="23" t="s">
        <v>260</v>
      </c>
      <c r="J51" s="23" t="s">
        <v>261</v>
      </c>
      <c r="K51" s="24">
        <v>45825</v>
      </c>
      <c r="L51" s="23" t="s">
        <v>48</v>
      </c>
      <c r="M51" s="23" t="s">
        <v>262</v>
      </c>
      <c r="N51" s="23" t="s">
        <v>263</v>
      </c>
      <c r="O51" s="23" t="s">
        <v>51</v>
      </c>
      <c r="P51" s="23" t="s">
        <v>264</v>
      </c>
      <c r="Q51" s="25">
        <v>1637.93</v>
      </c>
      <c r="R51" s="25">
        <v>1637.93</v>
      </c>
      <c r="S51" s="25">
        <v>0</v>
      </c>
      <c r="T51" s="25">
        <v>0</v>
      </c>
      <c r="U51" s="25">
        <v>0</v>
      </c>
      <c r="V51" s="25">
        <v>262.07</v>
      </c>
      <c r="W51" s="25">
        <v>0</v>
      </c>
      <c r="X51" s="25">
        <v>0</v>
      </c>
      <c r="Y51" s="25">
        <v>0</v>
      </c>
      <c r="Z51" s="25">
        <v>1900</v>
      </c>
      <c r="AA51" s="25">
        <v>1900</v>
      </c>
      <c r="AB51" s="23" t="s">
        <v>71</v>
      </c>
      <c r="AC51" s="23" t="s">
        <v>54</v>
      </c>
      <c r="AD51" s="23" t="s">
        <v>84</v>
      </c>
      <c r="AE51" s="23" t="s">
        <v>85</v>
      </c>
    </row>
    <row r="52" spans="1:31" hidden="1" x14ac:dyDescent="0.3">
      <c r="A52" s="23" t="s">
        <v>40</v>
      </c>
      <c r="B52" s="23" t="s">
        <v>41</v>
      </c>
      <c r="C52" s="23" t="s">
        <v>42</v>
      </c>
      <c r="D52" s="23" t="s">
        <v>43</v>
      </c>
      <c r="E52" s="23"/>
      <c r="F52" s="23" t="s">
        <v>44</v>
      </c>
      <c r="G52" s="23" t="s">
        <v>265</v>
      </c>
      <c r="H52" s="23"/>
      <c r="I52" s="23" t="s">
        <v>260</v>
      </c>
      <c r="J52" s="23" t="s">
        <v>266</v>
      </c>
      <c r="K52" s="24">
        <v>45825</v>
      </c>
      <c r="L52" s="23" t="s">
        <v>48</v>
      </c>
      <c r="M52" s="23" t="s">
        <v>262</v>
      </c>
      <c r="N52" s="23" t="s">
        <v>263</v>
      </c>
      <c r="O52" s="23" t="s">
        <v>51</v>
      </c>
      <c r="P52" s="23" t="s">
        <v>267</v>
      </c>
      <c r="Q52" s="25">
        <v>2586.21</v>
      </c>
      <c r="R52" s="25">
        <v>2586.21</v>
      </c>
      <c r="S52" s="25">
        <v>0</v>
      </c>
      <c r="T52" s="25">
        <v>0</v>
      </c>
      <c r="U52" s="25">
        <v>0</v>
      </c>
      <c r="V52" s="25">
        <v>413.79</v>
      </c>
      <c r="W52" s="25">
        <v>0</v>
      </c>
      <c r="X52" s="25">
        <v>0</v>
      </c>
      <c r="Y52" s="25">
        <v>0</v>
      </c>
      <c r="Z52" s="25">
        <v>3000</v>
      </c>
      <c r="AA52" s="25">
        <v>3000</v>
      </c>
      <c r="AB52" s="23" t="s">
        <v>71</v>
      </c>
      <c r="AC52" s="23" t="s">
        <v>54</v>
      </c>
      <c r="AD52" s="23" t="s">
        <v>84</v>
      </c>
      <c r="AE52" s="23" t="s">
        <v>85</v>
      </c>
    </row>
    <row r="53" spans="1:31" hidden="1" x14ac:dyDescent="0.3">
      <c r="A53" s="23" t="s">
        <v>40</v>
      </c>
      <c r="B53" s="23" t="s">
        <v>41</v>
      </c>
      <c r="C53" s="23" t="s">
        <v>42</v>
      </c>
      <c r="D53" s="23" t="s">
        <v>43</v>
      </c>
      <c r="E53" s="23"/>
      <c r="F53" s="23" t="s">
        <v>44</v>
      </c>
      <c r="G53" s="23" t="s">
        <v>268</v>
      </c>
      <c r="H53" s="23"/>
      <c r="I53" s="23" t="s">
        <v>260</v>
      </c>
      <c r="J53" s="23" t="s">
        <v>269</v>
      </c>
      <c r="K53" s="24">
        <v>45825</v>
      </c>
      <c r="L53" s="23" t="s">
        <v>48</v>
      </c>
      <c r="M53" s="23" t="s">
        <v>262</v>
      </c>
      <c r="N53" s="23" t="s">
        <v>263</v>
      </c>
      <c r="O53" s="23" t="s">
        <v>51</v>
      </c>
      <c r="P53" s="23" t="s">
        <v>264</v>
      </c>
      <c r="Q53" s="25">
        <v>1637.93</v>
      </c>
      <c r="R53" s="25">
        <v>1637.93</v>
      </c>
      <c r="S53" s="25">
        <v>0</v>
      </c>
      <c r="T53" s="25">
        <v>0</v>
      </c>
      <c r="U53" s="25">
        <v>0</v>
      </c>
      <c r="V53" s="25">
        <v>262.07</v>
      </c>
      <c r="W53" s="25">
        <v>0</v>
      </c>
      <c r="X53" s="25">
        <v>0</v>
      </c>
      <c r="Y53" s="25">
        <v>0</v>
      </c>
      <c r="Z53" s="25">
        <v>1900</v>
      </c>
      <c r="AA53" s="25">
        <v>1900</v>
      </c>
      <c r="AB53" s="23" t="s">
        <v>71</v>
      </c>
      <c r="AC53" s="23" t="s">
        <v>54</v>
      </c>
      <c r="AD53" s="23" t="s">
        <v>84</v>
      </c>
      <c r="AE53" s="23" t="s">
        <v>85</v>
      </c>
    </row>
    <row r="54" spans="1:31" hidden="1" x14ac:dyDescent="0.3">
      <c r="A54" s="23" t="s">
        <v>40</v>
      </c>
      <c r="B54" s="23" t="s">
        <v>41</v>
      </c>
      <c r="C54" s="23" t="s">
        <v>42</v>
      </c>
      <c r="D54" s="23" t="s">
        <v>43</v>
      </c>
      <c r="E54" s="23"/>
      <c r="F54" s="23" t="s">
        <v>44</v>
      </c>
      <c r="G54" s="23" t="s">
        <v>270</v>
      </c>
      <c r="H54" s="23"/>
      <c r="I54" s="23" t="s">
        <v>260</v>
      </c>
      <c r="J54" s="23" t="s">
        <v>271</v>
      </c>
      <c r="K54" s="24">
        <v>45825</v>
      </c>
      <c r="L54" s="23" t="s">
        <v>48</v>
      </c>
      <c r="M54" s="23" t="s">
        <v>262</v>
      </c>
      <c r="N54" s="23" t="s">
        <v>263</v>
      </c>
      <c r="O54" s="23" t="s">
        <v>51</v>
      </c>
      <c r="P54" s="23" t="s">
        <v>267</v>
      </c>
      <c r="Q54" s="25">
        <v>2586.21</v>
      </c>
      <c r="R54" s="25">
        <v>2586.21</v>
      </c>
      <c r="S54" s="25">
        <v>0</v>
      </c>
      <c r="T54" s="25">
        <v>0</v>
      </c>
      <c r="U54" s="25">
        <v>0</v>
      </c>
      <c r="V54" s="25">
        <v>413.79</v>
      </c>
      <c r="W54" s="25">
        <v>0</v>
      </c>
      <c r="X54" s="25">
        <v>0</v>
      </c>
      <c r="Y54" s="25">
        <v>0</v>
      </c>
      <c r="Z54" s="25">
        <v>3000</v>
      </c>
      <c r="AA54" s="25">
        <v>3000</v>
      </c>
      <c r="AB54" s="23" t="s">
        <v>71</v>
      </c>
      <c r="AC54" s="23" t="s">
        <v>54</v>
      </c>
      <c r="AD54" s="23" t="s">
        <v>84</v>
      </c>
      <c r="AE54" s="23" t="s">
        <v>85</v>
      </c>
    </row>
    <row r="55" spans="1:31" hidden="1" x14ac:dyDescent="0.3">
      <c r="A55" s="23" t="s">
        <v>40</v>
      </c>
      <c r="B55" s="23" t="s">
        <v>41</v>
      </c>
      <c r="C55" s="23" t="s">
        <v>42</v>
      </c>
      <c r="D55" s="23" t="s">
        <v>43</v>
      </c>
      <c r="E55" s="23"/>
      <c r="F55" s="23" t="s">
        <v>44</v>
      </c>
      <c r="G55" s="23" t="s">
        <v>272</v>
      </c>
      <c r="H55" s="23"/>
      <c r="I55" s="23" t="s">
        <v>260</v>
      </c>
      <c r="J55" s="23" t="s">
        <v>273</v>
      </c>
      <c r="K55" s="24">
        <v>45825</v>
      </c>
      <c r="L55" s="23" t="s">
        <v>48</v>
      </c>
      <c r="M55" s="23" t="s">
        <v>262</v>
      </c>
      <c r="N55" s="23" t="s">
        <v>263</v>
      </c>
      <c r="O55" s="23" t="s">
        <v>51</v>
      </c>
      <c r="P55" s="23" t="s">
        <v>264</v>
      </c>
      <c r="Q55" s="25">
        <v>1637.93</v>
      </c>
      <c r="R55" s="25">
        <v>1637.93</v>
      </c>
      <c r="S55" s="25">
        <v>0</v>
      </c>
      <c r="T55" s="25">
        <v>0</v>
      </c>
      <c r="U55" s="25">
        <v>0</v>
      </c>
      <c r="V55" s="25">
        <v>262.07</v>
      </c>
      <c r="W55" s="25">
        <v>0</v>
      </c>
      <c r="X55" s="25">
        <v>0</v>
      </c>
      <c r="Y55" s="25">
        <v>0</v>
      </c>
      <c r="Z55" s="25">
        <v>1900</v>
      </c>
      <c r="AA55" s="25">
        <v>1900</v>
      </c>
      <c r="AB55" s="23" t="s">
        <v>71</v>
      </c>
      <c r="AC55" s="23" t="s">
        <v>54</v>
      </c>
      <c r="AD55" s="23" t="s">
        <v>84</v>
      </c>
      <c r="AE55" s="23" t="s">
        <v>85</v>
      </c>
    </row>
    <row r="56" spans="1:31" hidden="1" x14ac:dyDescent="0.3">
      <c r="A56" s="23" t="s">
        <v>40</v>
      </c>
      <c r="B56" s="23" t="s">
        <v>41</v>
      </c>
      <c r="C56" s="23" t="s">
        <v>42</v>
      </c>
      <c r="D56" s="23" t="s">
        <v>43</v>
      </c>
      <c r="E56" s="23"/>
      <c r="F56" s="23" t="s">
        <v>44</v>
      </c>
      <c r="G56" s="23" t="s">
        <v>274</v>
      </c>
      <c r="H56" s="23"/>
      <c r="I56" s="23" t="s">
        <v>260</v>
      </c>
      <c r="J56" s="23" t="s">
        <v>275</v>
      </c>
      <c r="K56" s="24">
        <v>45825</v>
      </c>
      <c r="L56" s="23" t="s">
        <v>48</v>
      </c>
      <c r="M56" s="23" t="s">
        <v>262</v>
      </c>
      <c r="N56" s="23" t="s">
        <v>263</v>
      </c>
      <c r="O56" s="23" t="s">
        <v>51</v>
      </c>
      <c r="P56" s="23" t="s">
        <v>267</v>
      </c>
      <c r="Q56" s="25">
        <v>2586.21</v>
      </c>
      <c r="R56" s="25">
        <v>2586.21</v>
      </c>
      <c r="S56" s="25">
        <v>0</v>
      </c>
      <c r="T56" s="25">
        <v>0</v>
      </c>
      <c r="U56" s="25">
        <v>0</v>
      </c>
      <c r="V56" s="25">
        <v>413.79</v>
      </c>
      <c r="W56" s="25">
        <v>0</v>
      </c>
      <c r="X56" s="25">
        <v>0</v>
      </c>
      <c r="Y56" s="25">
        <v>0</v>
      </c>
      <c r="Z56" s="25">
        <v>3000</v>
      </c>
      <c r="AA56" s="25">
        <v>3000</v>
      </c>
      <c r="AB56" s="23" t="s">
        <v>71</v>
      </c>
      <c r="AC56" s="23" t="s">
        <v>54</v>
      </c>
      <c r="AD56" s="23" t="s">
        <v>84</v>
      </c>
      <c r="AE56" s="23" t="s">
        <v>85</v>
      </c>
    </row>
    <row r="57" spans="1:31" hidden="1" x14ac:dyDescent="0.3">
      <c r="A57" s="23" t="s">
        <v>40</v>
      </c>
      <c r="B57" s="23" t="s">
        <v>41</v>
      </c>
      <c r="C57" s="23" t="s">
        <v>42</v>
      </c>
      <c r="D57" s="23" t="s">
        <v>43</v>
      </c>
      <c r="E57" s="23"/>
      <c r="F57" s="23" t="s">
        <v>44</v>
      </c>
      <c r="G57" s="23" t="s">
        <v>276</v>
      </c>
      <c r="H57" s="23"/>
      <c r="I57" s="23" t="s">
        <v>260</v>
      </c>
      <c r="J57" s="23" t="s">
        <v>277</v>
      </c>
      <c r="K57" s="24">
        <v>45825</v>
      </c>
      <c r="L57" s="23" t="s">
        <v>48</v>
      </c>
      <c r="M57" s="23" t="s">
        <v>262</v>
      </c>
      <c r="N57" s="23" t="s">
        <v>263</v>
      </c>
      <c r="O57" s="23" t="s">
        <v>51</v>
      </c>
      <c r="P57" s="23" t="s">
        <v>264</v>
      </c>
      <c r="Q57" s="25">
        <v>1637.93</v>
      </c>
      <c r="R57" s="25">
        <v>1637.93</v>
      </c>
      <c r="S57" s="25">
        <v>0</v>
      </c>
      <c r="T57" s="25">
        <v>0</v>
      </c>
      <c r="U57" s="25">
        <v>0</v>
      </c>
      <c r="V57" s="25">
        <v>262.07</v>
      </c>
      <c r="W57" s="25">
        <v>0</v>
      </c>
      <c r="X57" s="25">
        <v>0</v>
      </c>
      <c r="Y57" s="25">
        <v>0</v>
      </c>
      <c r="Z57" s="25">
        <v>1900</v>
      </c>
      <c r="AA57" s="25">
        <v>1900</v>
      </c>
      <c r="AB57" s="23" t="s">
        <v>71</v>
      </c>
      <c r="AC57" s="23" t="s">
        <v>54</v>
      </c>
      <c r="AD57" s="23" t="s">
        <v>84</v>
      </c>
      <c r="AE57" s="23" t="s">
        <v>85</v>
      </c>
    </row>
    <row r="58" spans="1:31" hidden="1" x14ac:dyDescent="0.3">
      <c r="A58" s="23" t="s">
        <v>40</v>
      </c>
      <c r="B58" s="23" t="s">
        <v>41</v>
      </c>
      <c r="C58" s="23" t="s">
        <v>42</v>
      </c>
      <c r="D58" s="23" t="s">
        <v>43</v>
      </c>
      <c r="E58" s="23"/>
      <c r="F58" s="23" t="s">
        <v>44</v>
      </c>
      <c r="G58" s="23" t="s">
        <v>278</v>
      </c>
      <c r="H58" s="23"/>
      <c r="I58" s="23" t="s">
        <v>260</v>
      </c>
      <c r="J58" s="23" t="s">
        <v>279</v>
      </c>
      <c r="K58" s="24">
        <v>45825</v>
      </c>
      <c r="L58" s="23" t="s">
        <v>48</v>
      </c>
      <c r="M58" s="23" t="s">
        <v>262</v>
      </c>
      <c r="N58" s="23" t="s">
        <v>263</v>
      </c>
      <c r="O58" s="23" t="s">
        <v>51</v>
      </c>
      <c r="P58" s="23" t="s">
        <v>267</v>
      </c>
      <c r="Q58" s="25">
        <v>2586.21</v>
      </c>
      <c r="R58" s="25">
        <v>2586.21</v>
      </c>
      <c r="S58" s="25">
        <v>0</v>
      </c>
      <c r="T58" s="25">
        <v>0</v>
      </c>
      <c r="U58" s="25">
        <v>0</v>
      </c>
      <c r="V58" s="25">
        <v>413.79</v>
      </c>
      <c r="W58" s="25">
        <v>0</v>
      </c>
      <c r="X58" s="25">
        <v>0</v>
      </c>
      <c r="Y58" s="25">
        <v>0</v>
      </c>
      <c r="Z58" s="25">
        <v>3000</v>
      </c>
      <c r="AA58" s="25">
        <v>3000</v>
      </c>
      <c r="AB58" s="23" t="s">
        <v>71</v>
      </c>
      <c r="AC58" s="23" t="s">
        <v>54</v>
      </c>
      <c r="AD58" s="23" t="s">
        <v>84</v>
      </c>
      <c r="AE58" s="23" t="s">
        <v>85</v>
      </c>
    </row>
    <row r="59" spans="1:31" hidden="1" x14ac:dyDescent="0.3">
      <c r="A59" s="23" t="s">
        <v>40</v>
      </c>
      <c r="B59" s="23" t="s">
        <v>41</v>
      </c>
      <c r="C59" s="23" t="s">
        <v>42</v>
      </c>
      <c r="D59" s="23" t="s">
        <v>43</v>
      </c>
      <c r="E59" s="23"/>
      <c r="F59" s="23" t="s">
        <v>44</v>
      </c>
      <c r="G59" s="23" t="s">
        <v>280</v>
      </c>
      <c r="H59" s="23"/>
      <c r="I59" s="23" t="s">
        <v>260</v>
      </c>
      <c r="J59" s="23" t="s">
        <v>281</v>
      </c>
      <c r="K59" s="24">
        <v>45825</v>
      </c>
      <c r="L59" s="23" t="s">
        <v>48</v>
      </c>
      <c r="M59" s="23" t="s">
        <v>262</v>
      </c>
      <c r="N59" s="23" t="s">
        <v>263</v>
      </c>
      <c r="O59" s="23" t="s">
        <v>51</v>
      </c>
      <c r="P59" s="23" t="s">
        <v>264</v>
      </c>
      <c r="Q59" s="25">
        <v>1637.93</v>
      </c>
      <c r="R59" s="25">
        <v>1637.93</v>
      </c>
      <c r="S59" s="25">
        <v>0</v>
      </c>
      <c r="T59" s="25">
        <v>0</v>
      </c>
      <c r="U59" s="25">
        <v>0</v>
      </c>
      <c r="V59" s="25">
        <v>262.07</v>
      </c>
      <c r="W59" s="25">
        <v>0</v>
      </c>
      <c r="X59" s="25">
        <v>0</v>
      </c>
      <c r="Y59" s="25">
        <v>0</v>
      </c>
      <c r="Z59" s="25">
        <v>1900</v>
      </c>
      <c r="AA59" s="25">
        <v>1900</v>
      </c>
      <c r="AB59" s="23" t="s">
        <v>71</v>
      </c>
      <c r="AC59" s="23" t="s">
        <v>54</v>
      </c>
      <c r="AD59" s="23" t="s">
        <v>84</v>
      </c>
      <c r="AE59" s="23" t="s">
        <v>85</v>
      </c>
    </row>
    <row r="60" spans="1:31" hidden="1" x14ac:dyDescent="0.3">
      <c r="A60" s="23" t="s">
        <v>40</v>
      </c>
      <c r="B60" s="23" t="s">
        <v>41</v>
      </c>
      <c r="C60" s="23" t="s">
        <v>42</v>
      </c>
      <c r="D60" s="23" t="s">
        <v>43</v>
      </c>
      <c r="E60" s="23"/>
      <c r="F60" s="23" t="s">
        <v>44</v>
      </c>
      <c r="G60" s="23" t="s">
        <v>282</v>
      </c>
      <c r="H60" s="23"/>
      <c r="I60" s="23" t="s">
        <v>260</v>
      </c>
      <c r="J60" s="23" t="s">
        <v>283</v>
      </c>
      <c r="K60" s="24">
        <v>45825</v>
      </c>
      <c r="L60" s="23" t="s">
        <v>48</v>
      </c>
      <c r="M60" s="23" t="s">
        <v>262</v>
      </c>
      <c r="N60" s="23" t="s">
        <v>263</v>
      </c>
      <c r="O60" s="23" t="s">
        <v>51</v>
      </c>
      <c r="P60" s="23" t="s">
        <v>267</v>
      </c>
      <c r="Q60" s="25">
        <v>2586.21</v>
      </c>
      <c r="R60" s="25">
        <v>2586.21</v>
      </c>
      <c r="S60" s="25">
        <v>0</v>
      </c>
      <c r="T60" s="25">
        <v>0</v>
      </c>
      <c r="U60" s="25">
        <v>0</v>
      </c>
      <c r="V60" s="25">
        <v>413.79</v>
      </c>
      <c r="W60" s="25">
        <v>0</v>
      </c>
      <c r="X60" s="25">
        <v>0</v>
      </c>
      <c r="Y60" s="25">
        <v>0</v>
      </c>
      <c r="Z60" s="25">
        <v>3000</v>
      </c>
      <c r="AA60" s="25">
        <v>3000</v>
      </c>
      <c r="AB60" s="23" t="s">
        <v>71</v>
      </c>
      <c r="AC60" s="23" t="s">
        <v>54</v>
      </c>
      <c r="AD60" s="23" t="s">
        <v>84</v>
      </c>
      <c r="AE60" s="23" t="s">
        <v>85</v>
      </c>
    </row>
    <row r="61" spans="1:31" hidden="1" x14ac:dyDescent="0.3">
      <c r="A61" s="12" t="s">
        <v>40</v>
      </c>
      <c r="B61" s="12" t="s">
        <v>41</v>
      </c>
      <c r="C61" s="12" t="s">
        <v>42</v>
      </c>
      <c r="D61" s="12" t="s">
        <v>43</v>
      </c>
      <c r="E61" s="12"/>
      <c r="F61" s="12" t="s">
        <v>44</v>
      </c>
      <c r="G61" s="12" t="s">
        <v>284</v>
      </c>
      <c r="H61" s="12"/>
      <c r="I61" s="12" t="s">
        <v>46</v>
      </c>
      <c r="J61" s="12" t="s">
        <v>285</v>
      </c>
      <c r="K61" s="13">
        <v>45825</v>
      </c>
      <c r="L61" s="12" t="s">
        <v>48</v>
      </c>
      <c r="M61" s="12" t="s">
        <v>172</v>
      </c>
      <c r="N61" s="12" t="s">
        <v>173</v>
      </c>
      <c r="O61" s="12" t="s">
        <v>51</v>
      </c>
      <c r="P61" s="12" t="s">
        <v>286</v>
      </c>
      <c r="Q61" s="14">
        <v>13385.9</v>
      </c>
      <c r="R61" s="14">
        <v>13385.9</v>
      </c>
      <c r="S61" s="14">
        <v>0</v>
      </c>
      <c r="T61" s="14">
        <v>0</v>
      </c>
      <c r="U61" s="14">
        <v>0</v>
      </c>
      <c r="V61" s="14">
        <v>2141.7399999999998</v>
      </c>
      <c r="W61" s="14">
        <v>0</v>
      </c>
      <c r="X61" s="14">
        <v>0</v>
      </c>
      <c r="Y61" s="14">
        <v>0</v>
      </c>
      <c r="Z61" s="14">
        <v>15527.64</v>
      </c>
      <c r="AA61" s="14">
        <v>15527.64</v>
      </c>
      <c r="AB61" s="12" t="s">
        <v>71</v>
      </c>
      <c r="AC61" s="12" t="s">
        <v>54</v>
      </c>
      <c r="AD61" s="12" t="s">
        <v>84</v>
      </c>
      <c r="AE61" s="12" t="s">
        <v>85</v>
      </c>
    </row>
    <row r="62" spans="1:31" hidden="1" x14ac:dyDescent="0.3">
      <c r="A62" s="12" t="s">
        <v>40</v>
      </c>
      <c r="B62" s="12" t="s">
        <v>41</v>
      </c>
      <c r="C62" s="12" t="s">
        <v>42</v>
      </c>
      <c r="D62" s="12" t="s">
        <v>43</v>
      </c>
      <c r="E62" s="12"/>
      <c r="F62" s="12" t="s">
        <v>44</v>
      </c>
      <c r="G62" s="12" t="s">
        <v>287</v>
      </c>
      <c r="H62" s="12"/>
      <c r="I62" s="12" t="s">
        <v>288</v>
      </c>
      <c r="J62" s="12" t="s">
        <v>289</v>
      </c>
      <c r="K62" s="13">
        <v>45825</v>
      </c>
      <c r="L62" s="12" t="s">
        <v>48</v>
      </c>
      <c r="M62" s="12" t="s">
        <v>290</v>
      </c>
      <c r="N62" s="12" t="s">
        <v>291</v>
      </c>
      <c r="O62" s="12" t="s">
        <v>204</v>
      </c>
      <c r="P62" s="12" t="s">
        <v>292</v>
      </c>
      <c r="Q62" s="14">
        <v>1800</v>
      </c>
      <c r="R62" s="14">
        <v>0</v>
      </c>
      <c r="S62" s="14">
        <v>0</v>
      </c>
      <c r="T62" s="14">
        <v>1800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1800</v>
      </c>
      <c r="AA62" s="14">
        <v>1800</v>
      </c>
      <c r="AB62" s="12" t="s">
        <v>71</v>
      </c>
      <c r="AC62" s="12" t="s">
        <v>54</v>
      </c>
      <c r="AD62" s="12" t="s">
        <v>84</v>
      </c>
      <c r="AE62" s="12" t="s">
        <v>85</v>
      </c>
    </row>
    <row r="63" spans="1:31" hidden="1" x14ac:dyDescent="0.3">
      <c r="A63" s="23" t="s">
        <v>40</v>
      </c>
      <c r="B63" s="23" t="s">
        <v>41</v>
      </c>
      <c r="C63" s="23" t="s">
        <v>42</v>
      </c>
      <c r="D63" s="23" t="s">
        <v>43</v>
      </c>
      <c r="E63" s="23"/>
      <c r="F63" s="23" t="s">
        <v>44</v>
      </c>
      <c r="G63" s="23" t="s">
        <v>293</v>
      </c>
      <c r="H63" s="23"/>
      <c r="I63" s="23" t="s">
        <v>260</v>
      </c>
      <c r="J63" s="23" t="s">
        <v>294</v>
      </c>
      <c r="K63" s="24">
        <v>45825</v>
      </c>
      <c r="L63" s="23" t="s">
        <v>48</v>
      </c>
      <c r="M63" s="23" t="s">
        <v>262</v>
      </c>
      <c r="N63" s="23" t="s">
        <v>263</v>
      </c>
      <c r="O63" s="23" t="s">
        <v>51</v>
      </c>
      <c r="P63" s="23" t="s">
        <v>264</v>
      </c>
      <c r="Q63" s="25">
        <v>1637.93</v>
      </c>
      <c r="R63" s="25">
        <v>1637.93</v>
      </c>
      <c r="S63" s="25">
        <v>0</v>
      </c>
      <c r="T63" s="25">
        <v>0</v>
      </c>
      <c r="U63" s="25">
        <v>0</v>
      </c>
      <c r="V63" s="25">
        <v>262.07</v>
      </c>
      <c r="W63" s="25">
        <v>0</v>
      </c>
      <c r="X63" s="25">
        <v>0</v>
      </c>
      <c r="Y63" s="25">
        <v>0</v>
      </c>
      <c r="Z63" s="25">
        <v>1900</v>
      </c>
      <c r="AA63" s="25">
        <v>1900</v>
      </c>
      <c r="AB63" s="23" t="s">
        <v>71</v>
      </c>
      <c r="AC63" s="23" t="s">
        <v>54</v>
      </c>
      <c r="AD63" s="23" t="s">
        <v>84</v>
      </c>
      <c r="AE63" s="23" t="s">
        <v>85</v>
      </c>
    </row>
    <row r="64" spans="1:31" hidden="1" x14ac:dyDescent="0.3">
      <c r="A64" s="23" t="s">
        <v>40</v>
      </c>
      <c r="B64" s="23" t="s">
        <v>41</v>
      </c>
      <c r="C64" s="23" t="s">
        <v>42</v>
      </c>
      <c r="D64" s="23" t="s">
        <v>43</v>
      </c>
      <c r="E64" s="23"/>
      <c r="F64" s="23" t="s">
        <v>44</v>
      </c>
      <c r="G64" s="23" t="s">
        <v>295</v>
      </c>
      <c r="H64" s="23"/>
      <c r="I64" s="23" t="s">
        <v>260</v>
      </c>
      <c r="J64" s="23" t="s">
        <v>296</v>
      </c>
      <c r="K64" s="24">
        <v>45825</v>
      </c>
      <c r="L64" s="23" t="s">
        <v>48</v>
      </c>
      <c r="M64" s="23" t="s">
        <v>262</v>
      </c>
      <c r="N64" s="23" t="s">
        <v>263</v>
      </c>
      <c r="O64" s="23" t="s">
        <v>51</v>
      </c>
      <c r="P64" s="23" t="s">
        <v>267</v>
      </c>
      <c r="Q64" s="25">
        <v>2586.21</v>
      </c>
      <c r="R64" s="25">
        <v>2586.21</v>
      </c>
      <c r="S64" s="25">
        <v>0</v>
      </c>
      <c r="T64" s="25">
        <v>0</v>
      </c>
      <c r="U64" s="25">
        <v>0</v>
      </c>
      <c r="V64" s="25">
        <v>413.79</v>
      </c>
      <c r="W64" s="25">
        <v>0</v>
      </c>
      <c r="X64" s="25">
        <v>0</v>
      </c>
      <c r="Y64" s="25">
        <v>0</v>
      </c>
      <c r="Z64" s="25">
        <v>3000</v>
      </c>
      <c r="AA64" s="25">
        <v>3000</v>
      </c>
      <c r="AB64" s="23" t="s">
        <v>71</v>
      </c>
      <c r="AC64" s="23" t="s">
        <v>54</v>
      </c>
      <c r="AD64" s="23" t="s">
        <v>84</v>
      </c>
      <c r="AE64" s="23" t="s">
        <v>85</v>
      </c>
    </row>
    <row r="65" spans="1:31" x14ac:dyDescent="0.3">
      <c r="A65" s="12" t="s">
        <v>40</v>
      </c>
      <c r="B65" s="12" t="s">
        <v>41</v>
      </c>
      <c r="C65" s="12" t="s">
        <v>42</v>
      </c>
      <c r="D65" s="12" t="s">
        <v>43</v>
      </c>
      <c r="E65" s="12"/>
      <c r="F65" s="12" t="s">
        <v>44</v>
      </c>
      <c r="G65" s="12" t="s">
        <v>297</v>
      </c>
      <c r="H65" s="12"/>
      <c r="I65" s="12" t="s">
        <v>46</v>
      </c>
      <c r="J65" s="12" t="s">
        <v>298</v>
      </c>
      <c r="K65" s="13">
        <v>45825</v>
      </c>
      <c r="L65" s="12" t="s">
        <v>48</v>
      </c>
      <c r="M65" s="12" t="s">
        <v>49</v>
      </c>
      <c r="N65" s="12" t="s">
        <v>50</v>
      </c>
      <c r="O65" s="12" t="s">
        <v>51</v>
      </c>
      <c r="P65" s="12" t="s">
        <v>52</v>
      </c>
      <c r="Q65" s="14">
        <v>12196.43</v>
      </c>
      <c r="R65" s="14">
        <v>12196.43</v>
      </c>
      <c r="S65" s="14">
        <v>0</v>
      </c>
      <c r="T65" s="14">
        <v>0</v>
      </c>
      <c r="U65" s="14">
        <v>0</v>
      </c>
      <c r="V65" s="14">
        <v>1951.43</v>
      </c>
      <c r="W65" s="14">
        <v>0</v>
      </c>
      <c r="X65" s="14">
        <v>0</v>
      </c>
      <c r="Y65" s="14">
        <v>0</v>
      </c>
      <c r="Z65" s="14">
        <v>14147.86</v>
      </c>
      <c r="AA65" s="14">
        <v>14147.86</v>
      </c>
      <c r="AB65" s="12" t="s">
        <v>53</v>
      </c>
      <c r="AC65" s="12" t="s">
        <v>54</v>
      </c>
      <c r="AD65" s="12" t="s">
        <v>55</v>
      </c>
      <c r="AE65" s="12" t="s">
        <v>56</v>
      </c>
    </row>
    <row r="66" spans="1:31" x14ac:dyDescent="0.3">
      <c r="A66" s="12" t="s">
        <v>40</v>
      </c>
      <c r="B66" s="12" t="s">
        <v>41</v>
      </c>
      <c r="C66" s="12" t="s">
        <v>42</v>
      </c>
      <c r="D66" s="12" t="s">
        <v>43</v>
      </c>
      <c r="E66" s="12"/>
      <c r="F66" s="12" t="s">
        <v>44</v>
      </c>
      <c r="G66" s="12" t="s">
        <v>299</v>
      </c>
      <c r="H66" s="12"/>
      <c r="I66" s="12" t="s">
        <v>46</v>
      </c>
      <c r="J66" s="12" t="s">
        <v>300</v>
      </c>
      <c r="K66" s="13">
        <v>45825</v>
      </c>
      <c r="L66" s="12" t="s">
        <v>48</v>
      </c>
      <c r="M66" s="12" t="s">
        <v>49</v>
      </c>
      <c r="N66" s="12" t="s">
        <v>50</v>
      </c>
      <c r="O66" s="12" t="s">
        <v>51</v>
      </c>
      <c r="P66" s="12" t="s">
        <v>52</v>
      </c>
      <c r="Q66" s="14">
        <v>12374.72</v>
      </c>
      <c r="R66" s="14">
        <v>12374.72</v>
      </c>
      <c r="S66" s="14">
        <v>0</v>
      </c>
      <c r="T66" s="14">
        <v>0</v>
      </c>
      <c r="U66" s="14">
        <v>0</v>
      </c>
      <c r="V66" s="14">
        <v>1979.96</v>
      </c>
      <c r="W66" s="14">
        <v>0</v>
      </c>
      <c r="X66" s="14">
        <v>0</v>
      </c>
      <c r="Y66" s="14">
        <v>0</v>
      </c>
      <c r="Z66" s="14">
        <v>14354.68</v>
      </c>
      <c r="AA66" s="14">
        <v>14354.68</v>
      </c>
      <c r="AB66" s="12" t="s">
        <v>53</v>
      </c>
      <c r="AC66" s="12" t="s">
        <v>54</v>
      </c>
      <c r="AD66" s="12" t="s">
        <v>55</v>
      </c>
      <c r="AE66" s="12" t="s">
        <v>56</v>
      </c>
    </row>
    <row r="67" spans="1:31" x14ac:dyDescent="0.3">
      <c r="A67" s="12" t="s">
        <v>40</v>
      </c>
      <c r="B67" s="12" t="s">
        <v>41</v>
      </c>
      <c r="C67" s="12" t="s">
        <v>42</v>
      </c>
      <c r="D67" s="12" t="s">
        <v>43</v>
      </c>
      <c r="E67" s="12"/>
      <c r="F67" s="12" t="s">
        <v>44</v>
      </c>
      <c r="G67" s="12" t="s">
        <v>301</v>
      </c>
      <c r="H67" s="12"/>
      <c r="I67" s="12" t="s">
        <v>46</v>
      </c>
      <c r="J67" s="12" t="s">
        <v>302</v>
      </c>
      <c r="K67" s="13">
        <v>45825</v>
      </c>
      <c r="L67" s="12" t="s">
        <v>48</v>
      </c>
      <c r="M67" s="12" t="s">
        <v>49</v>
      </c>
      <c r="N67" s="12" t="s">
        <v>50</v>
      </c>
      <c r="O67" s="12" t="s">
        <v>51</v>
      </c>
      <c r="P67" s="12" t="s">
        <v>52</v>
      </c>
      <c r="Q67" s="14">
        <v>12374.72</v>
      </c>
      <c r="R67" s="14">
        <v>12374.72</v>
      </c>
      <c r="S67" s="14">
        <v>0</v>
      </c>
      <c r="T67" s="14">
        <v>0</v>
      </c>
      <c r="U67" s="14">
        <v>0</v>
      </c>
      <c r="V67" s="14">
        <v>1979.96</v>
      </c>
      <c r="W67" s="14">
        <v>0</v>
      </c>
      <c r="X67" s="14">
        <v>0</v>
      </c>
      <c r="Y67" s="14">
        <v>0</v>
      </c>
      <c r="Z67" s="14">
        <v>14354.68</v>
      </c>
      <c r="AA67" s="14">
        <v>14354.68</v>
      </c>
      <c r="AB67" s="12" t="s">
        <v>53</v>
      </c>
      <c r="AC67" s="12" t="s">
        <v>54</v>
      </c>
      <c r="AD67" s="12" t="s">
        <v>55</v>
      </c>
      <c r="AE67" s="12" t="s">
        <v>56</v>
      </c>
    </row>
    <row r="68" spans="1:31" x14ac:dyDescent="0.3">
      <c r="A68" s="12" t="s">
        <v>40</v>
      </c>
      <c r="B68" s="12" t="s">
        <v>41</v>
      </c>
      <c r="C68" s="12" t="s">
        <v>42</v>
      </c>
      <c r="D68" s="12" t="s">
        <v>43</v>
      </c>
      <c r="E68" s="12"/>
      <c r="F68" s="12" t="s">
        <v>44</v>
      </c>
      <c r="G68" s="12" t="s">
        <v>303</v>
      </c>
      <c r="H68" s="12"/>
      <c r="I68" s="12" t="s">
        <v>46</v>
      </c>
      <c r="J68" s="12" t="s">
        <v>304</v>
      </c>
      <c r="K68" s="13">
        <v>45825</v>
      </c>
      <c r="L68" s="12" t="s">
        <v>48</v>
      </c>
      <c r="M68" s="12" t="s">
        <v>49</v>
      </c>
      <c r="N68" s="12" t="s">
        <v>50</v>
      </c>
      <c r="O68" s="12" t="s">
        <v>51</v>
      </c>
      <c r="P68" s="12" t="s">
        <v>52</v>
      </c>
      <c r="Q68" s="14">
        <v>12374.72</v>
      </c>
      <c r="R68" s="14">
        <v>12374.72</v>
      </c>
      <c r="S68" s="14">
        <v>0</v>
      </c>
      <c r="T68" s="14">
        <v>0</v>
      </c>
      <c r="U68" s="14">
        <v>0</v>
      </c>
      <c r="V68" s="14">
        <v>1979.96</v>
      </c>
      <c r="W68" s="14">
        <v>0</v>
      </c>
      <c r="X68" s="14">
        <v>0</v>
      </c>
      <c r="Y68" s="14">
        <v>0</v>
      </c>
      <c r="Z68" s="14">
        <v>14354.68</v>
      </c>
      <c r="AA68" s="14">
        <v>14354.68</v>
      </c>
      <c r="AB68" s="12" t="s">
        <v>53</v>
      </c>
      <c r="AC68" s="12" t="s">
        <v>54</v>
      </c>
      <c r="AD68" s="12" t="s">
        <v>55</v>
      </c>
      <c r="AE68" s="12" t="s">
        <v>56</v>
      </c>
    </row>
    <row r="69" spans="1:31" x14ac:dyDescent="0.3">
      <c r="A69" s="12" t="s">
        <v>40</v>
      </c>
      <c r="B69" s="12" t="s">
        <v>41</v>
      </c>
      <c r="C69" s="12" t="s">
        <v>42</v>
      </c>
      <c r="D69" s="12" t="s">
        <v>43</v>
      </c>
      <c r="E69" s="12"/>
      <c r="F69" s="12" t="s">
        <v>44</v>
      </c>
      <c r="G69" s="12" t="s">
        <v>305</v>
      </c>
      <c r="H69" s="12"/>
      <c r="I69" s="12" t="s">
        <v>46</v>
      </c>
      <c r="J69" s="12" t="s">
        <v>306</v>
      </c>
      <c r="K69" s="13">
        <v>45825</v>
      </c>
      <c r="L69" s="12" t="s">
        <v>48</v>
      </c>
      <c r="M69" s="12" t="s">
        <v>49</v>
      </c>
      <c r="N69" s="12" t="s">
        <v>50</v>
      </c>
      <c r="O69" s="12" t="s">
        <v>51</v>
      </c>
      <c r="P69" s="12" t="s">
        <v>52</v>
      </c>
      <c r="Q69" s="14">
        <v>12374.72</v>
      </c>
      <c r="R69" s="14">
        <v>12374.72</v>
      </c>
      <c r="S69" s="14">
        <v>0</v>
      </c>
      <c r="T69" s="14">
        <v>0</v>
      </c>
      <c r="U69" s="14">
        <v>0</v>
      </c>
      <c r="V69" s="14">
        <v>1979.96</v>
      </c>
      <c r="W69" s="14">
        <v>0</v>
      </c>
      <c r="X69" s="14">
        <v>0</v>
      </c>
      <c r="Y69" s="14">
        <v>0</v>
      </c>
      <c r="Z69" s="14">
        <v>14354.68</v>
      </c>
      <c r="AA69" s="14">
        <v>14354.68</v>
      </c>
      <c r="AB69" s="12" t="s">
        <v>53</v>
      </c>
      <c r="AC69" s="12" t="s">
        <v>54</v>
      </c>
      <c r="AD69" s="12" t="s">
        <v>55</v>
      </c>
      <c r="AE69" s="12" t="s">
        <v>56</v>
      </c>
    </row>
    <row r="70" spans="1:31" x14ac:dyDescent="0.3">
      <c r="A70" s="12" t="s">
        <v>40</v>
      </c>
      <c r="B70" s="12" t="s">
        <v>41</v>
      </c>
      <c r="C70" s="12" t="s">
        <v>42</v>
      </c>
      <c r="D70" s="12" t="s">
        <v>43</v>
      </c>
      <c r="E70" s="12"/>
      <c r="F70" s="12" t="s">
        <v>44</v>
      </c>
      <c r="G70" s="12" t="s">
        <v>307</v>
      </c>
      <c r="H70" s="12"/>
      <c r="I70" s="12" t="s">
        <v>46</v>
      </c>
      <c r="J70" s="12" t="s">
        <v>308</v>
      </c>
      <c r="K70" s="13">
        <v>45825</v>
      </c>
      <c r="L70" s="12" t="s">
        <v>48</v>
      </c>
      <c r="M70" s="12" t="s">
        <v>49</v>
      </c>
      <c r="N70" s="12" t="s">
        <v>50</v>
      </c>
      <c r="O70" s="12" t="s">
        <v>51</v>
      </c>
      <c r="P70" s="12" t="s">
        <v>52</v>
      </c>
      <c r="Q70" s="14">
        <v>12374.72</v>
      </c>
      <c r="R70" s="14">
        <v>12374.72</v>
      </c>
      <c r="S70" s="14">
        <v>0</v>
      </c>
      <c r="T70" s="14">
        <v>0</v>
      </c>
      <c r="U70" s="14">
        <v>0</v>
      </c>
      <c r="V70" s="14">
        <v>1979.96</v>
      </c>
      <c r="W70" s="14">
        <v>0</v>
      </c>
      <c r="X70" s="14">
        <v>0</v>
      </c>
      <c r="Y70" s="14">
        <v>0</v>
      </c>
      <c r="Z70" s="14">
        <v>14354.68</v>
      </c>
      <c r="AA70" s="14">
        <v>14354.68</v>
      </c>
      <c r="AB70" s="12" t="s">
        <v>53</v>
      </c>
      <c r="AC70" s="12" t="s">
        <v>54</v>
      </c>
      <c r="AD70" s="12" t="s">
        <v>55</v>
      </c>
      <c r="AE70" s="12" t="s">
        <v>56</v>
      </c>
    </row>
    <row r="71" spans="1:31" x14ac:dyDescent="0.3">
      <c r="A71" s="12" t="s">
        <v>40</v>
      </c>
      <c r="B71" s="12" t="s">
        <v>41</v>
      </c>
      <c r="C71" s="12" t="s">
        <v>42</v>
      </c>
      <c r="D71" s="12" t="s">
        <v>43</v>
      </c>
      <c r="E71" s="12"/>
      <c r="F71" s="12" t="s">
        <v>44</v>
      </c>
      <c r="G71" s="12" t="s">
        <v>309</v>
      </c>
      <c r="H71" s="12"/>
      <c r="I71" s="12" t="s">
        <v>46</v>
      </c>
      <c r="J71" s="12" t="s">
        <v>310</v>
      </c>
      <c r="K71" s="13">
        <v>45825</v>
      </c>
      <c r="L71" s="12" t="s">
        <v>48</v>
      </c>
      <c r="M71" s="12" t="s">
        <v>49</v>
      </c>
      <c r="N71" s="12" t="s">
        <v>50</v>
      </c>
      <c r="O71" s="12" t="s">
        <v>51</v>
      </c>
      <c r="P71" s="12" t="s">
        <v>52</v>
      </c>
      <c r="Q71" s="14">
        <v>12374.72</v>
      </c>
      <c r="R71" s="14">
        <v>12374.72</v>
      </c>
      <c r="S71" s="14">
        <v>0</v>
      </c>
      <c r="T71" s="14">
        <v>0</v>
      </c>
      <c r="U71" s="14">
        <v>0</v>
      </c>
      <c r="V71" s="14">
        <v>1979.96</v>
      </c>
      <c r="W71" s="14">
        <v>0</v>
      </c>
      <c r="X71" s="14">
        <v>0</v>
      </c>
      <c r="Y71" s="14">
        <v>0</v>
      </c>
      <c r="Z71" s="14">
        <v>14354.68</v>
      </c>
      <c r="AA71" s="14">
        <v>14354.68</v>
      </c>
      <c r="AB71" s="12" t="s">
        <v>53</v>
      </c>
      <c r="AC71" s="12" t="s">
        <v>54</v>
      </c>
      <c r="AD71" s="12" t="s">
        <v>55</v>
      </c>
      <c r="AE71" s="12" t="s">
        <v>56</v>
      </c>
    </row>
    <row r="72" spans="1:31" x14ac:dyDescent="0.3">
      <c r="A72" s="12" t="s">
        <v>40</v>
      </c>
      <c r="B72" s="12" t="s">
        <v>41</v>
      </c>
      <c r="C72" s="12" t="s">
        <v>42</v>
      </c>
      <c r="D72" s="12" t="s">
        <v>43</v>
      </c>
      <c r="E72" s="12"/>
      <c r="F72" s="12" t="s">
        <v>44</v>
      </c>
      <c r="G72" s="12" t="s">
        <v>311</v>
      </c>
      <c r="H72" s="12"/>
      <c r="I72" s="12" t="s">
        <v>46</v>
      </c>
      <c r="J72" s="12" t="s">
        <v>312</v>
      </c>
      <c r="K72" s="13">
        <v>45825</v>
      </c>
      <c r="L72" s="12" t="s">
        <v>48</v>
      </c>
      <c r="M72" s="12" t="s">
        <v>49</v>
      </c>
      <c r="N72" s="12" t="s">
        <v>50</v>
      </c>
      <c r="O72" s="12" t="s">
        <v>51</v>
      </c>
      <c r="P72" s="12" t="s">
        <v>52</v>
      </c>
      <c r="Q72" s="14">
        <v>12374.72</v>
      </c>
      <c r="R72" s="14">
        <v>12374.72</v>
      </c>
      <c r="S72" s="14">
        <v>0</v>
      </c>
      <c r="T72" s="14">
        <v>0</v>
      </c>
      <c r="U72" s="14">
        <v>0</v>
      </c>
      <c r="V72" s="14">
        <v>1979.96</v>
      </c>
      <c r="W72" s="14">
        <v>0</v>
      </c>
      <c r="X72" s="14">
        <v>0</v>
      </c>
      <c r="Y72" s="14">
        <v>0</v>
      </c>
      <c r="Z72" s="14">
        <v>14354.68</v>
      </c>
      <c r="AA72" s="14">
        <v>14354.68</v>
      </c>
      <c r="AB72" s="12" t="s">
        <v>53</v>
      </c>
      <c r="AC72" s="12" t="s">
        <v>54</v>
      </c>
      <c r="AD72" s="12" t="s">
        <v>55</v>
      </c>
      <c r="AE72" s="12" t="s">
        <v>56</v>
      </c>
    </row>
    <row r="73" spans="1:31" x14ac:dyDescent="0.3">
      <c r="A73" s="12" t="s">
        <v>40</v>
      </c>
      <c r="B73" s="12" t="s">
        <v>41</v>
      </c>
      <c r="C73" s="12" t="s">
        <v>42</v>
      </c>
      <c r="D73" s="12" t="s">
        <v>43</v>
      </c>
      <c r="E73" s="12"/>
      <c r="F73" s="12" t="s">
        <v>44</v>
      </c>
      <c r="G73" s="12" t="s">
        <v>313</v>
      </c>
      <c r="H73" s="12"/>
      <c r="I73" s="12" t="s">
        <v>46</v>
      </c>
      <c r="J73" s="12" t="s">
        <v>314</v>
      </c>
      <c r="K73" s="13">
        <v>45825</v>
      </c>
      <c r="L73" s="12" t="s">
        <v>48</v>
      </c>
      <c r="M73" s="12" t="s">
        <v>49</v>
      </c>
      <c r="N73" s="12" t="s">
        <v>50</v>
      </c>
      <c r="O73" s="12" t="s">
        <v>51</v>
      </c>
      <c r="P73" s="12" t="s">
        <v>52</v>
      </c>
      <c r="Q73" s="14">
        <v>12374.72</v>
      </c>
      <c r="R73" s="14">
        <v>12374.72</v>
      </c>
      <c r="S73" s="14">
        <v>0</v>
      </c>
      <c r="T73" s="14">
        <v>0</v>
      </c>
      <c r="U73" s="14">
        <v>0</v>
      </c>
      <c r="V73" s="14">
        <v>1979.96</v>
      </c>
      <c r="W73" s="14">
        <v>0</v>
      </c>
      <c r="X73" s="14">
        <v>0</v>
      </c>
      <c r="Y73" s="14">
        <v>0</v>
      </c>
      <c r="Z73" s="14">
        <v>14354.68</v>
      </c>
      <c r="AA73" s="14">
        <v>14354.68</v>
      </c>
      <c r="AB73" s="12" t="s">
        <v>53</v>
      </c>
      <c r="AC73" s="12" t="s">
        <v>54</v>
      </c>
      <c r="AD73" s="12" t="s">
        <v>55</v>
      </c>
      <c r="AE73" s="12" t="s">
        <v>56</v>
      </c>
    </row>
    <row r="74" spans="1:31" x14ac:dyDescent="0.3">
      <c r="A74" s="12" t="s">
        <v>40</v>
      </c>
      <c r="B74" s="12" t="s">
        <v>41</v>
      </c>
      <c r="C74" s="12" t="s">
        <v>42</v>
      </c>
      <c r="D74" s="12" t="s">
        <v>43</v>
      </c>
      <c r="E74" s="12"/>
      <c r="F74" s="12" t="s">
        <v>44</v>
      </c>
      <c r="G74" s="12" t="s">
        <v>315</v>
      </c>
      <c r="H74" s="12"/>
      <c r="I74" s="12" t="s">
        <v>46</v>
      </c>
      <c r="J74" s="12" t="s">
        <v>316</v>
      </c>
      <c r="K74" s="13">
        <v>45825</v>
      </c>
      <c r="L74" s="12" t="s">
        <v>48</v>
      </c>
      <c r="M74" s="12" t="s">
        <v>49</v>
      </c>
      <c r="N74" s="12" t="s">
        <v>50</v>
      </c>
      <c r="O74" s="12" t="s">
        <v>51</v>
      </c>
      <c r="P74" s="12" t="s">
        <v>52</v>
      </c>
      <c r="Q74" s="14">
        <v>12374.72</v>
      </c>
      <c r="R74" s="14">
        <v>12374.72</v>
      </c>
      <c r="S74" s="14">
        <v>0</v>
      </c>
      <c r="T74" s="14">
        <v>0</v>
      </c>
      <c r="U74" s="14">
        <v>0</v>
      </c>
      <c r="V74" s="14">
        <v>1979.96</v>
      </c>
      <c r="W74" s="14">
        <v>0</v>
      </c>
      <c r="X74" s="14">
        <v>0</v>
      </c>
      <c r="Y74" s="14">
        <v>0</v>
      </c>
      <c r="Z74" s="14">
        <v>14354.68</v>
      </c>
      <c r="AA74" s="14">
        <v>14354.68</v>
      </c>
      <c r="AB74" s="12" t="s">
        <v>53</v>
      </c>
      <c r="AC74" s="12" t="s">
        <v>54</v>
      </c>
      <c r="AD74" s="12" t="s">
        <v>55</v>
      </c>
      <c r="AE74" s="12" t="s">
        <v>56</v>
      </c>
    </row>
    <row r="75" spans="1:31" x14ac:dyDescent="0.3">
      <c r="A75" s="12" t="s">
        <v>40</v>
      </c>
      <c r="B75" s="12" t="s">
        <v>41</v>
      </c>
      <c r="C75" s="12" t="s">
        <v>42</v>
      </c>
      <c r="D75" s="12" t="s">
        <v>43</v>
      </c>
      <c r="E75" s="12"/>
      <c r="F75" s="12" t="s">
        <v>44</v>
      </c>
      <c r="G75" s="12" t="s">
        <v>317</v>
      </c>
      <c r="H75" s="12"/>
      <c r="I75" s="12" t="s">
        <v>46</v>
      </c>
      <c r="J75" s="12" t="s">
        <v>318</v>
      </c>
      <c r="K75" s="13">
        <v>45825</v>
      </c>
      <c r="L75" s="12" t="s">
        <v>48</v>
      </c>
      <c r="M75" s="12" t="s">
        <v>49</v>
      </c>
      <c r="N75" s="12" t="s">
        <v>50</v>
      </c>
      <c r="O75" s="12" t="s">
        <v>51</v>
      </c>
      <c r="P75" s="12" t="s">
        <v>52</v>
      </c>
      <c r="Q75" s="14">
        <v>12374.72</v>
      </c>
      <c r="R75" s="14">
        <v>12374.72</v>
      </c>
      <c r="S75" s="14">
        <v>0</v>
      </c>
      <c r="T75" s="14">
        <v>0</v>
      </c>
      <c r="U75" s="14">
        <v>0</v>
      </c>
      <c r="V75" s="14">
        <v>1979.96</v>
      </c>
      <c r="W75" s="14">
        <v>0</v>
      </c>
      <c r="X75" s="14">
        <v>0</v>
      </c>
      <c r="Y75" s="14">
        <v>0</v>
      </c>
      <c r="Z75" s="14">
        <v>14354.68</v>
      </c>
      <c r="AA75" s="14">
        <v>14354.68</v>
      </c>
      <c r="AB75" s="12" t="s">
        <v>53</v>
      </c>
      <c r="AC75" s="12" t="s">
        <v>54</v>
      </c>
      <c r="AD75" s="12" t="s">
        <v>55</v>
      </c>
      <c r="AE75" s="12" t="s">
        <v>56</v>
      </c>
    </row>
    <row r="76" spans="1:31" hidden="1" x14ac:dyDescent="0.3">
      <c r="A76" s="23" t="s">
        <v>40</v>
      </c>
      <c r="B76" s="23" t="s">
        <v>41</v>
      </c>
      <c r="C76" s="23" t="s">
        <v>42</v>
      </c>
      <c r="D76" s="23" t="s">
        <v>43</v>
      </c>
      <c r="E76" s="23"/>
      <c r="F76" s="23" t="s">
        <v>44</v>
      </c>
      <c r="G76" s="23" t="s">
        <v>319</v>
      </c>
      <c r="H76" s="23"/>
      <c r="I76" s="23" t="s">
        <v>260</v>
      </c>
      <c r="J76" s="23" t="s">
        <v>320</v>
      </c>
      <c r="K76" s="24">
        <v>45825</v>
      </c>
      <c r="L76" s="23" t="s">
        <v>48</v>
      </c>
      <c r="M76" s="23" t="s">
        <v>262</v>
      </c>
      <c r="N76" s="23" t="s">
        <v>263</v>
      </c>
      <c r="O76" s="23" t="s">
        <v>51</v>
      </c>
      <c r="P76" s="23" t="s">
        <v>264</v>
      </c>
      <c r="Q76" s="25">
        <v>1637.93</v>
      </c>
      <c r="R76" s="25">
        <v>1637.93</v>
      </c>
      <c r="S76" s="25">
        <v>0</v>
      </c>
      <c r="T76" s="25">
        <v>0</v>
      </c>
      <c r="U76" s="25">
        <v>0</v>
      </c>
      <c r="V76" s="25">
        <v>262.07</v>
      </c>
      <c r="W76" s="25">
        <v>0</v>
      </c>
      <c r="X76" s="25">
        <v>0</v>
      </c>
      <c r="Y76" s="25">
        <v>0</v>
      </c>
      <c r="Z76" s="25">
        <v>1900</v>
      </c>
      <c r="AA76" s="25">
        <v>1900</v>
      </c>
      <c r="AB76" s="23" t="s">
        <v>71</v>
      </c>
      <c r="AC76" s="23" t="s">
        <v>54</v>
      </c>
      <c r="AD76" s="23" t="s">
        <v>84</v>
      </c>
      <c r="AE76" s="23" t="s">
        <v>85</v>
      </c>
    </row>
    <row r="77" spans="1:31" hidden="1" x14ac:dyDescent="0.3">
      <c r="A77" s="23" t="s">
        <v>40</v>
      </c>
      <c r="B77" s="23" t="s">
        <v>41</v>
      </c>
      <c r="C77" s="23" t="s">
        <v>42</v>
      </c>
      <c r="D77" s="23" t="s">
        <v>43</v>
      </c>
      <c r="E77" s="23"/>
      <c r="F77" s="23" t="s">
        <v>44</v>
      </c>
      <c r="G77" s="23" t="s">
        <v>321</v>
      </c>
      <c r="H77" s="23"/>
      <c r="I77" s="23" t="s">
        <v>260</v>
      </c>
      <c r="J77" s="23" t="s">
        <v>322</v>
      </c>
      <c r="K77" s="24">
        <v>45825</v>
      </c>
      <c r="L77" s="23" t="s">
        <v>48</v>
      </c>
      <c r="M77" s="23" t="s">
        <v>262</v>
      </c>
      <c r="N77" s="23" t="s">
        <v>263</v>
      </c>
      <c r="O77" s="23" t="s">
        <v>51</v>
      </c>
      <c r="P77" s="23" t="s">
        <v>267</v>
      </c>
      <c r="Q77" s="25">
        <v>2586.21</v>
      </c>
      <c r="R77" s="25">
        <v>2586.21</v>
      </c>
      <c r="S77" s="25">
        <v>0</v>
      </c>
      <c r="T77" s="25">
        <v>0</v>
      </c>
      <c r="U77" s="25">
        <v>0</v>
      </c>
      <c r="V77" s="25">
        <v>413.79</v>
      </c>
      <c r="W77" s="25">
        <v>0</v>
      </c>
      <c r="X77" s="25">
        <v>0</v>
      </c>
      <c r="Y77" s="25">
        <v>0</v>
      </c>
      <c r="Z77" s="25">
        <v>3000</v>
      </c>
      <c r="AA77" s="25">
        <v>3000</v>
      </c>
      <c r="AB77" s="23" t="s">
        <v>71</v>
      </c>
      <c r="AC77" s="23" t="s">
        <v>54</v>
      </c>
      <c r="AD77" s="23" t="s">
        <v>84</v>
      </c>
      <c r="AE77" s="23" t="s">
        <v>85</v>
      </c>
    </row>
    <row r="78" spans="1:31" hidden="1" x14ac:dyDescent="0.3">
      <c r="A78" s="23" t="s">
        <v>40</v>
      </c>
      <c r="B78" s="23" t="s">
        <v>41</v>
      </c>
      <c r="C78" s="23" t="s">
        <v>42</v>
      </c>
      <c r="D78" s="23" t="s">
        <v>43</v>
      </c>
      <c r="E78" s="23"/>
      <c r="F78" s="23" t="s">
        <v>44</v>
      </c>
      <c r="G78" s="23" t="s">
        <v>323</v>
      </c>
      <c r="H78" s="23"/>
      <c r="I78" s="23" t="s">
        <v>260</v>
      </c>
      <c r="J78" s="23" t="s">
        <v>324</v>
      </c>
      <c r="K78" s="24">
        <v>45825</v>
      </c>
      <c r="L78" s="23" t="s">
        <v>48</v>
      </c>
      <c r="M78" s="23" t="s">
        <v>262</v>
      </c>
      <c r="N78" s="23" t="s">
        <v>263</v>
      </c>
      <c r="O78" s="23" t="s">
        <v>51</v>
      </c>
      <c r="P78" s="23" t="s">
        <v>264</v>
      </c>
      <c r="Q78" s="25">
        <v>1637.93</v>
      </c>
      <c r="R78" s="25">
        <v>1637.93</v>
      </c>
      <c r="S78" s="25">
        <v>0</v>
      </c>
      <c r="T78" s="25">
        <v>0</v>
      </c>
      <c r="U78" s="25">
        <v>0</v>
      </c>
      <c r="V78" s="25">
        <v>262.07</v>
      </c>
      <c r="W78" s="25">
        <v>0</v>
      </c>
      <c r="X78" s="25">
        <v>0</v>
      </c>
      <c r="Y78" s="25">
        <v>0</v>
      </c>
      <c r="Z78" s="25">
        <v>1900</v>
      </c>
      <c r="AA78" s="25">
        <v>1900</v>
      </c>
      <c r="AB78" s="23" t="s">
        <v>71</v>
      </c>
      <c r="AC78" s="23" t="s">
        <v>54</v>
      </c>
      <c r="AD78" s="23" t="s">
        <v>84</v>
      </c>
      <c r="AE78" s="23" t="s">
        <v>85</v>
      </c>
    </row>
    <row r="79" spans="1:31" hidden="1" x14ac:dyDescent="0.3">
      <c r="A79" s="23" t="s">
        <v>40</v>
      </c>
      <c r="B79" s="23" t="s">
        <v>41</v>
      </c>
      <c r="C79" s="23" t="s">
        <v>42</v>
      </c>
      <c r="D79" s="23" t="s">
        <v>43</v>
      </c>
      <c r="E79" s="23"/>
      <c r="F79" s="23" t="s">
        <v>44</v>
      </c>
      <c r="G79" s="23" t="s">
        <v>325</v>
      </c>
      <c r="H79" s="23"/>
      <c r="I79" s="23" t="s">
        <v>260</v>
      </c>
      <c r="J79" s="23" t="s">
        <v>326</v>
      </c>
      <c r="K79" s="24">
        <v>45825</v>
      </c>
      <c r="L79" s="23" t="s">
        <v>48</v>
      </c>
      <c r="M79" s="23" t="s">
        <v>262</v>
      </c>
      <c r="N79" s="23" t="s">
        <v>263</v>
      </c>
      <c r="O79" s="23" t="s">
        <v>51</v>
      </c>
      <c r="P79" s="23" t="s">
        <v>267</v>
      </c>
      <c r="Q79" s="25">
        <v>2586.21</v>
      </c>
      <c r="R79" s="25">
        <v>2586.21</v>
      </c>
      <c r="S79" s="25">
        <v>0</v>
      </c>
      <c r="T79" s="25">
        <v>0</v>
      </c>
      <c r="U79" s="25">
        <v>0</v>
      </c>
      <c r="V79" s="25">
        <v>413.79</v>
      </c>
      <c r="W79" s="25">
        <v>0</v>
      </c>
      <c r="X79" s="25">
        <v>0</v>
      </c>
      <c r="Y79" s="25">
        <v>0</v>
      </c>
      <c r="Z79" s="25">
        <v>3000</v>
      </c>
      <c r="AA79" s="25">
        <v>3000</v>
      </c>
      <c r="AB79" s="23" t="s">
        <v>71</v>
      </c>
      <c r="AC79" s="23" t="s">
        <v>54</v>
      </c>
      <c r="AD79" s="23" t="s">
        <v>84</v>
      </c>
      <c r="AE79" s="23" t="s">
        <v>85</v>
      </c>
    </row>
    <row r="80" spans="1:31" hidden="1" x14ac:dyDescent="0.3">
      <c r="A80" s="23" t="s">
        <v>40</v>
      </c>
      <c r="B80" s="23" t="s">
        <v>41</v>
      </c>
      <c r="C80" s="23" t="s">
        <v>42</v>
      </c>
      <c r="D80" s="23" t="s">
        <v>43</v>
      </c>
      <c r="E80" s="23"/>
      <c r="F80" s="23" t="s">
        <v>44</v>
      </c>
      <c r="G80" s="23" t="s">
        <v>327</v>
      </c>
      <c r="H80" s="23"/>
      <c r="I80" s="23" t="s">
        <v>260</v>
      </c>
      <c r="J80" s="23" t="s">
        <v>328</v>
      </c>
      <c r="K80" s="24">
        <v>45825</v>
      </c>
      <c r="L80" s="23" t="s">
        <v>48</v>
      </c>
      <c r="M80" s="23" t="s">
        <v>262</v>
      </c>
      <c r="N80" s="23" t="s">
        <v>263</v>
      </c>
      <c r="O80" s="23" t="s">
        <v>51</v>
      </c>
      <c r="P80" s="23" t="s">
        <v>264</v>
      </c>
      <c r="Q80" s="25">
        <v>1637.93</v>
      </c>
      <c r="R80" s="25">
        <v>1637.93</v>
      </c>
      <c r="S80" s="25">
        <v>0</v>
      </c>
      <c r="T80" s="25">
        <v>0</v>
      </c>
      <c r="U80" s="25">
        <v>0</v>
      </c>
      <c r="V80" s="25">
        <v>262.07</v>
      </c>
      <c r="W80" s="25">
        <v>0</v>
      </c>
      <c r="X80" s="25">
        <v>0</v>
      </c>
      <c r="Y80" s="25">
        <v>0</v>
      </c>
      <c r="Z80" s="25">
        <v>1900</v>
      </c>
      <c r="AA80" s="25">
        <v>1900</v>
      </c>
      <c r="AB80" s="23" t="s">
        <v>71</v>
      </c>
      <c r="AC80" s="23" t="s">
        <v>54</v>
      </c>
      <c r="AD80" s="23" t="s">
        <v>84</v>
      </c>
      <c r="AE80" s="23" t="s">
        <v>85</v>
      </c>
    </row>
    <row r="81" spans="1:31" hidden="1" x14ac:dyDescent="0.3">
      <c r="A81" s="23" t="s">
        <v>40</v>
      </c>
      <c r="B81" s="23" t="s">
        <v>41</v>
      </c>
      <c r="C81" s="23" t="s">
        <v>42</v>
      </c>
      <c r="D81" s="23" t="s">
        <v>43</v>
      </c>
      <c r="E81" s="23"/>
      <c r="F81" s="23" t="s">
        <v>44</v>
      </c>
      <c r="G81" s="23" t="s">
        <v>329</v>
      </c>
      <c r="H81" s="23"/>
      <c r="I81" s="23" t="s">
        <v>260</v>
      </c>
      <c r="J81" s="23" t="s">
        <v>330</v>
      </c>
      <c r="K81" s="24">
        <v>45825</v>
      </c>
      <c r="L81" s="23" t="s">
        <v>48</v>
      </c>
      <c r="M81" s="23" t="s">
        <v>262</v>
      </c>
      <c r="N81" s="23" t="s">
        <v>263</v>
      </c>
      <c r="O81" s="23" t="s">
        <v>51</v>
      </c>
      <c r="P81" s="23" t="s">
        <v>267</v>
      </c>
      <c r="Q81" s="25">
        <v>2586.21</v>
      </c>
      <c r="R81" s="25">
        <v>2586.21</v>
      </c>
      <c r="S81" s="25">
        <v>0</v>
      </c>
      <c r="T81" s="25">
        <v>0</v>
      </c>
      <c r="U81" s="25">
        <v>0</v>
      </c>
      <c r="V81" s="25">
        <v>413.79</v>
      </c>
      <c r="W81" s="25">
        <v>0</v>
      </c>
      <c r="X81" s="25">
        <v>0</v>
      </c>
      <c r="Y81" s="25">
        <v>0</v>
      </c>
      <c r="Z81" s="25">
        <v>3000</v>
      </c>
      <c r="AA81" s="25">
        <v>3000</v>
      </c>
      <c r="AB81" s="23" t="s">
        <v>71</v>
      </c>
      <c r="AC81" s="23" t="s">
        <v>54</v>
      </c>
      <c r="AD81" s="23" t="s">
        <v>84</v>
      </c>
      <c r="AE81" s="23" t="s">
        <v>85</v>
      </c>
    </row>
    <row r="82" spans="1:31" hidden="1" x14ac:dyDescent="0.3">
      <c r="A82" s="23" t="s">
        <v>40</v>
      </c>
      <c r="B82" s="23" t="s">
        <v>41</v>
      </c>
      <c r="C82" s="23" t="s">
        <v>42</v>
      </c>
      <c r="D82" s="23" t="s">
        <v>43</v>
      </c>
      <c r="E82" s="23"/>
      <c r="F82" s="23" t="s">
        <v>44</v>
      </c>
      <c r="G82" s="23" t="s">
        <v>331</v>
      </c>
      <c r="H82" s="23"/>
      <c r="I82" s="23" t="s">
        <v>260</v>
      </c>
      <c r="J82" s="23" t="s">
        <v>332</v>
      </c>
      <c r="K82" s="24">
        <v>45825</v>
      </c>
      <c r="L82" s="23" t="s">
        <v>48</v>
      </c>
      <c r="M82" s="23" t="s">
        <v>262</v>
      </c>
      <c r="N82" s="23" t="s">
        <v>263</v>
      </c>
      <c r="O82" s="23" t="s">
        <v>51</v>
      </c>
      <c r="P82" s="23" t="s">
        <v>264</v>
      </c>
      <c r="Q82" s="25">
        <v>1637.93</v>
      </c>
      <c r="R82" s="25">
        <v>1637.93</v>
      </c>
      <c r="S82" s="25">
        <v>0</v>
      </c>
      <c r="T82" s="25">
        <v>0</v>
      </c>
      <c r="U82" s="25">
        <v>0</v>
      </c>
      <c r="V82" s="25">
        <v>262.07</v>
      </c>
      <c r="W82" s="25">
        <v>0</v>
      </c>
      <c r="X82" s="25">
        <v>0</v>
      </c>
      <c r="Y82" s="25">
        <v>0</v>
      </c>
      <c r="Z82" s="25">
        <v>1900</v>
      </c>
      <c r="AA82" s="25">
        <v>1900</v>
      </c>
      <c r="AB82" s="23" t="s">
        <v>71</v>
      </c>
      <c r="AC82" s="23" t="s">
        <v>54</v>
      </c>
      <c r="AD82" s="23" t="s">
        <v>84</v>
      </c>
      <c r="AE82" s="23" t="s">
        <v>85</v>
      </c>
    </row>
    <row r="83" spans="1:31" hidden="1" x14ac:dyDescent="0.3">
      <c r="A83" s="23" t="s">
        <v>40</v>
      </c>
      <c r="B83" s="23" t="s">
        <v>41</v>
      </c>
      <c r="C83" s="23" t="s">
        <v>42</v>
      </c>
      <c r="D83" s="23" t="s">
        <v>43</v>
      </c>
      <c r="E83" s="23"/>
      <c r="F83" s="23" t="s">
        <v>44</v>
      </c>
      <c r="G83" s="23" t="s">
        <v>333</v>
      </c>
      <c r="H83" s="23"/>
      <c r="I83" s="23" t="s">
        <v>260</v>
      </c>
      <c r="J83" s="23" t="s">
        <v>334</v>
      </c>
      <c r="K83" s="24">
        <v>45825</v>
      </c>
      <c r="L83" s="23" t="s">
        <v>48</v>
      </c>
      <c r="M83" s="23" t="s">
        <v>262</v>
      </c>
      <c r="N83" s="23" t="s">
        <v>263</v>
      </c>
      <c r="O83" s="23" t="s">
        <v>51</v>
      </c>
      <c r="P83" s="23" t="s">
        <v>267</v>
      </c>
      <c r="Q83" s="25">
        <v>2586.21</v>
      </c>
      <c r="R83" s="25">
        <v>2586.21</v>
      </c>
      <c r="S83" s="25">
        <v>0</v>
      </c>
      <c r="T83" s="25">
        <v>0</v>
      </c>
      <c r="U83" s="25">
        <v>0</v>
      </c>
      <c r="V83" s="25">
        <v>413.79</v>
      </c>
      <c r="W83" s="25">
        <v>0</v>
      </c>
      <c r="X83" s="25">
        <v>0</v>
      </c>
      <c r="Y83" s="25">
        <v>0</v>
      </c>
      <c r="Z83" s="25">
        <v>3000</v>
      </c>
      <c r="AA83" s="25">
        <v>3000</v>
      </c>
      <c r="AB83" s="23" t="s">
        <v>71</v>
      </c>
      <c r="AC83" s="23" t="s">
        <v>54</v>
      </c>
      <c r="AD83" s="23" t="s">
        <v>84</v>
      </c>
      <c r="AE83" s="23" t="s">
        <v>85</v>
      </c>
    </row>
    <row r="84" spans="1:31" x14ac:dyDescent="0.3">
      <c r="A84" s="20" t="s">
        <v>40</v>
      </c>
      <c r="B84" s="20" t="s">
        <v>41</v>
      </c>
      <c r="C84" s="20" t="s">
        <v>42</v>
      </c>
      <c r="D84" s="20" t="s">
        <v>43</v>
      </c>
      <c r="E84" s="20"/>
      <c r="F84" s="20" t="s">
        <v>44</v>
      </c>
      <c r="G84" s="26" t="s">
        <v>335</v>
      </c>
      <c r="H84" s="20"/>
      <c r="I84" s="20" t="s">
        <v>336</v>
      </c>
      <c r="J84" s="20" t="s">
        <v>337</v>
      </c>
      <c r="K84" s="21">
        <v>45825</v>
      </c>
      <c r="L84" s="20" t="s">
        <v>48</v>
      </c>
      <c r="M84" s="20" t="s">
        <v>338</v>
      </c>
      <c r="N84" s="20" t="s">
        <v>339</v>
      </c>
      <c r="O84" s="20" t="s">
        <v>204</v>
      </c>
      <c r="P84" s="20" t="s">
        <v>340</v>
      </c>
      <c r="Q84" s="22">
        <v>13707.48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13707.48</v>
      </c>
      <c r="AA84" s="22">
        <v>13707.48</v>
      </c>
      <c r="AB84" s="20" t="s">
        <v>53</v>
      </c>
      <c r="AC84" s="20" t="s">
        <v>54</v>
      </c>
      <c r="AD84" s="20" t="s">
        <v>341</v>
      </c>
      <c r="AE84" s="20" t="s">
        <v>56</v>
      </c>
    </row>
    <row r="85" spans="1:31" x14ac:dyDescent="0.3">
      <c r="A85" s="12" t="s">
        <v>40</v>
      </c>
      <c r="B85" s="12" t="s">
        <v>41</v>
      </c>
      <c r="C85" s="12" t="s">
        <v>42</v>
      </c>
      <c r="D85" s="12" t="s">
        <v>43</v>
      </c>
      <c r="E85" s="12"/>
      <c r="F85" s="12" t="s">
        <v>44</v>
      </c>
      <c r="G85" s="12" t="s">
        <v>342</v>
      </c>
      <c r="H85" s="12"/>
      <c r="I85" s="12" t="s">
        <v>343</v>
      </c>
      <c r="J85" s="12" t="s">
        <v>344</v>
      </c>
      <c r="K85" s="13">
        <v>45825</v>
      </c>
      <c r="L85" s="12" t="s">
        <v>48</v>
      </c>
      <c r="M85" s="12" t="s">
        <v>345</v>
      </c>
      <c r="N85" s="12" t="s">
        <v>346</v>
      </c>
      <c r="O85" s="12" t="s">
        <v>51</v>
      </c>
      <c r="P85" s="12" t="s">
        <v>347</v>
      </c>
      <c r="Q85" s="14">
        <v>3786.04</v>
      </c>
      <c r="R85" s="14">
        <v>3786.04</v>
      </c>
      <c r="S85" s="14">
        <v>0</v>
      </c>
      <c r="T85" s="14">
        <v>0</v>
      </c>
      <c r="U85" s="14">
        <v>0</v>
      </c>
      <c r="V85" s="14">
        <v>605.76639999999998</v>
      </c>
      <c r="W85" s="14">
        <v>0</v>
      </c>
      <c r="X85" s="14">
        <v>0</v>
      </c>
      <c r="Y85" s="14">
        <v>0</v>
      </c>
      <c r="Z85" s="14">
        <v>4391.8064000000004</v>
      </c>
      <c r="AA85" s="14">
        <v>232</v>
      </c>
      <c r="AB85" s="12" t="s">
        <v>348</v>
      </c>
      <c r="AC85" s="12" t="s">
        <v>67</v>
      </c>
      <c r="AD85" s="12" t="s">
        <v>55</v>
      </c>
      <c r="AE85" s="12" t="s">
        <v>56</v>
      </c>
    </row>
    <row r="86" spans="1:31" x14ac:dyDescent="0.3">
      <c r="A86" s="12" t="s">
        <v>40</v>
      </c>
      <c r="B86" s="12" t="s">
        <v>41</v>
      </c>
      <c r="C86" s="12" t="s">
        <v>42</v>
      </c>
      <c r="D86" s="12" t="s">
        <v>43</v>
      </c>
      <c r="E86" s="12"/>
      <c r="F86" s="12" t="s">
        <v>44</v>
      </c>
      <c r="G86" s="12" t="s">
        <v>349</v>
      </c>
      <c r="H86" s="12"/>
      <c r="I86" s="12" t="s">
        <v>350</v>
      </c>
      <c r="J86" s="12" t="s">
        <v>351</v>
      </c>
      <c r="K86" s="13">
        <v>45825</v>
      </c>
      <c r="L86" s="12" t="s">
        <v>48</v>
      </c>
      <c r="M86" s="12" t="s">
        <v>345</v>
      </c>
      <c r="N86" s="12" t="s">
        <v>346</v>
      </c>
      <c r="O86" s="12" t="s">
        <v>51</v>
      </c>
      <c r="P86" s="12" t="s">
        <v>352</v>
      </c>
      <c r="Q86" s="14">
        <v>9167.91</v>
      </c>
      <c r="R86" s="14">
        <v>9167.9073200000003</v>
      </c>
      <c r="S86" s="14">
        <v>0</v>
      </c>
      <c r="T86" s="14">
        <v>0</v>
      </c>
      <c r="U86" s="14">
        <v>0</v>
      </c>
      <c r="V86" s="14">
        <v>1466.79</v>
      </c>
      <c r="W86" s="14">
        <v>0</v>
      </c>
      <c r="X86" s="14">
        <v>0</v>
      </c>
      <c r="Y86" s="14">
        <v>0</v>
      </c>
      <c r="Z86" s="14">
        <v>10634.696864</v>
      </c>
      <c r="AA86" s="14">
        <v>562.48</v>
      </c>
      <c r="AB86" s="12" t="s">
        <v>353</v>
      </c>
      <c r="AC86" s="12" t="s">
        <v>67</v>
      </c>
      <c r="AD86" s="12" t="s">
        <v>55</v>
      </c>
      <c r="AE86" s="12" t="s">
        <v>56</v>
      </c>
    </row>
    <row r="87" spans="1:31" hidden="1" x14ac:dyDescent="0.3">
      <c r="A87" s="12" t="s">
        <v>40</v>
      </c>
      <c r="B87" s="12" t="s">
        <v>41</v>
      </c>
      <c r="C87" s="12" t="s">
        <v>42</v>
      </c>
      <c r="D87" s="12" t="s">
        <v>43</v>
      </c>
      <c r="E87" s="12"/>
      <c r="F87" s="12" t="s">
        <v>44</v>
      </c>
      <c r="G87" s="12" t="s">
        <v>354</v>
      </c>
      <c r="H87" s="12"/>
      <c r="I87" s="12" t="s">
        <v>46</v>
      </c>
      <c r="J87" s="12" t="s">
        <v>355</v>
      </c>
      <c r="K87" s="13">
        <v>45826</v>
      </c>
      <c r="L87" s="12" t="s">
        <v>48</v>
      </c>
      <c r="M87" s="12" t="s">
        <v>356</v>
      </c>
      <c r="N87" s="12" t="s">
        <v>357</v>
      </c>
      <c r="O87" s="12" t="s">
        <v>51</v>
      </c>
      <c r="P87" s="12" t="s">
        <v>358</v>
      </c>
      <c r="Q87" s="14">
        <v>825</v>
      </c>
      <c r="R87" s="14">
        <v>825</v>
      </c>
      <c r="S87" s="14">
        <v>0</v>
      </c>
      <c r="T87" s="14">
        <v>0</v>
      </c>
      <c r="U87" s="14">
        <v>0</v>
      </c>
      <c r="V87" s="14">
        <v>132</v>
      </c>
      <c r="W87" s="14">
        <v>0</v>
      </c>
      <c r="X87" s="14">
        <v>0</v>
      </c>
      <c r="Y87" s="14">
        <v>0</v>
      </c>
      <c r="Z87" s="14">
        <v>957</v>
      </c>
      <c r="AA87" s="14">
        <v>957</v>
      </c>
      <c r="AB87" s="12" t="s">
        <v>53</v>
      </c>
      <c r="AC87" s="12" t="s">
        <v>54</v>
      </c>
      <c r="AD87" s="12" t="s">
        <v>84</v>
      </c>
      <c r="AE87" s="12" t="s">
        <v>85</v>
      </c>
    </row>
    <row r="88" spans="1:31" hidden="1" x14ac:dyDescent="0.3">
      <c r="A88" s="12" t="s">
        <v>40</v>
      </c>
      <c r="B88" s="12" t="s">
        <v>41</v>
      </c>
      <c r="C88" s="12" t="s">
        <v>42</v>
      </c>
      <c r="D88" s="12" t="s">
        <v>43</v>
      </c>
      <c r="E88" s="12"/>
      <c r="F88" s="12" t="s">
        <v>44</v>
      </c>
      <c r="G88" s="12" t="s">
        <v>359</v>
      </c>
      <c r="H88" s="12"/>
      <c r="I88" s="12" t="s">
        <v>176</v>
      </c>
      <c r="J88" s="12" t="s">
        <v>355</v>
      </c>
      <c r="K88" s="13">
        <v>45826</v>
      </c>
      <c r="L88" s="12" t="s">
        <v>48</v>
      </c>
      <c r="M88" s="12" t="s">
        <v>360</v>
      </c>
      <c r="N88" s="12" t="s">
        <v>361</v>
      </c>
      <c r="O88" s="12" t="s">
        <v>51</v>
      </c>
      <c r="P88" s="12" t="s">
        <v>362</v>
      </c>
      <c r="Q88" s="14">
        <v>72.41</v>
      </c>
      <c r="R88" s="14">
        <v>72.41</v>
      </c>
      <c r="S88" s="14">
        <v>0</v>
      </c>
      <c r="T88" s="14">
        <v>0</v>
      </c>
      <c r="U88" s="14">
        <v>0</v>
      </c>
      <c r="V88" s="14">
        <v>11.59</v>
      </c>
      <c r="W88" s="14">
        <v>0</v>
      </c>
      <c r="X88" s="14">
        <v>0</v>
      </c>
      <c r="Y88" s="14">
        <v>0</v>
      </c>
      <c r="Z88" s="14">
        <v>84</v>
      </c>
      <c r="AA88" s="14">
        <v>84</v>
      </c>
      <c r="AB88" s="12" t="s">
        <v>53</v>
      </c>
      <c r="AC88" s="12" t="s">
        <v>54</v>
      </c>
      <c r="AD88" s="12" t="s">
        <v>84</v>
      </c>
      <c r="AE88" s="12" t="s">
        <v>85</v>
      </c>
    </row>
    <row r="89" spans="1:31" x14ac:dyDescent="0.3">
      <c r="A89" s="12" t="s">
        <v>40</v>
      </c>
      <c r="B89" s="12" t="s">
        <v>41</v>
      </c>
      <c r="C89" s="12" t="s">
        <v>42</v>
      </c>
      <c r="D89" s="12" t="s">
        <v>43</v>
      </c>
      <c r="E89" s="12"/>
      <c r="F89" s="12" t="s">
        <v>44</v>
      </c>
      <c r="G89" s="12" t="s">
        <v>363</v>
      </c>
      <c r="H89" s="12"/>
      <c r="I89" s="12" t="s">
        <v>46</v>
      </c>
      <c r="J89" s="12" t="s">
        <v>364</v>
      </c>
      <c r="K89" s="13">
        <v>45827</v>
      </c>
      <c r="L89" s="12" t="s">
        <v>48</v>
      </c>
      <c r="M89" s="12" t="s">
        <v>365</v>
      </c>
      <c r="N89" s="12" t="s">
        <v>366</v>
      </c>
      <c r="O89" s="12" t="s">
        <v>204</v>
      </c>
      <c r="P89" s="12" t="s">
        <v>367</v>
      </c>
      <c r="Q89" s="14">
        <v>40345.97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40345.97</v>
      </c>
      <c r="AA89" s="14">
        <v>40345.97</v>
      </c>
      <c r="AB89" s="12" t="s">
        <v>53</v>
      </c>
      <c r="AC89" s="12" t="s">
        <v>54</v>
      </c>
      <c r="AD89" s="12" t="s">
        <v>55</v>
      </c>
      <c r="AE89" s="12" t="s">
        <v>56</v>
      </c>
    </row>
    <row r="90" spans="1:31" x14ac:dyDescent="0.3">
      <c r="A90" s="12" t="s">
        <v>40</v>
      </c>
      <c r="B90" s="12" t="s">
        <v>41</v>
      </c>
      <c r="C90" s="12" t="s">
        <v>42</v>
      </c>
      <c r="D90" s="12" t="s">
        <v>43</v>
      </c>
      <c r="E90" s="12"/>
      <c r="F90" s="12" t="s">
        <v>44</v>
      </c>
      <c r="G90" s="12" t="s">
        <v>368</v>
      </c>
      <c r="H90" s="12"/>
      <c r="I90" s="12" t="s">
        <v>369</v>
      </c>
      <c r="J90" s="12" t="s">
        <v>370</v>
      </c>
      <c r="K90" s="13">
        <v>45827</v>
      </c>
      <c r="L90" s="12" t="s">
        <v>48</v>
      </c>
      <c r="M90" s="12" t="s">
        <v>371</v>
      </c>
      <c r="N90" s="12" t="s">
        <v>372</v>
      </c>
      <c r="O90" s="12" t="s">
        <v>51</v>
      </c>
      <c r="P90" s="12" t="s">
        <v>373</v>
      </c>
      <c r="Q90" s="14">
        <v>108</v>
      </c>
      <c r="R90" s="14">
        <v>0</v>
      </c>
      <c r="S90" s="14">
        <v>108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108</v>
      </c>
      <c r="AA90" s="14">
        <v>108</v>
      </c>
      <c r="AB90" s="12" t="s">
        <v>71</v>
      </c>
      <c r="AC90" s="12" t="s">
        <v>54</v>
      </c>
      <c r="AD90" s="12" t="s">
        <v>103</v>
      </c>
      <c r="AE90" s="12" t="s">
        <v>56</v>
      </c>
    </row>
    <row r="91" spans="1:31" hidden="1" x14ac:dyDescent="0.3">
      <c r="A91" s="12" t="s">
        <v>40</v>
      </c>
      <c r="B91" s="12" t="s">
        <v>41</v>
      </c>
      <c r="C91" s="12" t="s">
        <v>42</v>
      </c>
      <c r="D91" s="12" t="s">
        <v>43</v>
      </c>
      <c r="E91" s="12"/>
      <c r="F91" s="12" t="s">
        <v>44</v>
      </c>
      <c r="G91" s="12" t="s">
        <v>374</v>
      </c>
      <c r="H91" s="12"/>
      <c r="I91" s="12" t="s">
        <v>153</v>
      </c>
      <c r="J91" s="12" t="s">
        <v>375</v>
      </c>
      <c r="K91" s="13">
        <v>45828</v>
      </c>
      <c r="L91" s="12" t="s">
        <v>48</v>
      </c>
      <c r="M91" s="12" t="s">
        <v>155</v>
      </c>
      <c r="N91" s="12" t="s">
        <v>156</v>
      </c>
      <c r="O91" s="12" t="s">
        <v>51</v>
      </c>
      <c r="P91" s="12" t="s">
        <v>237</v>
      </c>
      <c r="Q91" s="14">
        <v>1193.75</v>
      </c>
      <c r="R91" s="14">
        <v>1084.1400000000001</v>
      </c>
      <c r="S91" s="14">
        <v>0</v>
      </c>
      <c r="T91" s="14">
        <v>0</v>
      </c>
      <c r="U91" s="14">
        <v>109.61</v>
      </c>
      <c r="V91" s="14">
        <v>173.47</v>
      </c>
      <c r="W91" s="14">
        <v>0</v>
      </c>
      <c r="X91" s="14">
        <v>0</v>
      </c>
      <c r="Y91" s="14">
        <v>0</v>
      </c>
      <c r="Z91" s="14">
        <v>1257.6099999999999</v>
      </c>
      <c r="AA91" s="14">
        <v>1257.6099999999999</v>
      </c>
      <c r="AB91" s="12" t="s">
        <v>53</v>
      </c>
      <c r="AC91" s="12" t="s">
        <v>54</v>
      </c>
      <c r="AD91" s="12" t="s">
        <v>84</v>
      </c>
      <c r="AE91" s="12" t="s">
        <v>85</v>
      </c>
    </row>
    <row r="92" spans="1:31" hidden="1" x14ac:dyDescent="0.3">
      <c r="A92" s="12" t="s">
        <v>40</v>
      </c>
      <c r="B92" s="12" t="s">
        <v>41</v>
      </c>
      <c r="C92" s="12" t="s">
        <v>42</v>
      </c>
      <c r="D92" s="12" t="s">
        <v>43</v>
      </c>
      <c r="E92" s="12"/>
      <c r="F92" s="12" t="s">
        <v>44</v>
      </c>
      <c r="G92" s="12" t="s">
        <v>376</v>
      </c>
      <c r="H92" s="12"/>
      <c r="I92" s="12" t="s">
        <v>153</v>
      </c>
      <c r="J92" s="12" t="s">
        <v>377</v>
      </c>
      <c r="K92" s="13">
        <v>45828</v>
      </c>
      <c r="L92" s="12" t="s">
        <v>48</v>
      </c>
      <c r="M92" s="12" t="s">
        <v>155</v>
      </c>
      <c r="N92" s="12" t="s">
        <v>156</v>
      </c>
      <c r="O92" s="12" t="s">
        <v>51</v>
      </c>
      <c r="P92" s="12" t="s">
        <v>378</v>
      </c>
      <c r="Q92" s="14">
        <v>1843.79</v>
      </c>
      <c r="R92" s="14">
        <v>410.32</v>
      </c>
      <c r="S92" s="14">
        <v>1230.98</v>
      </c>
      <c r="T92" s="14">
        <v>0</v>
      </c>
      <c r="U92" s="14">
        <v>202.49</v>
      </c>
      <c r="V92" s="14">
        <v>65.650000000000006</v>
      </c>
      <c r="W92" s="14">
        <v>0</v>
      </c>
      <c r="X92" s="14">
        <v>0</v>
      </c>
      <c r="Y92" s="14">
        <v>0</v>
      </c>
      <c r="Z92" s="14">
        <v>1706.95</v>
      </c>
      <c r="AA92" s="14">
        <v>1706.95</v>
      </c>
      <c r="AB92" s="12" t="s">
        <v>53</v>
      </c>
      <c r="AC92" s="12" t="s">
        <v>54</v>
      </c>
      <c r="AD92" s="12" t="s">
        <v>84</v>
      </c>
      <c r="AE92" s="12" t="s">
        <v>85</v>
      </c>
    </row>
    <row r="93" spans="1:31" x14ac:dyDescent="0.3">
      <c r="A93" s="12" t="s">
        <v>40</v>
      </c>
      <c r="B93" s="12" t="s">
        <v>41</v>
      </c>
      <c r="C93" s="12" t="s">
        <v>42</v>
      </c>
      <c r="D93" s="12" t="s">
        <v>43</v>
      </c>
      <c r="E93" s="12"/>
      <c r="F93" s="12" t="s">
        <v>44</v>
      </c>
      <c r="G93" s="19" t="s">
        <v>379</v>
      </c>
      <c r="H93" s="12"/>
      <c r="I93" s="12" t="s">
        <v>111</v>
      </c>
      <c r="J93" s="12" t="s">
        <v>380</v>
      </c>
      <c r="K93" s="13">
        <v>45828</v>
      </c>
      <c r="L93" s="12" t="s">
        <v>48</v>
      </c>
      <c r="M93" s="12" t="s">
        <v>113</v>
      </c>
      <c r="N93" s="12" t="s">
        <v>114</v>
      </c>
      <c r="O93" s="12" t="s">
        <v>51</v>
      </c>
      <c r="P93" s="12" t="s">
        <v>115</v>
      </c>
      <c r="Q93" s="14">
        <v>862.07</v>
      </c>
      <c r="R93" s="14">
        <v>862.06896600000005</v>
      </c>
      <c r="S93" s="14">
        <v>0</v>
      </c>
      <c r="T93" s="14">
        <v>0</v>
      </c>
      <c r="U93" s="14">
        <v>0</v>
      </c>
      <c r="V93" s="14">
        <v>137.93</v>
      </c>
      <c r="W93" s="14">
        <v>0</v>
      </c>
      <c r="X93" s="14">
        <v>0</v>
      </c>
      <c r="Y93" s="14">
        <v>0</v>
      </c>
      <c r="Z93" s="14">
        <v>1000</v>
      </c>
      <c r="AA93" s="14">
        <v>1000</v>
      </c>
      <c r="AB93" s="12" t="s">
        <v>71</v>
      </c>
      <c r="AC93" s="12" t="s">
        <v>54</v>
      </c>
      <c r="AD93" s="12" t="s">
        <v>103</v>
      </c>
      <c r="AE93" s="12" t="s">
        <v>56</v>
      </c>
    </row>
    <row r="94" spans="1:31" x14ac:dyDescent="0.3">
      <c r="A94" s="27" t="s">
        <v>40</v>
      </c>
      <c r="B94" s="27" t="s">
        <v>41</v>
      </c>
      <c r="C94" s="27" t="s">
        <v>42</v>
      </c>
      <c r="D94" s="27" t="s">
        <v>43</v>
      </c>
      <c r="E94" s="27"/>
      <c r="F94" s="27" t="s">
        <v>44</v>
      </c>
      <c r="G94" s="27" t="s">
        <v>381</v>
      </c>
      <c r="H94" s="27"/>
      <c r="I94" s="27"/>
      <c r="J94" s="27"/>
      <c r="K94" s="28">
        <v>45828</v>
      </c>
      <c r="L94" s="27" t="s">
        <v>48</v>
      </c>
      <c r="M94" s="27" t="s">
        <v>196</v>
      </c>
      <c r="N94" s="27" t="s">
        <v>197</v>
      </c>
      <c r="O94" s="27" t="s">
        <v>139</v>
      </c>
      <c r="P94" s="27" t="s">
        <v>382</v>
      </c>
      <c r="Q94" s="29">
        <v>1993.01</v>
      </c>
      <c r="R94" s="29">
        <v>1993.01</v>
      </c>
      <c r="S94" s="29">
        <v>0</v>
      </c>
      <c r="T94" s="29">
        <v>0</v>
      </c>
      <c r="U94" s="29">
        <v>0</v>
      </c>
      <c r="V94" s="29">
        <v>318.88</v>
      </c>
      <c r="W94" s="29">
        <v>0</v>
      </c>
      <c r="X94" s="29">
        <v>212.59</v>
      </c>
      <c r="Y94" s="29">
        <v>199.3</v>
      </c>
      <c r="Z94" s="29">
        <v>1900</v>
      </c>
      <c r="AA94" s="29">
        <v>1900</v>
      </c>
      <c r="AB94" s="27" t="s">
        <v>53</v>
      </c>
      <c r="AC94" s="27" t="s">
        <v>54</v>
      </c>
      <c r="AD94" s="27" t="s">
        <v>55</v>
      </c>
      <c r="AE94" s="27" t="s">
        <v>56</v>
      </c>
    </row>
    <row r="95" spans="1:31" x14ac:dyDescent="0.3">
      <c r="A95" s="12" t="s">
        <v>40</v>
      </c>
      <c r="B95" s="12" t="s">
        <v>41</v>
      </c>
      <c r="C95" s="12" t="s">
        <v>42</v>
      </c>
      <c r="D95" s="12" t="s">
        <v>43</v>
      </c>
      <c r="E95" s="12"/>
      <c r="F95" s="12" t="s">
        <v>44</v>
      </c>
      <c r="G95" s="12" t="s">
        <v>383</v>
      </c>
      <c r="H95" s="12"/>
      <c r="I95" s="12" t="s">
        <v>73</v>
      </c>
      <c r="J95" s="12" t="s">
        <v>384</v>
      </c>
      <c r="K95" s="13">
        <v>45831</v>
      </c>
      <c r="L95" s="12" t="s">
        <v>48</v>
      </c>
      <c r="M95" s="12" t="s">
        <v>75</v>
      </c>
      <c r="N95" s="12" t="s">
        <v>76</v>
      </c>
      <c r="O95" s="12" t="s">
        <v>51</v>
      </c>
      <c r="P95" s="12" t="s">
        <v>77</v>
      </c>
      <c r="Q95" s="14">
        <v>400</v>
      </c>
      <c r="R95" s="14">
        <v>400</v>
      </c>
      <c r="S95" s="14">
        <v>0</v>
      </c>
      <c r="T95" s="14">
        <v>0</v>
      </c>
      <c r="U95" s="14">
        <v>0</v>
      </c>
      <c r="V95" s="14">
        <v>64</v>
      </c>
      <c r="W95" s="14">
        <v>0</v>
      </c>
      <c r="X95" s="14">
        <v>0</v>
      </c>
      <c r="Y95" s="14">
        <v>0</v>
      </c>
      <c r="Z95" s="14">
        <v>464</v>
      </c>
      <c r="AA95" s="14">
        <v>464</v>
      </c>
      <c r="AB95" s="12" t="s">
        <v>53</v>
      </c>
      <c r="AC95" s="12" t="s">
        <v>54</v>
      </c>
      <c r="AD95" s="12" t="s">
        <v>55</v>
      </c>
      <c r="AE95" s="12" t="s">
        <v>56</v>
      </c>
    </row>
    <row r="96" spans="1:31" x14ac:dyDescent="0.3">
      <c r="A96" s="12" t="s">
        <v>40</v>
      </c>
      <c r="B96" s="12" t="s">
        <v>41</v>
      </c>
      <c r="C96" s="12" t="s">
        <v>42</v>
      </c>
      <c r="D96" s="12" t="s">
        <v>43</v>
      </c>
      <c r="E96" s="12"/>
      <c r="F96" s="12" t="s">
        <v>44</v>
      </c>
      <c r="G96" s="12" t="s">
        <v>385</v>
      </c>
      <c r="H96" s="12"/>
      <c r="I96" s="12"/>
      <c r="J96" s="12" t="s">
        <v>386</v>
      </c>
      <c r="K96" s="13">
        <v>45831</v>
      </c>
      <c r="L96" s="12" t="s">
        <v>48</v>
      </c>
      <c r="M96" s="12" t="s">
        <v>387</v>
      </c>
      <c r="N96" s="12" t="s">
        <v>388</v>
      </c>
      <c r="O96" s="12" t="s">
        <v>51</v>
      </c>
      <c r="P96" s="12" t="s">
        <v>389</v>
      </c>
      <c r="Q96" s="14">
        <v>3983.59</v>
      </c>
      <c r="R96" s="14">
        <v>3983.59</v>
      </c>
      <c r="S96" s="14">
        <v>0</v>
      </c>
      <c r="T96" s="14">
        <v>0</v>
      </c>
      <c r="U96" s="14">
        <v>0</v>
      </c>
      <c r="V96" s="14">
        <v>637.37</v>
      </c>
      <c r="W96" s="14">
        <v>0</v>
      </c>
      <c r="X96" s="14">
        <v>0</v>
      </c>
      <c r="Y96" s="14">
        <v>0</v>
      </c>
      <c r="Z96" s="14">
        <v>4620.96</v>
      </c>
      <c r="AA96" s="14">
        <v>4620.96</v>
      </c>
      <c r="AB96" s="12" t="s">
        <v>71</v>
      </c>
      <c r="AC96" s="12" t="s">
        <v>54</v>
      </c>
      <c r="AD96" s="12" t="s">
        <v>55</v>
      </c>
      <c r="AE96" s="12" t="s">
        <v>56</v>
      </c>
    </row>
    <row r="97" spans="1:33" x14ac:dyDescent="0.3">
      <c r="A97" s="16" t="s">
        <v>40</v>
      </c>
      <c r="B97" s="16" t="s">
        <v>41</v>
      </c>
      <c r="C97" s="16" t="s">
        <v>42</v>
      </c>
      <c r="D97" s="16" t="s">
        <v>43</v>
      </c>
      <c r="E97" s="16"/>
      <c r="F97" s="16" t="s">
        <v>44</v>
      </c>
      <c r="G97" s="16" t="s">
        <v>390</v>
      </c>
      <c r="H97" s="16"/>
      <c r="I97" s="16"/>
      <c r="J97" s="16"/>
      <c r="K97" s="17">
        <v>45832</v>
      </c>
      <c r="L97" s="16" t="s">
        <v>48</v>
      </c>
      <c r="M97" s="16" t="s">
        <v>196</v>
      </c>
      <c r="N97" s="16" t="s">
        <v>197</v>
      </c>
      <c r="O97" s="16" t="s">
        <v>139</v>
      </c>
      <c r="P97" s="16" t="s">
        <v>391</v>
      </c>
      <c r="Q97" s="18">
        <v>1520.98</v>
      </c>
      <c r="R97" s="18">
        <v>1520.98</v>
      </c>
      <c r="S97" s="18">
        <v>0</v>
      </c>
      <c r="T97" s="18">
        <v>0</v>
      </c>
      <c r="U97" s="18">
        <v>0</v>
      </c>
      <c r="V97" s="18">
        <v>243.36</v>
      </c>
      <c r="W97" s="18">
        <v>0</v>
      </c>
      <c r="X97" s="18">
        <v>162.24</v>
      </c>
      <c r="Y97" s="18">
        <v>152.1</v>
      </c>
      <c r="Z97" s="18">
        <v>1450</v>
      </c>
      <c r="AA97" s="18">
        <v>1450</v>
      </c>
      <c r="AB97" s="16" t="s">
        <v>53</v>
      </c>
      <c r="AC97" s="16" t="s">
        <v>54</v>
      </c>
      <c r="AD97" s="16" t="s">
        <v>55</v>
      </c>
      <c r="AE97" s="16" t="s">
        <v>56</v>
      </c>
    </row>
    <row r="98" spans="1:33" x14ac:dyDescent="0.3">
      <c r="A98" s="16" t="s">
        <v>40</v>
      </c>
      <c r="B98" s="16" t="s">
        <v>41</v>
      </c>
      <c r="C98" s="16" t="s">
        <v>42</v>
      </c>
      <c r="D98" s="16" t="s">
        <v>43</v>
      </c>
      <c r="E98" s="16"/>
      <c r="F98" s="16" t="s">
        <v>44</v>
      </c>
      <c r="G98" s="16" t="s">
        <v>392</v>
      </c>
      <c r="H98" s="16"/>
      <c r="I98" s="16" t="s">
        <v>200</v>
      </c>
      <c r="J98" s="16" t="s">
        <v>393</v>
      </c>
      <c r="K98" s="17">
        <v>45832</v>
      </c>
      <c r="L98" s="16" t="s">
        <v>48</v>
      </c>
      <c r="M98" s="16" t="s">
        <v>202</v>
      </c>
      <c r="N98" s="16" t="s">
        <v>203</v>
      </c>
      <c r="O98" s="16" t="s">
        <v>204</v>
      </c>
      <c r="P98" s="16" t="s">
        <v>394</v>
      </c>
      <c r="Q98" s="18">
        <v>224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224</v>
      </c>
      <c r="AA98" s="18">
        <v>224</v>
      </c>
      <c r="AB98" s="16" t="s">
        <v>53</v>
      </c>
      <c r="AC98" s="16" t="s">
        <v>54</v>
      </c>
      <c r="AD98" s="16" t="s">
        <v>55</v>
      </c>
      <c r="AE98" s="16" t="s">
        <v>56</v>
      </c>
    </row>
    <row r="99" spans="1:33" x14ac:dyDescent="0.3">
      <c r="A99" s="12" t="s">
        <v>40</v>
      </c>
      <c r="B99" s="12" t="s">
        <v>41</v>
      </c>
      <c r="C99" s="12" t="s">
        <v>42</v>
      </c>
      <c r="D99" s="12" t="s">
        <v>43</v>
      </c>
      <c r="E99" s="12"/>
      <c r="F99" s="12" t="s">
        <v>44</v>
      </c>
      <c r="G99" s="12" t="s">
        <v>395</v>
      </c>
      <c r="H99" s="12"/>
      <c r="I99" s="12" t="s">
        <v>396</v>
      </c>
      <c r="J99" s="12" t="s">
        <v>397</v>
      </c>
      <c r="K99" s="13">
        <v>45832</v>
      </c>
      <c r="L99" s="12" t="s">
        <v>48</v>
      </c>
      <c r="M99" s="12" t="s">
        <v>398</v>
      </c>
      <c r="N99" s="12" t="s">
        <v>399</v>
      </c>
      <c r="O99" s="12" t="s">
        <v>51</v>
      </c>
      <c r="P99" s="12" t="s">
        <v>400</v>
      </c>
      <c r="Q99" s="14">
        <v>137.93</v>
      </c>
      <c r="R99" s="14">
        <v>137.93</v>
      </c>
      <c r="S99" s="14">
        <v>0</v>
      </c>
      <c r="T99" s="14">
        <v>0</v>
      </c>
      <c r="U99" s="14">
        <v>0</v>
      </c>
      <c r="V99" s="14">
        <v>22.07</v>
      </c>
      <c r="W99" s="14">
        <v>0</v>
      </c>
      <c r="X99" s="14">
        <v>0</v>
      </c>
      <c r="Y99" s="14">
        <v>0</v>
      </c>
      <c r="Z99" s="14">
        <v>160</v>
      </c>
      <c r="AA99" s="14">
        <v>160</v>
      </c>
      <c r="AB99" s="12" t="s">
        <v>71</v>
      </c>
      <c r="AC99" s="12" t="s">
        <v>54</v>
      </c>
      <c r="AD99" s="12" t="s">
        <v>341</v>
      </c>
      <c r="AE99" s="12" t="s">
        <v>56</v>
      </c>
    </row>
    <row r="100" spans="1:33" x14ac:dyDescent="0.3">
      <c r="A100" s="12" t="s">
        <v>40</v>
      </c>
      <c r="B100" s="12" t="s">
        <v>41</v>
      </c>
      <c r="C100" s="12" t="s">
        <v>42</v>
      </c>
      <c r="D100" s="12" t="s">
        <v>43</v>
      </c>
      <c r="E100" s="12"/>
      <c r="F100" s="12" t="s">
        <v>44</v>
      </c>
      <c r="G100" s="12" t="s">
        <v>401</v>
      </c>
      <c r="H100" s="12"/>
      <c r="I100" s="12" t="s">
        <v>90</v>
      </c>
      <c r="J100" s="12" t="s">
        <v>402</v>
      </c>
      <c r="K100" s="13">
        <v>45832</v>
      </c>
      <c r="L100" s="12" t="s">
        <v>48</v>
      </c>
      <c r="M100" s="12" t="s">
        <v>92</v>
      </c>
      <c r="N100" s="12" t="s">
        <v>93</v>
      </c>
      <c r="O100" s="12" t="s">
        <v>51</v>
      </c>
      <c r="P100" s="12" t="s">
        <v>403</v>
      </c>
      <c r="Q100" s="14">
        <v>674.49</v>
      </c>
      <c r="R100" s="14">
        <v>170.69</v>
      </c>
      <c r="S100" s="14">
        <v>503.8</v>
      </c>
      <c r="T100" s="14">
        <v>0</v>
      </c>
      <c r="U100" s="14">
        <v>0</v>
      </c>
      <c r="V100" s="14">
        <v>27.31</v>
      </c>
      <c r="W100" s="14">
        <v>0</v>
      </c>
      <c r="X100" s="14">
        <v>0</v>
      </c>
      <c r="Y100" s="14">
        <v>0</v>
      </c>
      <c r="Z100" s="14">
        <v>701.8</v>
      </c>
      <c r="AA100" s="14">
        <v>701.8</v>
      </c>
      <c r="AB100" s="12" t="s">
        <v>53</v>
      </c>
      <c r="AC100" s="12" t="s">
        <v>54</v>
      </c>
      <c r="AD100" s="12" t="s">
        <v>95</v>
      </c>
      <c r="AE100" s="12" t="s">
        <v>56</v>
      </c>
    </row>
    <row r="101" spans="1:33" x14ac:dyDescent="0.3">
      <c r="A101" s="20" t="s">
        <v>40</v>
      </c>
      <c r="B101" s="20" t="s">
        <v>41</v>
      </c>
      <c r="C101" s="20" t="s">
        <v>42</v>
      </c>
      <c r="D101" s="20" t="s">
        <v>43</v>
      </c>
      <c r="E101" s="20"/>
      <c r="F101" s="20" t="s">
        <v>44</v>
      </c>
      <c r="G101" s="20" t="s">
        <v>404</v>
      </c>
      <c r="H101" s="20"/>
      <c r="I101" s="20" t="s">
        <v>336</v>
      </c>
      <c r="J101" s="20" t="s">
        <v>405</v>
      </c>
      <c r="K101" s="21">
        <v>45833</v>
      </c>
      <c r="L101" s="20" t="s">
        <v>48</v>
      </c>
      <c r="M101" s="20" t="s">
        <v>338</v>
      </c>
      <c r="N101" s="20" t="s">
        <v>339</v>
      </c>
      <c r="O101" s="20" t="s">
        <v>204</v>
      </c>
      <c r="P101" s="20" t="s">
        <v>340</v>
      </c>
      <c r="Q101" s="22">
        <v>15128.34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15128.34</v>
      </c>
      <c r="AA101" s="22">
        <v>15128.34</v>
      </c>
      <c r="AB101" s="20" t="s">
        <v>53</v>
      </c>
      <c r="AC101" s="20" t="s">
        <v>54</v>
      </c>
      <c r="AD101" s="20" t="s">
        <v>95</v>
      </c>
      <c r="AE101" s="20" t="s">
        <v>56</v>
      </c>
    </row>
    <row r="102" spans="1:33" x14ac:dyDescent="0.3">
      <c r="A102" s="20" t="s">
        <v>40</v>
      </c>
      <c r="B102" s="20" t="s">
        <v>41</v>
      </c>
      <c r="C102" s="20" t="s">
        <v>42</v>
      </c>
      <c r="D102" s="20" t="s">
        <v>43</v>
      </c>
      <c r="E102" s="20"/>
      <c r="F102" s="20" t="s">
        <v>44</v>
      </c>
      <c r="G102" s="20" t="s">
        <v>406</v>
      </c>
      <c r="H102" s="20"/>
      <c r="I102" s="20" t="s">
        <v>336</v>
      </c>
      <c r="J102" s="20" t="s">
        <v>407</v>
      </c>
      <c r="K102" s="21">
        <v>45833</v>
      </c>
      <c r="L102" s="20" t="s">
        <v>48</v>
      </c>
      <c r="M102" s="20" t="s">
        <v>338</v>
      </c>
      <c r="N102" s="20" t="s">
        <v>339</v>
      </c>
      <c r="O102" s="20" t="s">
        <v>204</v>
      </c>
      <c r="P102" s="20" t="s">
        <v>340</v>
      </c>
      <c r="Q102" s="22">
        <v>15128.34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15128.34</v>
      </c>
      <c r="AA102" s="22">
        <v>15128.34</v>
      </c>
      <c r="AB102" s="20" t="s">
        <v>53</v>
      </c>
      <c r="AC102" s="20" t="s">
        <v>54</v>
      </c>
      <c r="AD102" s="20" t="s">
        <v>95</v>
      </c>
      <c r="AE102" s="20" t="s">
        <v>56</v>
      </c>
    </row>
    <row r="103" spans="1:33" x14ac:dyDescent="0.3">
      <c r="A103" s="20" t="s">
        <v>40</v>
      </c>
      <c r="B103" s="20" t="s">
        <v>41</v>
      </c>
      <c r="C103" s="20" t="s">
        <v>42</v>
      </c>
      <c r="D103" s="20" t="s">
        <v>43</v>
      </c>
      <c r="E103" s="20"/>
      <c r="F103" s="20" t="s">
        <v>44</v>
      </c>
      <c r="G103" s="20" t="s">
        <v>408</v>
      </c>
      <c r="H103" s="20"/>
      <c r="I103" s="20" t="s">
        <v>336</v>
      </c>
      <c r="J103" s="20" t="s">
        <v>409</v>
      </c>
      <c r="K103" s="21">
        <v>45833</v>
      </c>
      <c r="L103" s="20" t="s">
        <v>48</v>
      </c>
      <c r="M103" s="20" t="s">
        <v>338</v>
      </c>
      <c r="N103" s="20" t="s">
        <v>339</v>
      </c>
      <c r="O103" s="20" t="s">
        <v>204</v>
      </c>
      <c r="P103" s="20" t="s">
        <v>340</v>
      </c>
      <c r="Q103" s="22">
        <v>15128.34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15128.34</v>
      </c>
      <c r="AA103" s="22">
        <v>15128.34</v>
      </c>
      <c r="AB103" s="20" t="s">
        <v>53</v>
      </c>
      <c r="AC103" s="20" t="s">
        <v>54</v>
      </c>
      <c r="AD103" s="20" t="s">
        <v>95</v>
      </c>
      <c r="AE103" s="20" t="s">
        <v>56</v>
      </c>
    </row>
    <row r="104" spans="1:33" x14ac:dyDescent="0.3">
      <c r="A104" s="20" t="s">
        <v>40</v>
      </c>
      <c r="B104" s="20" t="s">
        <v>41</v>
      </c>
      <c r="C104" s="20" t="s">
        <v>42</v>
      </c>
      <c r="D104" s="20" t="s">
        <v>43</v>
      </c>
      <c r="E104" s="20"/>
      <c r="F104" s="20" t="s">
        <v>44</v>
      </c>
      <c r="G104" s="20" t="s">
        <v>410</v>
      </c>
      <c r="H104" s="20"/>
      <c r="I104" s="20" t="s">
        <v>336</v>
      </c>
      <c r="J104" s="20" t="s">
        <v>411</v>
      </c>
      <c r="K104" s="21">
        <v>45833</v>
      </c>
      <c r="L104" s="20" t="s">
        <v>48</v>
      </c>
      <c r="M104" s="20" t="s">
        <v>338</v>
      </c>
      <c r="N104" s="20" t="s">
        <v>339</v>
      </c>
      <c r="O104" s="20" t="s">
        <v>204</v>
      </c>
      <c r="P104" s="20" t="s">
        <v>340</v>
      </c>
      <c r="Q104" s="22">
        <v>15128.34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15128.34</v>
      </c>
      <c r="AA104" s="22">
        <v>15128.34</v>
      </c>
      <c r="AB104" s="20" t="s">
        <v>53</v>
      </c>
      <c r="AC104" s="20" t="s">
        <v>54</v>
      </c>
      <c r="AD104" s="20" t="s">
        <v>95</v>
      </c>
      <c r="AE104" s="20" t="s">
        <v>56</v>
      </c>
    </row>
    <row r="105" spans="1:33" x14ac:dyDescent="0.3">
      <c r="A105" s="20" t="s">
        <v>40</v>
      </c>
      <c r="B105" s="20" t="s">
        <v>41</v>
      </c>
      <c r="C105" s="20" t="s">
        <v>42</v>
      </c>
      <c r="D105" s="20" t="s">
        <v>43</v>
      </c>
      <c r="E105" s="20"/>
      <c r="F105" s="20" t="s">
        <v>44</v>
      </c>
      <c r="G105" s="20" t="s">
        <v>412</v>
      </c>
      <c r="H105" s="20"/>
      <c r="I105" s="20" t="s">
        <v>336</v>
      </c>
      <c r="J105" s="20" t="s">
        <v>413</v>
      </c>
      <c r="K105" s="21">
        <v>45833</v>
      </c>
      <c r="L105" s="20" t="s">
        <v>48</v>
      </c>
      <c r="M105" s="20" t="s">
        <v>338</v>
      </c>
      <c r="N105" s="20" t="s">
        <v>339</v>
      </c>
      <c r="O105" s="20" t="s">
        <v>204</v>
      </c>
      <c r="P105" s="20" t="s">
        <v>340</v>
      </c>
      <c r="Q105" s="22">
        <v>15128.34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15128.34</v>
      </c>
      <c r="AA105" s="22">
        <v>15128.34</v>
      </c>
      <c r="AB105" s="20" t="s">
        <v>53</v>
      </c>
      <c r="AC105" s="20" t="s">
        <v>54</v>
      </c>
      <c r="AD105" s="20" t="s">
        <v>95</v>
      </c>
      <c r="AE105" s="20" t="s">
        <v>56</v>
      </c>
    </row>
    <row r="106" spans="1:33" x14ac:dyDescent="0.3">
      <c r="A106" s="20" t="s">
        <v>40</v>
      </c>
      <c r="B106" s="20" t="s">
        <v>41</v>
      </c>
      <c r="C106" s="20" t="s">
        <v>42</v>
      </c>
      <c r="D106" s="20" t="s">
        <v>43</v>
      </c>
      <c r="E106" s="20"/>
      <c r="F106" s="20" t="s">
        <v>44</v>
      </c>
      <c r="G106" s="20" t="s">
        <v>414</v>
      </c>
      <c r="H106" s="20"/>
      <c r="I106" s="20" t="s">
        <v>336</v>
      </c>
      <c r="J106" s="20" t="s">
        <v>415</v>
      </c>
      <c r="K106" s="21">
        <v>45833</v>
      </c>
      <c r="L106" s="20" t="s">
        <v>48</v>
      </c>
      <c r="M106" s="20" t="s">
        <v>338</v>
      </c>
      <c r="N106" s="20" t="s">
        <v>339</v>
      </c>
      <c r="O106" s="20" t="s">
        <v>204</v>
      </c>
      <c r="P106" s="20" t="s">
        <v>340</v>
      </c>
      <c r="Q106" s="22">
        <v>15128.34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15128.34</v>
      </c>
      <c r="AA106" s="22">
        <v>15128.34</v>
      </c>
      <c r="AB106" s="20" t="s">
        <v>53</v>
      </c>
      <c r="AC106" s="20" t="s">
        <v>54</v>
      </c>
      <c r="AD106" s="20" t="s">
        <v>95</v>
      </c>
      <c r="AE106" s="20" t="s">
        <v>56</v>
      </c>
    </row>
    <row r="107" spans="1:33" x14ac:dyDescent="0.3">
      <c r="A107" s="20" t="s">
        <v>40</v>
      </c>
      <c r="B107" s="20" t="s">
        <v>41</v>
      </c>
      <c r="C107" s="20" t="s">
        <v>42</v>
      </c>
      <c r="D107" s="20" t="s">
        <v>43</v>
      </c>
      <c r="E107" s="20"/>
      <c r="F107" s="20" t="s">
        <v>44</v>
      </c>
      <c r="G107" s="20" t="s">
        <v>416</v>
      </c>
      <c r="H107" s="20"/>
      <c r="I107" s="20" t="s">
        <v>336</v>
      </c>
      <c r="J107" s="20" t="s">
        <v>417</v>
      </c>
      <c r="K107" s="21">
        <v>45833</v>
      </c>
      <c r="L107" s="20" t="s">
        <v>48</v>
      </c>
      <c r="M107" s="20" t="s">
        <v>338</v>
      </c>
      <c r="N107" s="20" t="s">
        <v>339</v>
      </c>
      <c r="O107" s="20" t="s">
        <v>204</v>
      </c>
      <c r="P107" s="20" t="s">
        <v>340</v>
      </c>
      <c r="Q107" s="22">
        <v>15128.34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15128.34</v>
      </c>
      <c r="AA107" s="22">
        <v>15128.34</v>
      </c>
      <c r="AB107" s="20" t="s">
        <v>53</v>
      </c>
      <c r="AC107" s="20" t="s">
        <v>54</v>
      </c>
      <c r="AD107" s="20" t="s">
        <v>95</v>
      </c>
      <c r="AE107" s="20" t="s">
        <v>56</v>
      </c>
    </row>
    <row r="108" spans="1:33" x14ac:dyDescent="0.3">
      <c r="A108" s="20" t="s">
        <v>40</v>
      </c>
      <c r="B108" s="20" t="s">
        <v>41</v>
      </c>
      <c r="C108" s="20" t="s">
        <v>42</v>
      </c>
      <c r="D108" s="20" t="s">
        <v>43</v>
      </c>
      <c r="E108" s="20"/>
      <c r="F108" s="20" t="s">
        <v>44</v>
      </c>
      <c r="G108" s="20" t="s">
        <v>418</v>
      </c>
      <c r="H108" s="20"/>
      <c r="I108" s="20" t="s">
        <v>336</v>
      </c>
      <c r="J108" s="20" t="s">
        <v>419</v>
      </c>
      <c r="K108" s="21">
        <v>45833</v>
      </c>
      <c r="L108" s="20" t="s">
        <v>48</v>
      </c>
      <c r="M108" s="20" t="s">
        <v>338</v>
      </c>
      <c r="N108" s="20" t="s">
        <v>339</v>
      </c>
      <c r="O108" s="20" t="s">
        <v>204</v>
      </c>
      <c r="P108" s="20" t="s">
        <v>340</v>
      </c>
      <c r="Q108" s="22">
        <v>15128.34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15128.34</v>
      </c>
      <c r="AA108" s="22">
        <v>15128.34</v>
      </c>
      <c r="AB108" s="20" t="s">
        <v>53</v>
      </c>
      <c r="AC108" s="20" t="s">
        <v>54</v>
      </c>
      <c r="AD108" s="20" t="s">
        <v>95</v>
      </c>
      <c r="AE108" s="20" t="s">
        <v>56</v>
      </c>
    </row>
    <row r="109" spans="1:33" x14ac:dyDescent="0.3">
      <c r="A109" s="20" t="s">
        <v>40</v>
      </c>
      <c r="B109" s="20" t="s">
        <v>41</v>
      </c>
      <c r="C109" s="20" t="s">
        <v>42</v>
      </c>
      <c r="D109" s="20" t="s">
        <v>43</v>
      </c>
      <c r="E109" s="20"/>
      <c r="F109" s="20" t="s">
        <v>44</v>
      </c>
      <c r="G109" s="20" t="s">
        <v>420</v>
      </c>
      <c r="H109" s="20"/>
      <c r="I109" s="20" t="s">
        <v>336</v>
      </c>
      <c r="J109" s="20" t="s">
        <v>421</v>
      </c>
      <c r="K109" s="21">
        <v>45833</v>
      </c>
      <c r="L109" s="20" t="s">
        <v>48</v>
      </c>
      <c r="M109" s="20" t="s">
        <v>338</v>
      </c>
      <c r="N109" s="20" t="s">
        <v>339</v>
      </c>
      <c r="O109" s="20" t="s">
        <v>204</v>
      </c>
      <c r="P109" s="20" t="s">
        <v>340</v>
      </c>
      <c r="Q109" s="22">
        <v>15128.34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15128.34</v>
      </c>
      <c r="AA109" s="22">
        <v>15128.34</v>
      </c>
      <c r="AB109" s="20" t="s">
        <v>53</v>
      </c>
      <c r="AC109" s="20" t="s">
        <v>54</v>
      </c>
      <c r="AD109" s="20" t="s">
        <v>95</v>
      </c>
      <c r="AE109" s="20" t="s">
        <v>56</v>
      </c>
    </row>
    <row r="110" spans="1:33" x14ac:dyDescent="0.3">
      <c r="A110" s="16" t="s">
        <v>40</v>
      </c>
      <c r="B110" s="16" t="s">
        <v>41</v>
      </c>
      <c r="C110" s="16" t="s">
        <v>42</v>
      </c>
      <c r="D110" s="16" t="s">
        <v>43</v>
      </c>
      <c r="E110" s="16"/>
      <c r="F110" s="16" t="s">
        <v>44</v>
      </c>
      <c r="G110" s="16" t="s">
        <v>422</v>
      </c>
      <c r="H110" s="16"/>
      <c r="I110" s="16" t="s">
        <v>200</v>
      </c>
      <c r="J110" s="16" t="s">
        <v>423</v>
      </c>
      <c r="K110" s="17">
        <v>45833</v>
      </c>
      <c r="L110" s="16" t="s">
        <v>48</v>
      </c>
      <c r="M110" s="16" t="s">
        <v>202</v>
      </c>
      <c r="N110" s="16" t="s">
        <v>203</v>
      </c>
      <c r="O110" s="16" t="s">
        <v>204</v>
      </c>
      <c r="P110" s="16" t="s">
        <v>424</v>
      </c>
      <c r="Q110" s="18">
        <v>111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111</v>
      </c>
      <c r="AA110" s="18">
        <v>111</v>
      </c>
      <c r="AB110" s="16" t="s">
        <v>53</v>
      </c>
      <c r="AC110" s="16" t="s">
        <v>54</v>
      </c>
      <c r="AD110" s="16" t="s">
        <v>55</v>
      </c>
      <c r="AE110" s="16" t="s">
        <v>56</v>
      </c>
    </row>
    <row r="111" spans="1:33" hidden="1" x14ac:dyDescent="0.3">
      <c r="A111" t="s">
        <v>40</v>
      </c>
      <c r="B111" t="s">
        <v>41</v>
      </c>
      <c r="C111" t="s">
        <v>42</v>
      </c>
      <c r="D111" t="s">
        <v>43</v>
      </c>
      <c r="F111" t="s">
        <v>44</v>
      </c>
      <c r="G111" t="s">
        <v>425</v>
      </c>
      <c r="I111" t="s">
        <v>248</v>
      </c>
      <c r="J111" t="s">
        <v>426</v>
      </c>
      <c r="K111" s="15">
        <v>45834</v>
      </c>
      <c r="L111" t="s">
        <v>48</v>
      </c>
      <c r="M111" t="s">
        <v>250</v>
      </c>
      <c r="N111" t="s">
        <v>251</v>
      </c>
      <c r="O111" t="s">
        <v>204</v>
      </c>
      <c r="P111" t="s">
        <v>252</v>
      </c>
      <c r="Q111" s="4">
        <v>127.77</v>
      </c>
      <c r="R111" s="4">
        <v>127.77</v>
      </c>
      <c r="S111" s="4">
        <v>0</v>
      </c>
      <c r="T111" s="4">
        <v>0</v>
      </c>
      <c r="U111" s="4">
        <v>0</v>
      </c>
      <c r="V111" s="4">
        <v>20.440000000000001</v>
      </c>
      <c r="W111" s="4">
        <v>0</v>
      </c>
      <c r="X111" s="4">
        <v>0</v>
      </c>
      <c r="Y111" s="4">
        <v>0</v>
      </c>
      <c r="Z111" s="4">
        <v>148.21</v>
      </c>
      <c r="AA111" s="4">
        <v>148.21</v>
      </c>
      <c r="AB111" t="s">
        <v>53</v>
      </c>
      <c r="AC111" t="s">
        <v>54</v>
      </c>
      <c r="AD111" t="s">
        <v>84</v>
      </c>
      <c r="AE111" t="s">
        <v>85</v>
      </c>
    </row>
    <row r="112" spans="1:33" x14ac:dyDescent="0.3">
      <c r="A112" t="s">
        <v>40</v>
      </c>
      <c r="B112" t="s">
        <v>41</v>
      </c>
      <c r="C112" t="s">
        <v>42</v>
      </c>
      <c r="D112" t="s">
        <v>43</v>
      </c>
      <c r="F112" t="s">
        <v>44</v>
      </c>
      <c r="G112" t="s">
        <v>427</v>
      </c>
      <c r="I112" t="s">
        <v>100</v>
      </c>
      <c r="J112" t="s">
        <v>428</v>
      </c>
      <c r="K112" s="15">
        <v>45834</v>
      </c>
      <c r="L112" t="s">
        <v>48</v>
      </c>
      <c r="M112" t="s">
        <v>49</v>
      </c>
      <c r="N112" t="s">
        <v>50</v>
      </c>
      <c r="O112" t="s">
        <v>51</v>
      </c>
      <c r="P112" t="s">
        <v>102</v>
      </c>
      <c r="Q112" s="4">
        <v>4280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4280</v>
      </c>
      <c r="AA112" s="4">
        <v>4280</v>
      </c>
      <c r="AB112" t="s">
        <v>53</v>
      </c>
      <c r="AC112" t="s">
        <v>54</v>
      </c>
      <c r="AD112" t="s">
        <v>95</v>
      </c>
      <c r="AE112" t="s">
        <v>56</v>
      </c>
      <c r="AG112" s="34" t="s">
        <v>482</v>
      </c>
    </row>
    <row r="113" spans="1:33" hidden="1" x14ac:dyDescent="0.3">
      <c r="A113" t="s">
        <v>40</v>
      </c>
      <c r="B113" t="s">
        <v>41</v>
      </c>
      <c r="C113" t="s">
        <v>42</v>
      </c>
      <c r="D113" t="s">
        <v>43</v>
      </c>
      <c r="F113" t="s">
        <v>44</v>
      </c>
      <c r="G113" t="s">
        <v>429</v>
      </c>
      <c r="I113" t="s">
        <v>153</v>
      </c>
      <c r="J113" t="s">
        <v>430</v>
      </c>
      <c r="K113" s="15">
        <v>45835</v>
      </c>
      <c r="L113" t="s">
        <v>48</v>
      </c>
      <c r="M113" t="s">
        <v>155</v>
      </c>
      <c r="N113" t="s">
        <v>156</v>
      </c>
      <c r="O113" t="s">
        <v>51</v>
      </c>
      <c r="P113" t="s">
        <v>431</v>
      </c>
      <c r="Q113" s="4">
        <v>1509.49</v>
      </c>
      <c r="R113" s="4">
        <v>1387.86</v>
      </c>
      <c r="S113" s="4">
        <v>0</v>
      </c>
      <c r="T113" s="4">
        <v>0</v>
      </c>
      <c r="U113" s="4">
        <v>121.63</v>
      </c>
      <c r="V113" s="4">
        <v>222.05</v>
      </c>
      <c r="W113" s="4">
        <v>0</v>
      </c>
      <c r="X113" s="4">
        <v>0</v>
      </c>
      <c r="Y113" s="4">
        <v>0</v>
      </c>
      <c r="Z113" s="4">
        <v>1609.91</v>
      </c>
      <c r="AA113" s="4">
        <v>1609.91</v>
      </c>
      <c r="AB113" t="s">
        <v>53</v>
      </c>
      <c r="AC113" t="s">
        <v>54</v>
      </c>
      <c r="AD113" t="s">
        <v>84</v>
      </c>
      <c r="AE113" t="s">
        <v>85</v>
      </c>
    </row>
    <row r="114" spans="1:33" hidden="1" x14ac:dyDescent="0.3">
      <c r="A114" t="s">
        <v>40</v>
      </c>
      <c r="B114" t="s">
        <v>41</v>
      </c>
      <c r="C114" t="s">
        <v>42</v>
      </c>
      <c r="D114" t="s">
        <v>43</v>
      </c>
      <c r="F114" t="s">
        <v>44</v>
      </c>
      <c r="G114" t="s">
        <v>432</v>
      </c>
      <c r="I114" t="s">
        <v>153</v>
      </c>
      <c r="J114" t="s">
        <v>433</v>
      </c>
      <c r="K114" s="15">
        <v>45835</v>
      </c>
      <c r="L114" t="s">
        <v>48</v>
      </c>
      <c r="M114" t="s">
        <v>155</v>
      </c>
      <c r="N114" t="s">
        <v>156</v>
      </c>
      <c r="O114" t="s">
        <v>51</v>
      </c>
      <c r="P114" t="s">
        <v>378</v>
      </c>
      <c r="Q114" s="4">
        <v>1861.64</v>
      </c>
      <c r="R114" s="4">
        <v>414.3</v>
      </c>
      <c r="S114" s="4">
        <v>1242.9000000000001</v>
      </c>
      <c r="T114" s="4">
        <v>0</v>
      </c>
      <c r="U114" s="4">
        <v>204.45</v>
      </c>
      <c r="V114" s="4">
        <v>66.290000000000006</v>
      </c>
      <c r="W114" s="4">
        <v>0</v>
      </c>
      <c r="X114" s="4">
        <v>0</v>
      </c>
      <c r="Y114" s="4">
        <v>0</v>
      </c>
      <c r="Z114" s="4">
        <v>1723.48</v>
      </c>
      <c r="AA114" s="4">
        <v>1723.48</v>
      </c>
      <c r="AB114" t="s">
        <v>53</v>
      </c>
      <c r="AC114" t="s">
        <v>54</v>
      </c>
      <c r="AD114" t="s">
        <v>84</v>
      </c>
      <c r="AE114" t="s">
        <v>85</v>
      </c>
    </row>
    <row r="115" spans="1:33" x14ac:dyDescent="0.3">
      <c r="A115" s="12" t="s">
        <v>40</v>
      </c>
      <c r="B115" s="12" t="s">
        <v>41</v>
      </c>
      <c r="C115" s="12" t="s">
        <v>42</v>
      </c>
      <c r="D115" s="12" t="s">
        <v>43</v>
      </c>
      <c r="E115" s="12"/>
      <c r="F115" s="12" t="s">
        <v>44</v>
      </c>
      <c r="G115" s="12" t="s">
        <v>434</v>
      </c>
      <c r="H115" s="12"/>
      <c r="I115" s="12" t="s">
        <v>46</v>
      </c>
      <c r="J115" s="12" t="s">
        <v>435</v>
      </c>
      <c r="K115" s="13">
        <v>45835</v>
      </c>
      <c r="L115" s="12" t="s">
        <v>48</v>
      </c>
      <c r="M115" s="12" t="s">
        <v>436</v>
      </c>
      <c r="N115" s="12" t="s">
        <v>437</v>
      </c>
      <c r="O115" s="12" t="s">
        <v>51</v>
      </c>
      <c r="P115" s="12" t="s">
        <v>438</v>
      </c>
      <c r="Q115" s="14">
        <v>2095</v>
      </c>
      <c r="R115" s="14">
        <v>2095</v>
      </c>
      <c r="S115" s="14">
        <v>0</v>
      </c>
      <c r="T115" s="14">
        <v>0</v>
      </c>
      <c r="U115" s="14">
        <v>0</v>
      </c>
      <c r="V115" s="14">
        <v>335.2</v>
      </c>
      <c r="W115" s="14">
        <v>83.8</v>
      </c>
      <c r="X115" s="14">
        <v>0</v>
      </c>
      <c r="Y115" s="14">
        <v>0</v>
      </c>
      <c r="Z115" s="14">
        <v>2514</v>
      </c>
      <c r="AA115" s="14">
        <v>2514</v>
      </c>
      <c r="AB115" s="12" t="s">
        <v>71</v>
      </c>
      <c r="AC115" s="12" t="s">
        <v>54</v>
      </c>
      <c r="AD115" s="12" t="s">
        <v>103</v>
      </c>
      <c r="AE115" s="12" t="s">
        <v>56</v>
      </c>
    </row>
    <row r="116" spans="1:33" x14ac:dyDescent="0.3">
      <c r="A116" s="12" t="s">
        <v>40</v>
      </c>
      <c r="B116" s="12" t="s">
        <v>41</v>
      </c>
      <c r="C116" s="12" t="s">
        <v>42</v>
      </c>
      <c r="D116" s="12" t="s">
        <v>43</v>
      </c>
      <c r="E116" s="12"/>
      <c r="F116" s="12" t="s">
        <v>44</v>
      </c>
      <c r="G116" s="30" t="s">
        <v>439</v>
      </c>
      <c r="H116" s="12"/>
      <c r="I116" s="12" t="s">
        <v>111</v>
      </c>
      <c r="J116" s="12" t="s">
        <v>440</v>
      </c>
      <c r="K116" s="13">
        <v>45835</v>
      </c>
      <c r="L116" s="12" t="s">
        <v>48</v>
      </c>
      <c r="M116" s="12" t="s">
        <v>113</v>
      </c>
      <c r="N116" s="12" t="s">
        <v>114</v>
      </c>
      <c r="O116" s="12" t="s">
        <v>51</v>
      </c>
      <c r="P116" s="12" t="s">
        <v>115</v>
      </c>
      <c r="Q116" s="14">
        <v>862.07</v>
      </c>
      <c r="R116" s="14">
        <v>862.06896600000005</v>
      </c>
      <c r="S116" s="14">
        <v>0</v>
      </c>
      <c r="T116" s="14">
        <v>0</v>
      </c>
      <c r="U116" s="14">
        <v>0</v>
      </c>
      <c r="V116" s="14">
        <v>137.93</v>
      </c>
      <c r="W116" s="14">
        <v>0</v>
      </c>
      <c r="X116" s="14">
        <v>0</v>
      </c>
      <c r="Y116" s="14">
        <v>0</v>
      </c>
      <c r="Z116" s="14">
        <v>1000</v>
      </c>
      <c r="AA116" s="14">
        <v>1000</v>
      </c>
      <c r="AB116" s="12" t="s">
        <v>71</v>
      </c>
      <c r="AC116" s="12" t="s">
        <v>54</v>
      </c>
      <c r="AD116" s="12" t="s">
        <v>103</v>
      </c>
      <c r="AE116" s="12" t="s">
        <v>56</v>
      </c>
    </row>
    <row r="117" spans="1:33" x14ac:dyDescent="0.3">
      <c r="A117" s="31" t="s">
        <v>40</v>
      </c>
      <c r="B117" s="31" t="s">
        <v>41</v>
      </c>
      <c r="C117" s="31" t="s">
        <v>42</v>
      </c>
      <c r="D117" s="31" t="s">
        <v>43</v>
      </c>
      <c r="E117" s="31"/>
      <c r="F117" s="31" t="s">
        <v>44</v>
      </c>
      <c r="G117" s="31" t="s">
        <v>441</v>
      </c>
      <c r="H117" s="31"/>
      <c r="I117" s="31" t="s">
        <v>46</v>
      </c>
      <c r="J117" s="31" t="s">
        <v>442</v>
      </c>
      <c r="K117" s="32">
        <v>45835</v>
      </c>
      <c r="L117" s="31" t="s">
        <v>48</v>
      </c>
      <c r="M117" s="31" t="s">
        <v>436</v>
      </c>
      <c r="N117" s="31" t="s">
        <v>437</v>
      </c>
      <c r="O117" s="31" t="s">
        <v>51</v>
      </c>
      <c r="P117" s="31" t="s">
        <v>443</v>
      </c>
      <c r="Q117" s="33">
        <v>241.38</v>
      </c>
      <c r="R117" s="33">
        <v>241.38</v>
      </c>
      <c r="S117" s="33">
        <v>0</v>
      </c>
      <c r="T117" s="33">
        <v>0</v>
      </c>
      <c r="U117" s="33">
        <v>0</v>
      </c>
      <c r="V117" s="33">
        <v>38.619999999999997</v>
      </c>
      <c r="W117" s="33">
        <v>0</v>
      </c>
      <c r="X117" s="33">
        <v>0</v>
      </c>
      <c r="Y117" s="33">
        <v>0</v>
      </c>
      <c r="Z117" s="33">
        <v>280</v>
      </c>
      <c r="AA117" s="33">
        <v>280</v>
      </c>
      <c r="AB117" s="31" t="s">
        <v>71</v>
      </c>
      <c r="AC117" s="31" t="s">
        <v>54</v>
      </c>
      <c r="AD117" s="31" t="s">
        <v>103</v>
      </c>
      <c r="AE117" s="31" t="s">
        <v>56</v>
      </c>
    </row>
    <row r="118" spans="1:33" x14ac:dyDescent="0.3">
      <c r="A118" s="31" t="s">
        <v>40</v>
      </c>
      <c r="B118" s="31" t="s">
        <v>41</v>
      </c>
      <c r="C118" s="31" t="s">
        <v>42</v>
      </c>
      <c r="D118" s="31" t="s">
        <v>43</v>
      </c>
      <c r="E118" s="31"/>
      <c r="F118" s="31" t="s">
        <v>44</v>
      </c>
      <c r="G118" s="31" t="s">
        <v>444</v>
      </c>
      <c r="H118" s="31"/>
      <c r="I118" s="31" t="s">
        <v>46</v>
      </c>
      <c r="J118" s="31" t="s">
        <v>445</v>
      </c>
      <c r="K118" s="32">
        <v>45835</v>
      </c>
      <c r="L118" s="31" t="s">
        <v>48</v>
      </c>
      <c r="M118" s="31" t="s">
        <v>436</v>
      </c>
      <c r="N118" s="31" t="s">
        <v>437</v>
      </c>
      <c r="O118" s="31" t="s">
        <v>51</v>
      </c>
      <c r="P118" s="31" t="s">
        <v>443</v>
      </c>
      <c r="Q118" s="33">
        <v>196.55</v>
      </c>
      <c r="R118" s="33">
        <v>196.55</v>
      </c>
      <c r="S118" s="33">
        <v>0</v>
      </c>
      <c r="T118" s="33">
        <v>0</v>
      </c>
      <c r="U118" s="33">
        <v>0</v>
      </c>
      <c r="V118" s="33">
        <v>31.45</v>
      </c>
      <c r="W118" s="33">
        <v>0</v>
      </c>
      <c r="X118" s="33">
        <v>0</v>
      </c>
      <c r="Y118" s="33">
        <v>0</v>
      </c>
      <c r="Z118" s="33">
        <v>228</v>
      </c>
      <c r="AA118" s="33">
        <v>228</v>
      </c>
      <c r="AB118" s="31" t="s">
        <v>71</v>
      </c>
      <c r="AC118" s="31" t="s">
        <v>54</v>
      </c>
      <c r="AD118" s="31" t="s">
        <v>103</v>
      </c>
      <c r="AE118" s="31" t="s">
        <v>56</v>
      </c>
    </row>
    <row r="119" spans="1:33" x14ac:dyDescent="0.3">
      <c r="A119" t="s">
        <v>40</v>
      </c>
      <c r="B119" t="s">
        <v>41</v>
      </c>
      <c r="C119" t="s">
        <v>42</v>
      </c>
      <c r="D119" t="s">
        <v>43</v>
      </c>
      <c r="F119" t="s">
        <v>44</v>
      </c>
      <c r="G119" t="s">
        <v>446</v>
      </c>
      <c r="I119" t="s">
        <v>100</v>
      </c>
      <c r="J119" t="s">
        <v>447</v>
      </c>
      <c r="K119" s="15">
        <v>45836</v>
      </c>
      <c r="L119" t="s">
        <v>48</v>
      </c>
      <c r="M119" t="s">
        <v>49</v>
      </c>
      <c r="N119" t="s">
        <v>50</v>
      </c>
      <c r="O119" t="s">
        <v>51</v>
      </c>
      <c r="P119" t="s">
        <v>102</v>
      </c>
      <c r="Q119" s="4">
        <v>240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240</v>
      </c>
      <c r="AA119" s="4">
        <v>240</v>
      </c>
      <c r="AB119" t="s">
        <v>53</v>
      </c>
      <c r="AC119" t="s">
        <v>54</v>
      </c>
      <c r="AD119" t="s">
        <v>55</v>
      </c>
      <c r="AE119" t="s">
        <v>56</v>
      </c>
      <c r="AG119" s="34" t="s">
        <v>482</v>
      </c>
    </row>
    <row r="120" spans="1:33" x14ac:dyDescent="0.3">
      <c r="A120" s="31" t="s">
        <v>40</v>
      </c>
      <c r="B120" s="31" t="s">
        <v>41</v>
      </c>
      <c r="C120" s="31" t="s">
        <v>42</v>
      </c>
      <c r="D120" s="31" t="s">
        <v>43</v>
      </c>
      <c r="E120" s="31"/>
      <c r="F120" s="31" t="s">
        <v>44</v>
      </c>
      <c r="G120" s="31" t="s">
        <v>448</v>
      </c>
      <c r="H120" s="31"/>
      <c r="I120" s="31"/>
      <c r="J120" s="31" t="s">
        <v>449</v>
      </c>
      <c r="K120" s="32">
        <v>45836</v>
      </c>
      <c r="L120" s="31" t="s">
        <v>48</v>
      </c>
      <c r="M120" s="31" t="s">
        <v>450</v>
      </c>
      <c r="N120" s="31" t="s">
        <v>451</v>
      </c>
      <c r="O120" s="31" t="s">
        <v>51</v>
      </c>
      <c r="P120" s="31" t="s">
        <v>452</v>
      </c>
      <c r="Q120" s="33">
        <v>3378.24</v>
      </c>
      <c r="R120" s="33">
        <v>3378.24</v>
      </c>
      <c r="S120" s="33">
        <v>0</v>
      </c>
      <c r="T120" s="33">
        <v>0</v>
      </c>
      <c r="U120" s="33">
        <v>0</v>
      </c>
      <c r="V120" s="33">
        <v>540.52</v>
      </c>
      <c r="W120" s="33">
        <v>118.24</v>
      </c>
      <c r="X120" s="33">
        <v>0</v>
      </c>
      <c r="Y120" s="33">
        <v>0</v>
      </c>
      <c r="Z120" s="33">
        <v>4037</v>
      </c>
      <c r="AA120" s="33">
        <v>4037</v>
      </c>
      <c r="AB120" s="31" t="s">
        <v>53</v>
      </c>
      <c r="AC120" s="31" t="s">
        <v>54</v>
      </c>
      <c r="AD120" s="31" t="s">
        <v>95</v>
      </c>
      <c r="AE120" s="31" t="s">
        <v>56</v>
      </c>
    </row>
    <row r="121" spans="1:33" x14ac:dyDescent="0.3">
      <c r="A121" t="s">
        <v>40</v>
      </c>
      <c r="B121" t="s">
        <v>41</v>
      </c>
      <c r="C121" t="s">
        <v>42</v>
      </c>
      <c r="D121" t="s">
        <v>43</v>
      </c>
      <c r="F121" t="s">
        <v>44</v>
      </c>
      <c r="G121" t="s">
        <v>453</v>
      </c>
      <c r="I121" t="s">
        <v>454</v>
      </c>
      <c r="J121" t="s">
        <v>455</v>
      </c>
      <c r="K121" s="15">
        <v>45836</v>
      </c>
      <c r="L121" t="s">
        <v>48</v>
      </c>
      <c r="M121" t="s">
        <v>456</v>
      </c>
      <c r="N121" t="s">
        <v>457</v>
      </c>
      <c r="O121" t="s">
        <v>51</v>
      </c>
      <c r="P121" t="s">
        <v>458</v>
      </c>
      <c r="Q121" s="4">
        <v>27.03</v>
      </c>
      <c r="R121" s="4">
        <v>25.58</v>
      </c>
      <c r="S121" s="4">
        <v>0</v>
      </c>
      <c r="T121" s="4">
        <v>1.45</v>
      </c>
      <c r="U121" s="4">
        <v>0</v>
      </c>
      <c r="V121" s="4">
        <v>4.09</v>
      </c>
      <c r="W121" s="4">
        <v>0</v>
      </c>
      <c r="X121" s="4">
        <v>0</v>
      </c>
      <c r="Y121" s="4">
        <v>0</v>
      </c>
      <c r="Z121" s="4">
        <v>31.12</v>
      </c>
      <c r="AA121" s="4">
        <v>31.12</v>
      </c>
      <c r="AB121" t="s">
        <v>71</v>
      </c>
      <c r="AC121" t="s">
        <v>54</v>
      </c>
      <c r="AD121" t="s">
        <v>95</v>
      </c>
      <c r="AE121" t="s">
        <v>56</v>
      </c>
    </row>
    <row r="122" spans="1:33" x14ac:dyDescent="0.3">
      <c r="A122" s="31" t="s">
        <v>40</v>
      </c>
      <c r="B122" s="31" t="s">
        <v>41</v>
      </c>
      <c r="C122" s="31" t="s">
        <v>42</v>
      </c>
      <c r="D122" s="31" t="s">
        <v>43</v>
      </c>
      <c r="E122" s="31"/>
      <c r="F122" s="31" t="s">
        <v>44</v>
      </c>
      <c r="G122" s="31" t="s">
        <v>459</v>
      </c>
      <c r="H122" s="31"/>
      <c r="I122" s="31" t="s">
        <v>460</v>
      </c>
      <c r="J122" s="31" t="s">
        <v>461</v>
      </c>
      <c r="K122" s="32">
        <v>45838</v>
      </c>
      <c r="L122" s="31" t="s">
        <v>48</v>
      </c>
      <c r="M122" s="31" t="s">
        <v>462</v>
      </c>
      <c r="N122" s="31" t="s">
        <v>463</v>
      </c>
      <c r="O122" s="31" t="s">
        <v>204</v>
      </c>
      <c r="P122" s="31" t="s">
        <v>464</v>
      </c>
      <c r="Q122" s="33">
        <v>17643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17643</v>
      </c>
      <c r="AA122" s="33">
        <v>17643</v>
      </c>
      <c r="AB122" s="31" t="s">
        <v>53</v>
      </c>
      <c r="AC122" s="31" t="s">
        <v>54</v>
      </c>
      <c r="AD122" s="31" t="s">
        <v>55</v>
      </c>
      <c r="AE122" s="31" t="s">
        <v>56</v>
      </c>
    </row>
    <row r="123" spans="1:33" x14ac:dyDescent="0.3">
      <c r="A123" s="16" t="s">
        <v>40</v>
      </c>
      <c r="B123" s="16" t="s">
        <v>41</v>
      </c>
      <c r="C123" s="16" t="s">
        <v>42</v>
      </c>
      <c r="D123" s="16" t="s">
        <v>43</v>
      </c>
      <c r="E123" s="16"/>
      <c r="F123" s="16" t="s">
        <v>44</v>
      </c>
      <c r="G123" s="16" t="s">
        <v>465</v>
      </c>
      <c r="H123" s="16"/>
      <c r="I123" s="16"/>
      <c r="J123" s="16"/>
      <c r="K123" s="17">
        <v>45838</v>
      </c>
      <c r="L123" s="16" t="s">
        <v>48</v>
      </c>
      <c r="M123" s="16" t="s">
        <v>466</v>
      </c>
      <c r="N123" s="16" t="s">
        <v>467</v>
      </c>
      <c r="O123" s="16" t="s">
        <v>51</v>
      </c>
      <c r="P123" s="16" t="s">
        <v>468</v>
      </c>
      <c r="Q123" s="18">
        <v>825971.33</v>
      </c>
      <c r="R123" s="18">
        <v>825971.33</v>
      </c>
      <c r="S123" s="18">
        <v>0</v>
      </c>
      <c r="T123" s="18">
        <v>0</v>
      </c>
      <c r="U123" s="18">
        <v>0</v>
      </c>
      <c r="V123" s="18">
        <v>132155.41</v>
      </c>
      <c r="W123" s="18">
        <v>0</v>
      </c>
      <c r="X123" s="18">
        <v>0</v>
      </c>
      <c r="Y123" s="18">
        <v>0</v>
      </c>
      <c r="Z123" s="18">
        <v>958126.74</v>
      </c>
      <c r="AA123" s="18">
        <v>958126.74</v>
      </c>
      <c r="AB123" s="16" t="s">
        <v>53</v>
      </c>
      <c r="AC123" s="16" t="s">
        <v>54</v>
      </c>
      <c r="AD123" s="16" t="s">
        <v>55</v>
      </c>
      <c r="AE123" s="16" t="s">
        <v>56</v>
      </c>
    </row>
    <row r="124" spans="1:33" x14ac:dyDescent="0.3">
      <c r="A124" t="s">
        <v>40</v>
      </c>
      <c r="B124" t="s">
        <v>41</v>
      </c>
      <c r="C124" t="s">
        <v>42</v>
      </c>
      <c r="D124" t="s">
        <v>43</v>
      </c>
      <c r="F124" t="s">
        <v>44</v>
      </c>
      <c r="G124" t="s">
        <v>469</v>
      </c>
      <c r="I124" t="s">
        <v>470</v>
      </c>
      <c r="J124" t="s">
        <v>471</v>
      </c>
      <c r="K124" s="15">
        <v>45838</v>
      </c>
      <c r="L124" t="s">
        <v>48</v>
      </c>
      <c r="M124" t="s">
        <v>75</v>
      </c>
      <c r="N124" t="s">
        <v>76</v>
      </c>
      <c r="O124" t="s">
        <v>51</v>
      </c>
      <c r="P124" t="s">
        <v>246</v>
      </c>
      <c r="Q124" s="4">
        <v>1</v>
      </c>
      <c r="R124" s="4">
        <v>0</v>
      </c>
      <c r="S124" s="4">
        <v>0</v>
      </c>
      <c r="T124" s="4">
        <v>0</v>
      </c>
      <c r="U124" s="4">
        <v>1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t="s">
        <v>53</v>
      </c>
      <c r="AC124" t="s">
        <v>54</v>
      </c>
      <c r="AD124" t="s">
        <v>472</v>
      </c>
      <c r="AE124" t="s">
        <v>56</v>
      </c>
    </row>
    <row r="125" spans="1:33" hidden="1" x14ac:dyDescent="0.3">
      <c r="A125" t="s">
        <v>40</v>
      </c>
      <c r="B125" t="s">
        <v>41</v>
      </c>
      <c r="C125" t="s">
        <v>42</v>
      </c>
      <c r="D125" t="s">
        <v>43</v>
      </c>
      <c r="F125" t="s">
        <v>44</v>
      </c>
      <c r="G125" t="s">
        <v>473</v>
      </c>
      <c r="I125" t="s">
        <v>153</v>
      </c>
      <c r="J125" t="s">
        <v>474</v>
      </c>
      <c r="K125" s="15">
        <v>45838</v>
      </c>
      <c r="L125" t="s">
        <v>48</v>
      </c>
      <c r="M125" t="s">
        <v>155</v>
      </c>
      <c r="N125" t="s">
        <v>156</v>
      </c>
      <c r="O125" t="s">
        <v>51</v>
      </c>
      <c r="P125" t="s">
        <v>475</v>
      </c>
      <c r="Q125" s="4">
        <v>945.82</v>
      </c>
      <c r="R125" s="4">
        <v>867.9</v>
      </c>
      <c r="S125" s="4">
        <v>0</v>
      </c>
      <c r="T125" s="4">
        <v>0</v>
      </c>
      <c r="U125" s="4">
        <v>77.92</v>
      </c>
      <c r="V125" s="4">
        <v>138.86000000000001</v>
      </c>
      <c r="W125" s="4">
        <v>0</v>
      </c>
      <c r="X125" s="4">
        <v>0</v>
      </c>
      <c r="Y125" s="4">
        <v>0</v>
      </c>
      <c r="Z125" s="4">
        <v>1006.76</v>
      </c>
      <c r="AA125" s="4">
        <v>1006.76</v>
      </c>
      <c r="AB125" t="s">
        <v>53</v>
      </c>
      <c r="AC125" t="s">
        <v>54</v>
      </c>
      <c r="AD125" t="s">
        <v>84</v>
      </c>
      <c r="AE125" t="s">
        <v>85</v>
      </c>
    </row>
    <row r="126" spans="1:33" s="20" customFormat="1" x14ac:dyDescent="0.3">
      <c r="A126" s="20" t="s">
        <v>40</v>
      </c>
      <c r="B126" s="20" t="s">
        <v>41</v>
      </c>
      <c r="C126" s="20" t="s">
        <v>42</v>
      </c>
      <c r="D126" s="20" t="s">
        <v>43</v>
      </c>
      <c r="F126" s="20" t="s">
        <v>44</v>
      </c>
      <c r="G126" s="20" t="s">
        <v>476</v>
      </c>
      <c r="I126" s="20" t="s">
        <v>185</v>
      </c>
      <c r="J126" s="20" t="s">
        <v>477</v>
      </c>
      <c r="K126" s="21">
        <v>45838</v>
      </c>
      <c r="L126" s="20" t="s">
        <v>48</v>
      </c>
      <c r="M126" s="20" t="s">
        <v>478</v>
      </c>
      <c r="N126" s="20" t="s">
        <v>479</v>
      </c>
      <c r="O126" s="20" t="s">
        <v>480</v>
      </c>
      <c r="P126" s="20" t="s">
        <v>481</v>
      </c>
      <c r="Q126" s="22">
        <v>4664.66</v>
      </c>
      <c r="R126" s="22">
        <v>4664.66</v>
      </c>
      <c r="S126" s="22">
        <v>0</v>
      </c>
      <c r="T126" s="22">
        <v>0</v>
      </c>
      <c r="U126" s="22">
        <v>0</v>
      </c>
      <c r="V126" s="22">
        <v>746.35</v>
      </c>
      <c r="W126" s="22">
        <v>0</v>
      </c>
      <c r="X126" s="22">
        <v>0</v>
      </c>
      <c r="Y126" s="22">
        <v>0</v>
      </c>
      <c r="Z126" s="22">
        <v>5411.01</v>
      </c>
      <c r="AA126" s="22">
        <v>5411.01</v>
      </c>
      <c r="AB126" s="20" t="s">
        <v>71</v>
      </c>
      <c r="AC126" s="20" t="s">
        <v>54</v>
      </c>
      <c r="AD126" s="20" t="s">
        <v>95</v>
      </c>
      <c r="AE126" s="20" t="s">
        <v>56</v>
      </c>
    </row>
  </sheetData>
  <autoFilter ref="A5:AE126" xr:uid="{63506495-CADD-4E6E-8FF5-CC56F154DBB4}">
    <filterColumn colId="30">
      <filters>
        <filter val="PUE"/>
      </filters>
    </filterColumn>
  </autoFilter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Callejas García</dc:creator>
  <cp:lastModifiedBy>Joaquín Durán Hernández</cp:lastModifiedBy>
  <dcterms:created xsi:type="dcterms:W3CDTF">2025-07-08T21:59:23Z</dcterms:created>
  <dcterms:modified xsi:type="dcterms:W3CDTF">2025-08-27T17:25:13Z</dcterms:modified>
</cp:coreProperties>
</file>