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o Dac Biet\Downloads\"/>
    </mc:Choice>
  </mc:AlternateContent>
  <xr:revisionPtr revIDLastSave="0" documentId="13_ncr:1_{0D4234F3-93C5-4F38-B604-F17DB4B1FD8C}" xr6:coauthVersionLast="47" xr6:coauthVersionMax="47" xr10:uidLastSave="{00000000-0000-0000-0000-000000000000}"/>
  <bookViews>
    <workbookView xWindow="-108" yWindow="-108" windowWidth="23256" windowHeight="12456" activeTab="4" xr2:uid="{287A578C-C8ED-4FC2-B017-32EBE0FBF673}"/>
  </bookViews>
  <sheets>
    <sheet name="A" sheetId="1" r:id="rId1"/>
    <sheet name="E" sheetId="2" r:id="rId2"/>
    <sheet name="I" sheetId="3" r:id="rId3"/>
    <sheet name="O" sheetId="4" r:id="rId4"/>
    <sheet name="U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5" l="1"/>
  <c r="C20" i="5"/>
  <c r="B20" i="5"/>
  <c r="D15" i="5"/>
  <c r="C15" i="5"/>
  <c r="B15" i="5"/>
  <c r="D10" i="5"/>
  <c r="C10" i="5"/>
  <c r="B10" i="5"/>
  <c r="D5" i="5"/>
  <c r="C5" i="5"/>
  <c r="B5" i="5"/>
  <c r="D40" i="5"/>
  <c r="C40" i="5"/>
  <c r="B40" i="5"/>
  <c r="D35" i="5"/>
  <c r="C35" i="5"/>
  <c r="B35" i="5"/>
  <c r="D30" i="5"/>
  <c r="C30" i="5"/>
  <c r="B30" i="5"/>
  <c r="D25" i="5"/>
  <c r="C25" i="5"/>
  <c r="B25" i="5"/>
  <c r="D20" i="4"/>
  <c r="C20" i="4"/>
  <c r="B20" i="4"/>
  <c r="D15" i="4"/>
  <c r="C15" i="4"/>
  <c r="B15" i="4"/>
  <c r="D10" i="4"/>
  <c r="C10" i="4"/>
  <c r="B10" i="4"/>
  <c r="D5" i="4"/>
  <c r="C5" i="4"/>
  <c r="B5" i="4"/>
  <c r="D40" i="4"/>
  <c r="C40" i="4"/>
  <c r="B40" i="4"/>
  <c r="D35" i="4"/>
  <c r="C35" i="4"/>
  <c r="B35" i="4"/>
  <c r="D30" i="4"/>
  <c r="C30" i="4"/>
  <c r="B30" i="4"/>
  <c r="D25" i="4"/>
  <c r="C25" i="4"/>
  <c r="B25" i="4"/>
  <c r="D20" i="3"/>
  <c r="C20" i="3"/>
  <c r="B20" i="3"/>
  <c r="D15" i="3"/>
  <c r="C15" i="3"/>
  <c r="B15" i="3"/>
  <c r="D10" i="3"/>
  <c r="C10" i="3"/>
  <c r="B10" i="3"/>
  <c r="D5" i="3"/>
  <c r="C5" i="3"/>
  <c r="B5" i="3"/>
  <c r="D20" i="2"/>
  <c r="C20" i="2"/>
  <c r="B20" i="2"/>
  <c r="D15" i="2"/>
  <c r="C15" i="2"/>
  <c r="B15" i="2"/>
  <c r="D10" i="2"/>
  <c r="C10" i="2"/>
  <c r="B10" i="2"/>
  <c r="D5" i="2"/>
  <c r="C5" i="2"/>
  <c r="B5" i="2"/>
  <c r="D40" i="3"/>
  <c r="C40" i="3"/>
  <c r="B40" i="3"/>
  <c r="D35" i="3"/>
  <c r="C35" i="3"/>
  <c r="B35" i="3"/>
  <c r="D30" i="3"/>
  <c r="C30" i="3"/>
  <c r="B30" i="3"/>
  <c r="D25" i="3"/>
  <c r="C25" i="3"/>
  <c r="B25" i="3"/>
  <c r="D40" i="2"/>
  <c r="C40" i="2"/>
  <c r="B40" i="2"/>
  <c r="D35" i="2"/>
  <c r="C35" i="2"/>
  <c r="B35" i="2"/>
  <c r="D30" i="2"/>
  <c r="C30" i="2"/>
  <c r="B30" i="2"/>
  <c r="D25" i="2"/>
  <c r="C25" i="2"/>
  <c r="B25" i="2"/>
  <c r="D40" i="1"/>
  <c r="C40" i="1"/>
  <c r="B40" i="1"/>
  <c r="D35" i="1"/>
  <c r="C35" i="1"/>
  <c r="B35" i="1"/>
  <c r="D30" i="1"/>
  <c r="C30" i="1"/>
  <c r="B30" i="1"/>
  <c r="D25" i="1"/>
  <c r="C25" i="1"/>
  <c r="B25" i="1"/>
  <c r="D20" i="1"/>
  <c r="C20" i="1"/>
  <c r="B20" i="1"/>
  <c r="D15" i="1"/>
  <c r="C15" i="1"/>
  <c r="B15" i="1"/>
  <c r="D10" i="1"/>
  <c r="C10" i="1"/>
  <c r="B10" i="1"/>
  <c r="D5" i="1"/>
  <c r="C5" i="1"/>
  <c r="B5" i="1"/>
</calcChain>
</file>

<file path=xl/sharedStrings.xml><?xml version="1.0" encoding="utf-8"?>
<sst xmlns="http://schemas.openxmlformats.org/spreadsheetml/2006/main" count="186" uniqueCount="98">
  <si>
    <t>F1</t>
  </si>
  <si>
    <t>F2</t>
  </si>
  <si>
    <t>F3</t>
  </si>
  <si>
    <t>FILE</t>
  </si>
  <si>
    <t>05MVB</t>
  </si>
  <si>
    <t>06FTB</t>
  </si>
  <si>
    <t>07FTC</t>
  </si>
  <si>
    <t>Time</t>
  </si>
  <si>
    <t>01MDA</t>
  </si>
  <si>
    <t>0.46-0.49</t>
  </si>
  <si>
    <t>0.52-0.55</t>
  </si>
  <si>
    <t>0.43-0.46</t>
  </si>
  <si>
    <t>02FVA</t>
  </si>
  <si>
    <t>03MAB</t>
  </si>
  <si>
    <t>04MHB</t>
  </si>
  <si>
    <t>08MLD</t>
  </si>
  <si>
    <t>0.67-0.7</t>
  </si>
  <si>
    <t>0.736-0.766</t>
  </si>
  <si>
    <t>0.83-0.86</t>
  </si>
  <si>
    <t>0.9-0.93</t>
  </si>
  <si>
    <t>0.9675-0.9975</t>
  </si>
  <si>
    <t>1.0575-1.0875</t>
  </si>
  <si>
    <t>0.247-0.277</t>
  </si>
  <si>
    <t>0.324-0.354</t>
  </si>
  <si>
    <t>0.03s</t>
  </si>
  <si>
    <t>0.484-0.514</t>
  </si>
  <si>
    <t>0.74-0.77</t>
  </si>
  <si>
    <t>0.82-0.85</t>
  </si>
  <si>
    <t>1.12-1.15</t>
  </si>
  <si>
    <t>1.07-1.1</t>
  </si>
  <si>
    <t>1.23-1.26</t>
  </si>
  <si>
    <t>0.48-0.51</t>
  </si>
  <si>
    <t>0.556-0.586</t>
  </si>
  <si>
    <t>0.62-0.65</t>
  </si>
  <si>
    <t>0.66-0.69</t>
  </si>
  <si>
    <t>0.71-0.74</t>
  </si>
  <si>
    <t>0.81-0.94</t>
  </si>
  <si>
    <t>0.54-0.57</t>
  </si>
  <si>
    <t>0.63-0.66</t>
  </si>
  <si>
    <t>0.73-0.76</t>
  </si>
  <si>
    <t>1.11-1.14</t>
  </si>
  <si>
    <t>1.21-1.24</t>
  </si>
  <si>
    <t>1.32-1.35</t>
  </si>
  <si>
    <t>0.58-0.61</t>
  </si>
  <si>
    <t>0.7-0.73</t>
  </si>
  <si>
    <t>0.78-0.81</t>
  </si>
  <si>
    <t>0.85-0.88</t>
  </si>
  <si>
    <t>0.75-0.78</t>
  </si>
  <si>
    <t>0.91-0.94</t>
  </si>
  <si>
    <t>0.8-0.83</t>
  </si>
  <si>
    <t>0.98-1.01</t>
  </si>
  <si>
    <t>0.95-0.98</t>
  </si>
  <si>
    <t>1.02-1.05</t>
  </si>
  <si>
    <t>1.13-1.16</t>
  </si>
  <si>
    <t>1.22-1.25</t>
  </si>
  <si>
    <t>0.96-0.99</t>
  </si>
  <si>
    <t>0.51-0.54</t>
  </si>
  <si>
    <t>0.59-0.62</t>
  </si>
  <si>
    <t>0.65-0.68</t>
  </si>
  <si>
    <t>0.37-0.4</t>
  </si>
  <si>
    <t>0.41-0.44</t>
  </si>
  <si>
    <t>0.77-0.80</t>
  </si>
  <si>
    <t>0.68-0.71</t>
  </si>
  <si>
    <t>0.76-0.79</t>
  </si>
  <si>
    <t>0.4 - 0.43</t>
  </si>
  <si>
    <t>0.45 - 0.48</t>
  </si>
  <si>
    <t>0.5 - 0.53</t>
  </si>
  <si>
    <t>0.55 - 0.58</t>
  </si>
  <si>
    <t>0.6 - 0.63</t>
  </si>
  <si>
    <t xml:space="preserve">02FVA </t>
  </si>
  <si>
    <t>0.65 - 0.68</t>
  </si>
  <si>
    <t>0.7 - 0.73</t>
  </si>
  <si>
    <t>0.75 - 0.78</t>
  </si>
  <si>
    <t>0.03 - 0.06</t>
  </si>
  <si>
    <t>0.08 - 0.11</t>
  </si>
  <si>
    <t>0.12 - 0.15</t>
  </si>
  <si>
    <t xml:space="preserve">04MHB </t>
  </si>
  <si>
    <t>0.52 - 0.55</t>
  </si>
  <si>
    <t>0.56 - 0.59</t>
  </si>
  <si>
    <t xml:space="preserve">01MDA </t>
  </si>
  <si>
    <t>0.8 - 0.83</t>
  </si>
  <si>
    <t>0.85 - 0.88</t>
  </si>
  <si>
    <t>0.95 - 0.98</t>
  </si>
  <si>
    <t>0.02 - 0.05</t>
  </si>
  <si>
    <t>0.06 - 0.09</t>
  </si>
  <si>
    <t>0.1 - 0.13</t>
  </si>
  <si>
    <t>0.57 - 0.6</t>
  </si>
  <si>
    <t>1.3 - 1.33</t>
  </si>
  <si>
    <t>1.35 - 1.38</t>
  </si>
  <si>
    <t>1.4 - 1.43</t>
  </si>
  <si>
    <t>0.04 - 0.07</t>
  </si>
  <si>
    <t xml:space="preserve">03MAB </t>
  </si>
  <si>
    <t>0.42 - 0.45</t>
  </si>
  <si>
    <t>0.46 - 0.49</t>
  </si>
  <si>
    <t>0.69 - 0.72</t>
  </si>
  <si>
    <t>0.05 - 0.08</t>
  </si>
  <si>
    <t>0.09 - 0.12</t>
  </si>
  <si>
    <t>0.14 - 0.17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</si>
</sst>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b/>
      <sz val="11"/>
      <color theme="0"/>
      <name val="Times New Roman"/>
      <family val="1"/>
      <charset val="163"/>
      <scheme val="major"/>
    </font>
    <font>
      <sz val="11"/>
      <color theme="1"/>
      <name val="Times New Roman"/>
      <family val="1"/>
      <charset val="163"/>
      <scheme val="major"/>
    </font>
    <font>
      <b/>
      <sz val="11"/>
      <color theme="1"/>
      <name val="Times New Roman"/>
      <family val="1"/>
      <charset val="163"/>
      <scheme val="major"/>
    </font>
    <font>
      <sz val="11"/>
      <color rgb="FFFF0000"/>
      <name val="Times New Roman"/>
      <family val="1"/>
      <charset val="163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</cellXfs>
  <cellStyles count="1">
    <cellStyle name="Normal" xfId="0" builtinId="0"/>
  </cellStyles>
  <dxfs count="13"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charset val="163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charset val="163"/>
        <scheme val="maj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charset val="163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163"/>
        <scheme val="maj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charset val="163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charset val="163"/>
        <scheme val="maj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charset val="163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charset val="163"/>
        <scheme val="maj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charset val="163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charset val="163"/>
        <scheme val="maj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charset val="163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163"/>
        <scheme val="maj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charset val="163"/>
        <scheme val="maj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E836BA-BE26-42F4-8EC4-622880D60D39}" name="Table2" displayName="Table2" ref="A1:E11" totalsRowCount="1" headerRowDxfId="2" dataDxfId="0" totalsRowDxfId="1">
  <autoFilter ref="A1:E10" xr:uid="{7A0126F2-C697-4F07-B12C-D39ACD2AF612}"/>
  <tableColumns count="5">
    <tableColumn id="1" xr3:uid="{8232D66D-F38A-4C8F-9F90-9A7580F239E7}" name="FILE" dataDxfId="12" totalsRowDxfId="11"/>
    <tableColumn id="2" xr3:uid="{4A4F4593-667F-474B-99EF-4CF69A1CD9CC}" name="F1" dataDxfId="10" totalsRowDxfId="9"/>
    <tableColumn id="3" xr3:uid="{F6BAB84F-021F-4760-BDCC-0138B782A5D3}" name="F2" dataDxfId="8" totalsRowDxfId="7"/>
    <tableColumn id="6" xr3:uid="{771B3195-47A0-4031-B0D9-8EA68989FF7F}" name="F3" dataDxfId="6" totalsRowDxfId="5"/>
    <tableColumn id="4" xr3:uid="{89A488CA-437C-4F76-B26B-8D93C3468CB3}" name="Time" dataDxfId="4" totalsRow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5033F-454A-4D87-AE72-26D9849601ED}">
  <dimension ref="A1:F40"/>
  <sheetViews>
    <sheetView workbookViewId="0">
      <selection activeCell="J36" sqref="J36"/>
    </sheetView>
  </sheetViews>
  <sheetFormatPr defaultColWidth="8.8984375" defaultRowHeight="13.8" x14ac:dyDescent="0.25"/>
  <cols>
    <col min="1" max="1" width="20.19921875" style="15" customWidth="1"/>
    <col min="2" max="2" width="20.59765625" style="15" customWidth="1"/>
    <col min="3" max="3" width="24.59765625" style="15" customWidth="1"/>
    <col min="4" max="4" width="28.8984375" style="15" customWidth="1"/>
    <col min="5" max="5" width="32.3984375" style="15" customWidth="1"/>
    <col min="6" max="6" width="10.3984375" style="15" customWidth="1"/>
    <col min="7" max="16384" width="8.8984375" style="15"/>
  </cols>
  <sheetData>
    <row r="1" spans="1:6" x14ac:dyDescent="0.25">
      <c r="A1" s="15" t="s">
        <v>3</v>
      </c>
      <c r="B1" s="15" t="s">
        <v>0</v>
      </c>
      <c r="C1" s="15" t="s">
        <v>1</v>
      </c>
      <c r="D1" s="15" t="s">
        <v>2</v>
      </c>
      <c r="E1" s="15" t="s">
        <v>7</v>
      </c>
      <c r="F1" s="15" t="s">
        <v>24</v>
      </c>
    </row>
    <row r="2" spans="1:6" x14ac:dyDescent="0.25">
      <c r="A2" s="16" t="s">
        <v>8</v>
      </c>
      <c r="B2" s="15">
        <v>837.77500399999997</v>
      </c>
      <c r="C2" s="15">
        <v>1401.7121179999999</v>
      </c>
      <c r="D2" s="15">
        <v>3060.3017580000001</v>
      </c>
      <c r="E2" s="15" t="s">
        <v>9</v>
      </c>
    </row>
    <row r="3" spans="1:6" x14ac:dyDescent="0.25">
      <c r="B3" s="15">
        <v>806.605998</v>
      </c>
      <c r="C3" s="15">
        <v>1481.7917070000001</v>
      </c>
      <c r="D3" s="15">
        <v>3216.6717939999999</v>
      </c>
      <c r="E3" s="15" t="s">
        <v>10</v>
      </c>
    </row>
    <row r="4" spans="1:6" x14ac:dyDescent="0.25">
      <c r="B4" s="15">
        <v>841.76704900000004</v>
      </c>
      <c r="C4" s="15">
        <v>1386.2318929999999</v>
      </c>
      <c r="D4" s="15">
        <v>2903.0900879999999</v>
      </c>
      <c r="E4" s="15" t="s">
        <v>11</v>
      </c>
    </row>
    <row r="5" spans="1:6" x14ac:dyDescent="0.25">
      <c r="B5" s="16">
        <f>SUBTOTAL(101,B2:B4)</f>
        <v>828.71601700000008</v>
      </c>
      <c r="C5" s="16">
        <f>SUBTOTAL(101,C2:C4)</f>
        <v>1423.2452393333333</v>
      </c>
      <c r="D5" s="16">
        <f>SUBTOTAL(101,D2:D4)</f>
        <v>3060.0212133333334</v>
      </c>
    </row>
    <row r="6" spans="1:6" x14ac:dyDescent="0.25">
      <c r="A6" s="17"/>
      <c r="B6" s="17"/>
      <c r="C6" s="17"/>
      <c r="D6" s="17"/>
      <c r="E6" s="17"/>
    </row>
    <row r="7" spans="1:6" x14ac:dyDescent="0.25">
      <c r="A7" s="16" t="s">
        <v>12</v>
      </c>
      <c r="B7" s="15">
        <v>1021.712545</v>
      </c>
      <c r="C7" s="15">
        <v>1736.589884</v>
      </c>
      <c r="D7" s="15">
        <v>2931.9284670000002</v>
      </c>
      <c r="E7" s="15" t="s">
        <v>16</v>
      </c>
    </row>
    <row r="8" spans="1:6" x14ac:dyDescent="0.25">
      <c r="B8" s="15">
        <v>1173.045858</v>
      </c>
      <c r="C8" s="15">
        <v>1743.577311</v>
      </c>
      <c r="D8" s="15">
        <v>2921.2973630000001</v>
      </c>
      <c r="E8" s="15" t="s">
        <v>17</v>
      </c>
    </row>
    <row r="9" spans="1:6" x14ac:dyDescent="0.25">
      <c r="B9" s="15">
        <v>1213.9337969999999</v>
      </c>
      <c r="C9" s="15">
        <v>1728.811727</v>
      </c>
      <c r="D9" s="15">
        <v>3051.5818680000002</v>
      </c>
      <c r="E9" s="15" t="s">
        <v>18</v>
      </c>
    </row>
    <row r="10" spans="1:6" x14ac:dyDescent="0.25">
      <c r="B10" s="16">
        <f>SUBTOTAL(101,B7:B9)</f>
        <v>1136.2307333333331</v>
      </c>
      <c r="C10" s="16">
        <f>SUBTOTAL(101,C7:C9)</f>
        <v>1736.3263073333335</v>
      </c>
      <c r="D10" s="16">
        <f>SUBTOTAL(101,D7:D9)</f>
        <v>2968.269232666667</v>
      </c>
    </row>
    <row r="11" spans="1:6" x14ac:dyDescent="0.25">
      <c r="A11" s="13"/>
      <c r="B11" s="13"/>
      <c r="C11" s="13"/>
      <c r="D11" s="13"/>
      <c r="E11" s="13"/>
    </row>
    <row r="12" spans="1:6" x14ac:dyDescent="0.25">
      <c r="A12" s="5" t="s">
        <v>13</v>
      </c>
      <c r="B12" s="6">
        <v>796.77585899999997</v>
      </c>
      <c r="C12" s="6">
        <v>1496.704549</v>
      </c>
      <c r="D12" s="6">
        <v>2466.666667</v>
      </c>
      <c r="E12" s="7" t="s">
        <v>19</v>
      </c>
    </row>
    <row r="13" spans="1:6" x14ac:dyDescent="0.25">
      <c r="A13" s="8"/>
      <c r="B13" s="9">
        <v>763.47369400000002</v>
      </c>
      <c r="C13" s="9">
        <v>1454.5143639999999</v>
      </c>
      <c r="D13" s="9">
        <v>2413.9104000000002</v>
      </c>
      <c r="E13" s="10" t="s">
        <v>20</v>
      </c>
    </row>
    <row r="14" spans="1:6" x14ac:dyDescent="0.25">
      <c r="A14" s="11"/>
      <c r="B14" s="6">
        <v>757.82582600000001</v>
      </c>
      <c r="C14" s="6">
        <v>1446.272095</v>
      </c>
      <c r="D14" s="6">
        <v>2430.0721840000001</v>
      </c>
      <c r="E14" s="7" t="s">
        <v>21</v>
      </c>
    </row>
    <row r="15" spans="1:6" x14ac:dyDescent="0.25">
      <c r="A15" s="8"/>
      <c r="B15" s="14">
        <f>SUBTOTAL(101,B12:B14)</f>
        <v>772.69179299999996</v>
      </c>
      <c r="C15" s="14">
        <f>SUBTOTAL(101,C12:C14)</f>
        <v>1465.830336</v>
      </c>
      <c r="D15" s="14">
        <f>SUBTOTAL(101,D12:D14)</f>
        <v>2436.8830836666671</v>
      </c>
      <c r="E15" s="10"/>
    </row>
    <row r="16" spans="1:6" x14ac:dyDescent="0.25">
      <c r="A16" s="13"/>
      <c r="B16" s="13"/>
      <c r="C16" s="13"/>
      <c r="D16" s="13"/>
      <c r="E16" s="13"/>
    </row>
    <row r="17" spans="1:5" x14ac:dyDescent="0.25">
      <c r="A17" s="5" t="s">
        <v>14</v>
      </c>
      <c r="B17" s="6">
        <v>901.567769</v>
      </c>
      <c r="C17" s="6">
        <v>1335.101318</v>
      </c>
      <c r="D17" s="6">
        <v>2930.8447270000001</v>
      </c>
      <c r="E17" s="7" t="s">
        <v>22</v>
      </c>
    </row>
    <row r="18" spans="1:5" x14ac:dyDescent="0.25">
      <c r="A18" s="8"/>
      <c r="B18" s="9">
        <v>903.78784199999996</v>
      </c>
      <c r="C18" s="9">
        <v>1316.3046879999999</v>
      </c>
      <c r="D18" s="9">
        <v>2959.214966</v>
      </c>
      <c r="E18" s="10" t="s">
        <v>23</v>
      </c>
    </row>
    <row r="19" spans="1:5" x14ac:dyDescent="0.25">
      <c r="A19" s="11"/>
      <c r="B19" s="6">
        <v>854.35762499999998</v>
      </c>
      <c r="C19" s="6">
        <v>1316.5854899999999</v>
      </c>
      <c r="D19" s="6">
        <v>2932.6853030000002</v>
      </c>
      <c r="E19" s="7" t="s">
        <v>25</v>
      </c>
    </row>
    <row r="20" spans="1:5" x14ac:dyDescent="0.25">
      <c r="A20" s="8"/>
      <c r="B20" s="14">
        <f>SUBTOTAL(101,B17:B19)</f>
        <v>886.57107866666672</v>
      </c>
      <c r="C20" s="14">
        <f>SUBTOTAL(101,C17:C19)</f>
        <v>1322.663832</v>
      </c>
      <c r="D20" s="14">
        <f>SUBTOTAL(101,D17:D19)</f>
        <v>2940.9149986666671</v>
      </c>
      <c r="E20" s="10"/>
    </row>
    <row r="21" spans="1:5" x14ac:dyDescent="0.25">
      <c r="A21" s="13"/>
      <c r="B21" s="13"/>
      <c r="C21" s="13"/>
      <c r="D21" s="13"/>
      <c r="E21" s="13"/>
    </row>
    <row r="22" spans="1:5" x14ac:dyDescent="0.25">
      <c r="A22" s="5" t="s">
        <v>4</v>
      </c>
      <c r="B22" s="6">
        <v>875.85766599999999</v>
      </c>
      <c r="C22" s="6">
        <v>1276.3887130000001</v>
      </c>
      <c r="D22" s="6">
        <v>2428.688639</v>
      </c>
      <c r="E22" s="7" t="s">
        <v>16</v>
      </c>
    </row>
    <row r="23" spans="1:5" x14ac:dyDescent="0.25">
      <c r="A23" s="8"/>
      <c r="B23" s="9">
        <v>819.93520100000001</v>
      </c>
      <c r="C23" s="9">
        <v>1218.123454</v>
      </c>
      <c r="D23" s="9">
        <v>2421.7432450000001</v>
      </c>
      <c r="E23" s="10" t="s">
        <v>26</v>
      </c>
    </row>
    <row r="24" spans="1:5" x14ac:dyDescent="0.25">
      <c r="A24" s="11"/>
      <c r="B24" s="6">
        <v>834.54359899999997</v>
      </c>
      <c r="C24" s="6">
        <v>1278.115397</v>
      </c>
      <c r="D24" s="6">
        <v>2422.161458</v>
      </c>
      <c r="E24" s="7" t="s">
        <v>27</v>
      </c>
    </row>
    <row r="25" spans="1:5" x14ac:dyDescent="0.25">
      <c r="A25" s="8"/>
      <c r="B25" s="14">
        <f>SUBTOTAL(101,B22:B24)</f>
        <v>843.44548866666673</v>
      </c>
      <c r="C25" s="14">
        <f>SUBTOTAL(101,C22:C24)</f>
        <v>1257.5425213333333</v>
      </c>
      <c r="D25" s="14">
        <f>SUBTOTAL(101,D22:D24)</f>
        <v>2424.1977806666669</v>
      </c>
      <c r="E25" s="10"/>
    </row>
    <row r="26" spans="1:5" x14ac:dyDescent="0.25">
      <c r="A26" s="13"/>
      <c r="B26" s="13"/>
      <c r="C26" s="13"/>
      <c r="D26" s="13"/>
      <c r="E26" s="13"/>
    </row>
    <row r="27" spans="1:5" x14ac:dyDescent="0.25">
      <c r="A27" s="5" t="s">
        <v>5</v>
      </c>
      <c r="B27" s="6">
        <v>803.52246100000002</v>
      </c>
      <c r="C27" s="6">
        <v>1531.296143</v>
      </c>
      <c r="D27" s="6">
        <v>3200</v>
      </c>
      <c r="E27" s="7" t="s">
        <v>29</v>
      </c>
    </row>
    <row r="28" spans="1:5" x14ac:dyDescent="0.25">
      <c r="A28" s="8"/>
      <c r="B28" s="9">
        <v>750.68676800000003</v>
      </c>
      <c r="C28" s="9">
        <v>1582.725911</v>
      </c>
      <c r="D28" s="9">
        <v>3173.084147</v>
      </c>
      <c r="E28" s="10" t="s">
        <v>28</v>
      </c>
    </row>
    <row r="29" spans="1:5" x14ac:dyDescent="0.25">
      <c r="A29" s="11"/>
      <c r="B29" s="6">
        <v>841.76704900000004</v>
      </c>
      <c r="C29" s="6">
        <v>1607.1062420000001</v>
      </c>
      <c r="D29" s="6">
        <v>3207.680664</v>
      </c>
      <c r="E29" s="7" t="s">
        <v>30</v>
      </c>
    </row>
    <row r="30" spans="1:5" x14ac:dyDescent="0.25">
      <c r="A30" s="8"/>
      <c r="B30" s="14">
        <f>SUBTOTAL(101,B27:B29)</f>
        <v>798.65875933333336</v>
      </c>
      <c r="C30" s="14">
        <f>SUBTOTAL(101,C27:C29)</f>
        <v>1573.7094319999999</v>
      </c>
      <c r="D30" s="14">
        <f>SUBTOTAL(101,D27:D29)</f>
        <v>3193.5882703333332</v>
      </c>
      <c r="E30" s="10"/>
    </row>
    <row r="31" spans="1:5" x14ac:dyDescent="0.25">
      <c r="A31" s="13"/>
      <c r="B31" s="13"/>
      <c r="C31" s="13"/>
      <c r="D31" s="13"/>
      <c r="E31" s="13"/>
    </row>
    <row r="32" spans="1:5" x14ac:dyDescent="0.25">
      <c r="A32" s="5" t="s">
        <v>6</v>
      </c>
      <c r="B32" s="6">
        <v>1040.967875</v>
      </c>
      <c r="C32" s="6">
        <v>1701.5711670000001</v>
      </c>
      <c r="D32" s="6">
        <v>3284.6243490000002</v>
      </c>
      <c r="E32" s="7" t="s">
        <v>31</v>
      </c>
    </row>
    <row r="33" spans="1:5" x14ac:dyDescent="0.25">
      <c r="A33" s="8"/>
      <c r="B33" s="9">
        <v>1094.7545170000001</v>
      </c>
      <c r="C33" s="9">
        <v>1725.4440509999999</v>
      </c>
      <c r="D33" s="9">
        <v>3810.3238930000002</v>
      </c>
      <c r="E33" s="10" t="s">
        <v>32</v>
      </c>
    </row>
    <row r="34" spans="1:5" x14ac:dyDescent="0.25">
      <c r="A34" s="11"/>
      <c r="B34" s="6">
        <v>1169.7825519999999</v>
      </c>
      <c r="C34" s="6">
        <v>1738.0863440000001</v>
      </c>
      <c r="D34" s="6">
        <v>3404.1593419999999</v>
      </c>
      <c r="E34" s="7" t="s">
        <v>33</v>
      </c>
    </row>
    <row r="35" spans="1:5" x14ac:dyDescent="0.25">
      <c r="A35" s="8"/>
      <c r="B35" s="14">
        <f>SUBTOTAL(101,B32:B34)</f>
        <v>1101.8349813333334</v>
      </c>
      <c r="C35" s="14">
        <f>SUBTOTAL(101,C32:C34)</f>
        <v>1721.7005206666665</v>
      </c>
      <c r="D35" s="14">
        <f>SUBTOTAL(101,D32:D34)</f>
        <v>3499.7025280000003</v>
      </c>
      <c r="E35" s="10"/>
    </row>
    <row r="36" spans="1:5" x14ac:dyDescent="0.25">
      <c r="A36" s="13"/>
      <c r="B36" s="13"/>
      <c r="C36" s="13"/>
      <c r="D36" s="13"/>
      <c r="E36" s="13"/>
    </row>
    <row r="37" spans="1:5" x14ac:dyDescent="0.25">
      <c r="A37" s="5" t="s">
        <v>15</v>
      </c>
      <c r="B37" s="6">
        <v>892.38879399999996</v>
      </c>
      <c r="C37" s="6">
        <v>1832.6599120000001</v>
      </c>
      <c r="D37" s="6">
        <v>4306.9041340000003</v>
      </c>
      <c r="E37" s="7" t="s">
        <v>34</v>
      </c>
    </row>
    <row r="38" spans="1:5" x14ac:dyDescent="0.25">
      <c r="A38" s="8"/>
      <c r="B38" s="9">
        <v>1130.860555</v>
      </c>
      <c r="C38" s="9">
        <v>1797.0455730000001</v>
      </c>
      <c r="D38" s="9">
        <v>4262.5942379999997</v>
      </c>
      <c r="E38" s="10" t="s">
        <v>35</v>
      </c>
    </row>
    <row r="39" spans="1:5" x14ac:dyDescent="0.25">
      <c r="A39" s="11"/>
      <c r="B39" s="6">
        <v>1060.4726559999999</v>
      </c>
      <c r="C39" s="6">
        <v>1803.1762699999999</v>
      </c>
      <c r="D39" s="6">
        <v>4381.0618489999997</v>
      </c>
      <c r="E39" s="7" t="s">
        <v>36</v>
      </c>
    </row>
    <row r="40" spans="1:5" x14ac:dyDescent="0.25">
      <c r="A40" s="8"/>
      <c r="B40" s="14">
        <f>SUBTOTAL(101,B37:B39)</f>
        <v>1027.9073349999999</v>
      </c>
      <c r="C40" s="14">
        <f>SUBTOTAL(101,C37:C39)</f>
        <v>1810.960585</v>
      </c>
      <c r="D40" s="14">
        <f>SUBTOTAL(101,D37:D39)</f>
        <v>4316.8534069999996</v>
      </c>
      <c r="E40" s="10"/>
    </row>
  </sheetData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27044-3C9D-419A-9E80-01EB68C22886}">
  <dimension ref="A1:E40"/>
  <sheetViews>
    <sheetView workbookViewId="0">
      <selection activeCell="F18" sqref="F18"/>
    </sheetView>
  </sheetViews>
  <sheetFormatPr defaultColWidth="24" defaultRowHeight="13.8" x14ac:dyDescent="0.25"/>
  <cols>
    <col min="1" max="16384" width="24" style="4"/>
  </cols>
  <sheetData>
    <row r="1" spans="1:5" s="4" customFormat="1" x14ac:dyDescent="0.25">
      <c r="A1" s="1" t="s">
        <v>3</v>
      </c>
      <c r="B1" s="2" t="s">
        <v>0</v>
      </c>
      <c r="C1" s="2" t="s">
        <v>1</v>
      </c>
      <c r="D1" s="2" t="s">
        <v>2</v>
      </c>
      <c r="E1" s="3" t="s">
        <v>7</v>
      </c>
    </row>
    <row r="2" spans="1:5" s="4" customFormat="1" x14ac:dyDescent="0.25">
      <c r="A2" s="5" t="s">
        <v>8</v>
      </c>
      <c r="B2" s="6">
        <v>726.3</v>
      </c>
      <c r="C2" s="6">
        <v>1896.1</v>
      </c>
      <c r="D2" s="6">
        <v>3436</v>
      </c>
      <c r="E2" s="7" t="s">
        <v>64</v>
      </c>
    </row>
    <row r="3" spans="1:5" s="4" customFormat="1" x14ac:dyDescent="0.25">
      <c r="A3" s="8"/>
      <c r="B3" s="9">
        <v>692</v>
      </c>
      <c r="C3" s="9">
        <v>2006.7</v>
      </c>
      <c r="D3" s="9">
        <v>3468</v>
      </c>
      <c r="E3" s="10" t="s">
        <v>65</v>
      </c>
    </row>
    <row r="4" spans="1:5" s="4" customFormat="1" x14ac:dyDescent="0.25">
      <c r="A4" s="11"/>
      <c r="B4" s="6">
        <v>685</v>
      </c>
      <c r="C4" s="6">
        <v>2207.8000000000002</v>
      </c>
      <c r="D4" s="6">
        <v>3534</v>
      </c>
      <c r="E4" s="7" t="s">
        <v>66</v>
      </c>
    </row>
    <row r="5" spans="1:5" s="4" customFormat="1" x14ac:dyDescent="0.25">
      <c r="A5" s="8"/>
      <c r="B5" s="12">
        <f>AVERAGE(B2:B4)</f>
        <v>701.1</v>
      </c>
      <c r="C5" s="12">
        <f t="shared" ref="C5:D5" si="0">AVERAGE(C2:C4)</f>
        <v>2036.8666666666668</v>
      </c>
      <c r="D5" s="12">
        <f t="shared" si="0"/>
        <v>3479.3333333333335</v>
      </c>
      <c r="E5" s="10"/>
    </row>
    <row r="6" spans="1:5" s="4" customFormat="1" x14ac:dyDescent="0.25">
      <c r="A6" s="13"/>
      <c r="B6" s="13"/>
      <c r="C6" s="13"/>
      <c r="D6" s="13"/>
      <c r="E6" s="13"/>
    </row>
    <row r="7" spans="1:5" s="4" customFormat="1" x14ac:dyDescent="0.25">
      <c r="A7" s="5" t="s">
        <v>69</v>
      </c>
      <c r="B7" s="6">
        <v>900</v>
      </c>
      <c r="C7" s="6">
        <v>2221.4</v>
      </c>
      <c r="D7" s="6">
        <v>3145</v>
      </c>
      <c r="E7" s="7" t="s">
        <v>66</v>
      </c>
    </row>
    <row r="8" spans="1:5" s="4" customFormat="1" x14ac:dyDescent="0.25">
      <c r="A8" s="8"/>
      <c r="B8" s="9">
        <v>909.5</v>
      </c>
      <c r="C8" s="9">
        <v>2330</v>
      </c>
      <c r="D8" s="9">
        <v>3190.5</v>
      </c>
      <c r="E8" s="10" t="s">
        <v>67</v>
      </c>
    </row>
    <row r="9" spans="1:5" s="4" customFormat="1" x14ac:dyDescent="0.25">
      <c r="A9" s="11"/>
      <c r="B9" s="6">
        <v>927.6</v>
      </c>
      <c r="C9" s="6">
        <v>2132</v>
      </c>
      <c r="D9" s="6">
        <v>3174.1</v>
      </c>
      <c r="E9" s="7" t="s">
        <v>68</v>
      </c>
    </row>
    <row r="10" spans="1:5" s="4" customFormat="1" x14ac:dyDescent="0.25">
      <c r="A10" s="8"/>
      <c r="B10" s="12">
        <f>AVERAGE(B7:B9)</f>
        <v>912.36666666666667</v>
      </c>
      <c r="C10" s="12">
        <f t="shared" ref="C10:D10" si="1">AVERAGE(C7:C9)</f>
        <v>2227.7999999999997</v>
      </c>
      <c r="D10" s="12">
        <f t="shared" si="1"/>
        <v>3169.8666666666668</v>
      </c>
      <c r="E10" s="10"/>
    </row>
    <row r="11" spans="1:5" s="4" customFormat="1" x14ac:dyDescent="0.25">
      <c r="A11" s="13"/>
      <c r="B11" s="13"/>
      <c r="C11" s="13"/>
      <c r="D11" s="13"/>
      <c r="E11" s="13"/>
    </row>
    <row r="12" spans="1:5" s="4" customFormat="1" x14ac:dyDescent="0.25">
      <c r="A12" s="5" t="s">
        <v>13</v>
      </c>
      <c r="B12" s="6">
        <v>741.5</v>
      </c>
      <c r="C12" s="6">
        <v>1651.8</v>
      </c>
      <c r="D12" s="6">
        <v>2159.6</v>
      </c>
      <c r="E12" s="7" t="s">
        <v>70</v>
      </c>
    </row>
    <row r="13" spans="1:5" s="4" customFormat="1" x14ac:dyDescent="0.25">
      <c r="A13" s="8"/>
      <c r="B13" s="9">
        <v>708.3</v>
      </c>
      <c r="C13" s="9">
        <v>1778.6</v>
      </c>
      <c r="D13" s="9">
        <v>2357.4</v>
      </c>
      <c r="E13" s="10" t="s">
        <v>71</v>
      </c>
    </row>
    <row r="14" spans="1:5" s="4" customFormat="1" x14ac:dyDescent="0.25">
      <c r="A14" s="11"/>
      <c r="B14" s="6">
        <v>691.5</v>
      </c>
      <c r="C14" s="6">
        <v>1758.7</v>
      </c>
      <c r="D14" s="6">
        <v>2380.6</v>
      </c>
      <c r="E14" s="7" t="s">
        <v>72</v>
      </c>
    </row>
    <row r="15" spans="1:5" s="4" customFormat="1" x14ac:dyDescent="0.25">
      <c r="A15" s="8"/>
      <c r="B15" s="12">
        <f>AVERAGE(B12:B14)</f>
        <v>713.76666666666677</v>
      </c>
      <c r="C15" s="12">
        <f t="shared" ref="C15:D15" si="2">AVERAGE(C12:C14)</f>
        <v>1729.6999999999998</v>
      </c>
      <c r="D15" s="12">
        <f t="shared" si="2"/>
        <v>2299.2000000000003</v>
      </c>
      <c r="E15" s="10"/>
    </row>
    <row r="16" spans="1:5" s="4" customFormat="1" x14ac:dyDescent="0.25">
      <c r="A16" s="13"/>
      <c r="B16" s="13"/>
      <c r="C16" s="13"/>
      <c r="D16" s="13"/>
      <c r="E16" s="13"/>
    </row>
    <row r="17" spans="1:5" s="4" customFormat="1" x14ac:dyDescent="0.25">
      <c r="A17" s="5" t="s">
        <v>76</v>
      </c>
      <c r="B17" s="6">
        <v>735.8</v>
      </c>
      <c r="C17" s="6">
        <v>1481</v>
      </c>
      <c r="D17" s="6">
        <v>2600.6</v>
      </c>
      <c r="E17" s="7" t="s">
        <v>73</v>
      </c>
    </row>
    <row r="18" spans="1:5" s="4" customFormat="1" x14ac:dyDescent="0.25">
      <c r="A18" s="8"/>
      <c r="B18" s="9">
        <v>716.8</v>
      </c>
      <c r="C18" s="9">
        <v>1443.5</v>
      </c>
      <c r="D18" s="9">
        <v>2369.5</v>
      </c>
      <c r="E18" s="10" t="s">
        <v>74</v>
      </c>
    </row>
    <row r="19" spans="1:5" s="4" customFormat="1" x14ac:dyDescent="0.25">
      <c r="A19" s="11"/>
      <c r="B19" s="6">
        <v>667.4</v>
      </c>
      <c r="C19" s="6">
        <v>1289.5999999999999</v>
      </c>
      <c r="D19" s="6">
        <v>1908.1</v>
      </c>
      <c r="E19" s="7" t="s">
        <v>75</v>
      </c>
    </row>
    <row r="20" spans="1:5" s="4" customFormat="1" x14ac:dyDescent="0.25">
      <c r="A20" s="8"/>
      <c r="B20" s="12">
        <f>AVERAGE(B17:B19)</f>
        <v>706.66666666666663</v>
      </c>
      <c r="C20" s="12">
        <f t="shared" ref="C20:D20" si="3">AVERAGE(C17:C19)</f>
        <v>1404.7</v>
      </c>
      <c r="D20" s="12">
        <f t="shared" si="3"/>
        <v>2292.7333333333336</v>
      </c>
      <c r="E20" s="10"/>
    </row>
    <row r="21" spans="1:5" s="4" customFormat="1" x14ac:dyDescent="0.25">
      <c r="A21" s="13"/>
      <c r="B21" s="13"/>
      <c r="C21" s="13"/>
      <c r="D21" s="13"/>
      <c r="E21" s="13"/>
    </row>
    <row r="22" spans="1:5" s="4" customFormat="1" x14ac:dyDescent="0.25">
      <c r="A22" s="5" t="s">
        <v>4</v>
      </c>
      <c r="B22" s="6">
        <v>709.07303899999999</v>
      </c>
      <c r="C22" s="6">
        <v>2459.3095699999999</v>
      </c>
      <c r="D22" s="6">
        <v>3113.717529</v>
      </c>
      <c r="E22" s="7" t="s">
        <v>37</v>
      </c>
    </row>
    <row r="23" spans="1:5" s="4" customFormat="1" x14ac:dyDescent="0.25">
      <c r="A23" s="8"/>
      <c r="B23" s="9">
        <v>705.14874299999997</v>
      </c>
      <c r="C23" s="9">
        <v>2029.3950600000001</v>
      </c>
      <c r="D23" s="9">
        <v>2604.1888829999998</v>
      </c>
      <c r="E23" s="10" t="s">
        <v>38</v>
      </c>
    </row>
    <row r="24" spans="1:5" s="4" customFormat="1" x14ac:dyDescent="0.25">
      <c r="A24" s="11"/>
      <c r="B24" s="6">
        <v>684.88193799999999</v>
      </c>
      <c r="C24" s="6">
        <v>1978.3877769999999</v>
      </c>
      <c r="D24" s="6">
        <v>2602.5263669999999</v>
      </c>
      <c r="E24" s="7" t="s">
        <v>39</v>
      </c>
    </row>
    <row r="25" spans="1:5" s="4" customFormat="1" x14ac:dyDescent="0.25">
      <c r="A25" s="8"/>
      <c r="B25" s="14">
        <f>SUBTOTAL(101,B22:B24)</f>
        <v>699.70123999999998</v>
      </c>
      <c r="C25" s="14">
        <f>SUBTOTAL(101,C22:C24)</f>
        <v>2155.6974690000002</v>
      </c>
      <c r="D25" s="14">
        <f>SUBTOTAL(101,D22:D24)</f>
        <v>2773.4775930000001</v>
      </c>
      <c r="E25" s="10"/>
    </row>
    <row r="26" spans="1:5" s="4" customFormat="1" x14ac:dyDescent="0.25">
      <c r="A26" s="13"/>
      <c r="B26" s="13"/>
      <c r="C26" s="13"/>
      <c r="D26" s="13"/>
      <c r="E26" s="13"/>
    </row>
    <row r="27" spans="1:5" s="4" customFormat="1" x14ac:dyDescent="0.25">
      <c r="A27" s="5" t="s">
        <v>5</v>
      </c>
      <c r="B27" s="6">
        <v>741.96055100000001</v>
      </c>
      <c r="C27" s="6">
        <v>3056.3346350000002</v>
      </c>
      <c r="D27" s="6">
        <v>4141.5647790000003</v>
      </c>
      <c r="E27" s="7" t="s">
        <v>40</v>
      </c>
    </row>
    <row r="28" spans="1:5" s="4" customFormat="1" x14ac:dyDescent="0.25">
      <c r="A28" s="8"/>
      <c r="B28" s="9">
        <v>756.91837599999997</v>
      </c>
      <c r="C28" s="9">
        <v>3053.333333</v>
      </c>
      <c r="D28" s="9">
        <v>4178.4659830000001</v>
      </c>
      <c r="E28" s="10" t="s">
        <v>41</v>
      </c>
    </row>
    <row r="29" spans="1:5" s="4" customFormat="1" x14ac:dyDescent="0.25">
      <c r="A29" s="11"/>
      <c r="B29" s="6">
        <v>733.26607300000001</v>
      </c>
      <c r="C29" s="6">
        <v>3115.5126949999999</v>
      </c>
      <c r="D29" s="6">
        <v>4235.0276690000001</v>
      </c>
      <c r="E29" s="7" t="s">
        <v>42</v>
      </c>
    </row>
    <row r="30" spans="1:5" s="4" customFormat="1" x14ac:dyDescent="0.25">
      <c r="A30" s="8"/>
      <c r="B30" s="14">
        <f>SUBTOTAL(101,B27:B29)</f>
        <v>744.04833333333329</v>
      </c>
      <c r="C30" s="14">
        <f>SUBTOTAL(101,C27:C29)</f>
        <v>3075.0602209999997</v>
      </c>
      <c r="D30" s="14">
        <f>SUBTOTAL(101,D27:D29)</f>
        <v>4185.0194770000007</v>
      </c>
      <c r="E30" s="10"/>
    </row>
    <row r="31" spans="1:5" s="4" customFormat="1" x14ac:dyDescent="0.25">
      <c r="A31" s="13"/>
      <c r="B31" s="13"/>
      <c r="C31" s="13"/>
      <c r="D31" s="13"/>
      <c r="E31" s="13"/>
    </row>
    <row r="32" spans="1:5" s="4" customFormat="1" x14ac:dyDescent="0.25">
      <c r="A32" s="5" t="s">
        <v>6</v>
      </c>
      <c r="B32" s="6">
        <v>921.52121999999997</v>
      </c>
      <c r="C32" s="6">
        <v>2287.4996740000001</v>
      </c>
      <c r="D32" s="6">
        <v>3332.3768719999998</v>
      </c>
      <c r="E32" s="7" t="s">
        <v>43</v>
      </c>
    </row>
    <row r="33" spans="1:5" s="4" customFormat="1" x14ac:dyDescent="0.25">
      <c r="A33" s="8"/>
      <c r="B33" s="9">
        <v>903.01548300000002</v>
      </c>
      <c r="C33" s="9">
        <v>2211.0845129999998</v>
      </c>
      <c r="D33" s="9">
        <v>3355.569743</v>
      </c>
      <c r="E33" s="10" t="s">
        <v>34</v>
      </c>
    </row>
    <row r="34" spans="1:5" s="4" customFormat="1" x14ac:dyDescent="0.25">
      <c r="A34" s="11"/>
      <c r="B34" s="6">
        <v>849.80542000000003</v>
      </c>
      <c r="C34" s="6">
        <v>2494.7438149999998</v>
      </c>
      <c r="D34" s="6">
        <v>3440</v>
      </c>
      <c r="E34" s="7" t="s">
        <v>39</v>
      </c>
    </row>
    <row r="35" spans="1:5" s="4" customFormat="1" x14ac:dyDescent="0.25">
      <c r="A35" s="8"/>
      <c r="B35" s="14">
        <f>SUBTOTAL(101,B32:B34)</f>
        <v>891.4473743333333</v>
      </c>
      <c r="C35" s="14">
        <f>SUBTOTAL(101,C32:C34)</f>
        <v>2331.1093340000002</v>
      </c>
      <c r="D35" s="14">
        <f>SUBTOTAL(101,D32:D34)</f>
        <v>3375.9822050000002</v>
      </c>
      <c r="E35" s="10"/>
    </row>
    <row r="36" spans="1:5" s="4" customFormat="1" x14ac:dyDescent="0.25">
      <c r="A36" s="13"/>
      <c r="B36" s="13"/>
      <c r="C36" s="13"/>
      <c r="D36" s="13"/>
      <c r="E36" s="13"/>
    </row>
    <row r="37" spans="1:5" s="4" customFormat="1" x14ac:dyDescent="0.25">
      <c r="A37" s="5" t="s">
        <v>15</v>
      </c>
      <c r="B37" s="6">
        <v>724.06726100000003</v>
      </c>
      <c r="C37" s="6">
        <v>2105.5426430000002</v>
      </c>
      <c r="D37" s="6">
        <v>4237.4529620000003</v>
      </c>
      <c r="E37" s="7" t="s">
        <v>44</v>
      </c>
    </row>
    <row r="38" spans="1:5" s="4" customFormat="1" x14ac:dyDescent="0.25">
      <c r="A38" s="8"/>
      <c r="B38" s="9">
        <v>671.12538700000005</v>
      </c>
      <c r="C38" s="9">
        <v>2382.584554</v>
      </c>
      <c r="D38" s="9">
        <v>4343.6778969999996</v>
      </c>
      <c r="E38" s="10" t="s">
        <v>45</v>
      </c>
    </row>
    <row r="39" spans="1:5" s="4" customFormat="1" x14ac:dyDescent="0.25">
      <c r="A39" s="11"/>
      <c r="B39" s="6">
        <v>654.75677499999995</v>
      </c>
      <c r="C39" s="6">
        <v>2334.07251</v>
      </c>
      <c r="D39" s="6">
        <v>4329.2550460000002</v>
      </c>
      <c r="E39" s="7" t="s">
        <v>46</v>
      </c>
    </row>
    <row r="40" spans="1:5" s="4" customFormat="1" x14ac:dyDescent="0.25">
      <c r="A40" s="8"/>
      <c r="B40" s="14">
        <f>SUBTOTAL(101,B37:B39)</f>
        <v>683.3164743333333</v>
      </c>
      <c r="C40" s="14">
        <f>SUBTOTAL(101,C37:C39)</f>
        <v>2274.0665690000001</v>
      </c>
      <c r="D40" s="14">
        <f>SUBTOTAL(101,D37:D39)</f>
        <v>4303.461968333334</v>
      </c>
      <c r="E40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8DA-5D21-4BD2-8DF6-95AAD34F8BFF}">
  <dimension ref="A1:E40"/>
  <sheetViews>
    <sheetView workbookViewId="0">
      <selection activeCell="F14" sqref="F14"/>
    </sheetView>
  </sheetViews>
  <sheetFormatPr defaultColWidth="24" defaultRowHeight="13.8" x14ac:dyDescent="0.25"/>
  <cols>
    <col min="1" max="16384" width="24" style="4"/>
  </cols>
  <sheetData>
    <row r="1" spans="1:5" x14ac:dyDescent="0.25">
      <c r="A1" s="1" t="s">
        <v>3</v>
      </c>
      <c r="B1" s="2" t="s">
        <v>0</v>
      </c>
      <c r="C1" s="2" t="s">
        <v>1</v>
      </c>
      <c r="D1" s="2" t="s">
        <v>2</v>
      </c>
      <c r="E1" s="3" t="s">
        <v>7</v>
      </c>
    </row>
    <row r="2" spans="1:5" x14ac:dyDescent="0.25">
      <c r="A2" s="5" t="s">
        <v>79</v>
      </c>
      <c r="B2" s="6">
        <v>488.7</v>
      </c>
      <c r="C2" s="6">
        <v>2268.5</v>
      </c>
      <c r="D2" s="6">
        <v>3545.1</v>
      </c>
      <c r="E2" s="7" t="s">
        <v>77</v>
      </c>
    </row>
    <row r="3" spans="1:5" x14ac:dyDescent="0.25">
      <c r="A3" s="8"/>
      <c r="B3" s="9">
        <v>479.3</v>
      </c>
      <c r="C3" s="9">
        <v>2447.8000000000002</v>
      </c>
      <c r="D3" s="9">
        <v>3596.6</v>
      </c>
      <c r="E3" s="10" t="s">
        <v>78</v>
      </c>
    </row>
    <row r="4" spans="1:5" x14ac:dyDescent="0.25">
      <c r="A4" s="11"/>
      <c r="B4" s="6">
        <v>472.7</v>
      </c>
      <c r="C4" s="6">
        <v>2469.6</v>
      </c>
      <c r="D4" s="6">
        <v>3732.8</v>
      </c>
      <c r="E4" s="7" t="s">
        <v>68</v>
      </c>
    </row>
    <row r="5" spans="1:5" x14ac:dyDescent="0.25">
      <c r="A5" s="8"/>
      <c r="B5" s="12">
        <f>AVERAGE(B2:B4)</f>
        <v>480.23333333333335</v>
      </c>
      <c r="C5" s="12">
        <f t="shared" ref="C5:D5" si="0">AVERAGE(C2:C4)</f>
        <v>2395.2999999999997</v>
      </c>
      <c r="D5" s="12">
        <f t="shared" si="0"/>
        <v>3624.8333333333335</v>
      </c>
      <c r="E5" s="10"/>
    </row>
    <row r="6" spans="1:5" x14ac:dyDescent="0.25">
      <c r="A6" s="13"/>
      <c r="B6" s="13"/>
      <c r="C6" s="13"/>
      <c r="D6" s="13"/>
      <c r="E6" s="13"/>
    </row>
    <row r="7" spans="1:5" x14ac:dyDescent="0.25">
      <c r="A7" s="5" t="s">
        <v>12</v>
      </c>
      <c r="B7" s="6">
        <v>586.9</v>
      </c>
      <c r="C7" s="6">
        <v>2733.9</v>
      </c>
      <c r="D7" s="6">
        <v>3322.6</v>
      </c>
      <c r="E7" s="7" t="s">
        <v>66</v>
      </c>
    </row>
    <row r="8" spans="1:5" x14ac:dyDescent="0.25">
      <c r="A8" s="8"/>
      <c r="B8" s="9">
        <v>598.5</v>
      </c>
      <c r="C8" s="9">
        <v>2749.3</v>
      </c>
      <c r="D8" s="9">
        <v>3365.6</v>
      </c>
      <c r="E8" s="10" t="s">
        <v>67</v>
      </c>
    </row>
    <row r="9" spans="1:5" x14ac:dyDescent="0.25">
      <c r="A9" s="11"/>
      <c r="B9" s="6">
        <v>608.20000000000005</v>
      </c>
      <c r="C9" s="6">
        <v>2784</v>
      </c>
      <c r="D9" s="6">
        <v>3347.6</v>
      </c>
      <c r="E9" s="7" t="s">
        <v>68</v>
      </c>
    </row>
    <row r="10" spans="1:5" x14ac:dyDescent="0.25">
      <c r="A10" s="8"/>
      <c r="B10" s="12">
        <f>AVERAGE(B7:B9)</f>
        <v>597.86666666666667</v>
      </c>
      <c r="C10" s="12">
        <f t="shared" ref="C10:D10" si="1">AVERAGE(C7:C9)</f>
        <v>2755.7333333333336</v>
      </c>
      <c r="D10" s="12">
        <f t="shared" si="1"/>
        <v>3345.2666666666664</v>
      </c>
      <c r="E10" s="10"/>
    </row>
    <row r="11" spans="1:5" x14ac:dyDescent="0.25">
      <c r="A11" s="13"/>
      <c r="B11" s="13"/>
      <c r="C11" s="13"/>
      <c r="D11" s="13"/>
      <c r="E11" s="13"/>
    </row>
    <row r="12" spans="1:5" x14ac:dyDescent="0.25">
      <c r="A12" s="5" t="s">
        <v>13</v>
      </c>
      <c r="B12" s="6">
        <v>484.3</v>
      </c>
      <c r="C12" s="6">
        <v>1741</v>
      </c>
      <c r="D12" s="6">
        <v>2621.1999999999998</v>
      </c>
      <c r="E12" s="7" t="s">
        <v>80</v>
      </c>
    </row>
    <row r="13" spans="1:5" x14ac:dyDescent="0.25">
      <c r="A13" s="8"/>
      <c r="B13" s="9">
        <v>432.8</v>
      </c>
      <c r="C13" s="9">
        <v>1892.7</v>
      </c>
      <c r="D13" s="9">
        <v>2672.7</v>
      </c>
      <c r="E13" s="10" t="s">
        <v>81</v>
      </c>
    </row>
    <row r="14" spans="1:5" x14ac:dyDescent="0.25">
      <c r="A14" s="11"/>
      <c r="B14" s="6">
        <v>319.3</v>
      </c>
      <c r="C14" s="6">
        <v>1899.8</v>
      </c>
      <c r="D14" s="6">
        <v>3042.6</v>
      </c>
      <c r="E14" s="7" t="s">
        <v>82</v>
      </c>
    </row>
    <row r="15" spans="1:5" x14ac:dyDescent="0.25">
      <c r="A15" s="8"/>
      <c r="B15" s="12">
        <f>AVERAGE(B12:B14)</f>
        <v>412.13333333333338</v>
      </c>
      <c r="C15" s="12">
        <f t="shared" ref="C15:D15" si="2">AVERAGE(C12:C14)</f>
        <v>1844.5</v>
      </c>
      <c r="D15" s="12">
        <f t="shared" si="2"/>
        <v>2778.8333333333335</v>
      </c>
      <c r="E15" s="10"/>
    </row>
    <row r="16" spans="1:5" x14ac:dyDescent="0.25">
      <c r="A16" s="13"/>
      <c r="B16" s="13"/>
      <c r="C16" s="13"/>
      <c r="D16" s="13"/>
      <c r="E16" s="13"/>
    </row>
    <row r="17" spans="1:5" x14ac:dyDescent="0.25">
      <c r="A17" s="5" t="s">
        <v>14</v>
      </c>
      <c r="B17" s="6">
        <v>396</v>
      </c>
      <c r="C17" s="6">
        <v>2079</v>
      </c>
      <c r="D17" s="6">
        <v>2809.9</v>
      </c>
      <c r="E17" s="7" t="s">
        <v>83</v>
      </c>
    </row>
    <row r="18" spans="1:5" x14ac:dyDescent="0.25">
      <c r="A18" s="8"/>
      <c r="B18" s="9">
        <v>375.5</v>
      </c>
      <c r="C18" s="9">
        <v>2079.1999999999998</v>
      </c>
      <c r="D18" s="9">
        <v>2816.3</v>
      </c>
      <c r="E18" s="10" t="s">
        <v>84</v>
      </c>
    </row>
    <row r="19" spans="1:5" x14ac:dyDescent="0.25">
      <c r="A19" s="11"/>
      <c r="B19" s="6">
        <v>365.8</v>
      </c>
      <c r="C19" s="6">
        <v>2080.6</v>
      </c>
      <c r="D19" s="6">
        <v>2805.4</v>
      </c>
      <c r="E19" s="7" t="s">
        <v>85</v>
      </c>
    </row>
    <row r="20" spans="1:5" x14ac:dyDescent="0.25">
      <c r="A20" s="8"/>
      <c r="B20" s="12">
        <f>AVERAGE(B17:B19)</f>
        <v>379.09999999999997</v>
      </c>
      <c r="C20" s="12">
        <f t="shared" ref="C20:D20" si="3">AVERAGE(C17:C19)</f>
        <v>2079.6</v>
      </c>
      <c r="D20" s="12">
        <f t="shared" si="3"/>
        <v>2810.5333333333333</v>
      </c>
      <c r="E20" s="10"/>
    </row>
    <row r="21" spans="1:5" x14ac:dyDescent="0.25">
      <c r="A21" s="13"/>
      <c r="B21" s="13"/>
      <c r="C21" s="13"/>
      <c r="D21" s="13"/>
      <c r="E21" s="13"/>
    </row>
    <row r="22" spans="1:5" x14ac:dyDescent="0.25">
      <c r="A22" s="5" t="s">
        <v>4</v>
      </c>
      <c r="B22" s="6">
        <v>444.72533199999998</v>
      </c>
      <c r="C22" s="6">
        <v>2090.0671390000002</v>
      </c>
      <c r="D22" s="6">
        <v>3523.591715</v>
      </c>
      <c r="E22" s="7" t="s">
        <v>47</v>
      </c>
    </row>
    <row r="23" spans="1:5" x14ac:dyDescent="0.25">
      <c r="A23" s="8"/>
      <c r="B23" s="9">
        <v>461.23341399999998</v>
      </c>
      <c r="C23" s="9">
        <v>2185.508789</v>
      </c>
      <c r="D23" s="9">
        <v>3619.0234380000002</v>
      </c>
      <c r="E23" s="10" t="s">
        <v>18</v>
      </c>
    </row>
    <row r="24" spans="1:5" x14ac:dyDescent="0.25">
      <c r="A24" s="11"/>
      <c r="B24" s="6">
        <v>412.20211799999998</v>
      </c>
      <c r="C24" s="6">
        <v>2205.9737960000002</v>
      </c>
      <c r="D24" s="6">
        <v>3524.0291339999999</v>
      </c>
      <c r="E24" s="7" t="s">
        <v>48</v>
      </c>
    </row>
    <row r="25" spans="1:5" x14ac:dyDescent="0.25">
      <c r="A25" s="8"/>
      <c r="B25" s="14">
        <f>SUBTOTAL(101,B22:B24)</f>
        <v>439.38695466666667</v>
      </c>
      <c r="C25" s="14">
        <f>SUBTOTAL(101,C22:C24)</f>
        <v>2160.5165746666667</v>
      </c>
      <c r="D25" s="14">
        <f>SUBTOTAL(101,D22:D24)</f>
        <v>3555.548095666667</v>
      </c>
      <c r="E25" s="10"/>
    </row>
    <row r="26" spans="1:5" x14ac:dyDescent="0.25">
      <c r="A26" s="13"/>
      <c r="B26" s="13"/>
      <c r="C26" s="13"/>
      <c r="D26" s="13"/>
      <c r="E26" s="13"/>
    </row>
    <row r="27" spans="1:5" x14ac:dyDescent="0.25">
      <c r="A27" s="5" t="s">
        <v>5</v>
      </c>
      <c r="B27" s="6">
        <v>423.41677900000002</v>
      </c>
      <c r="C27" s="6">
        <v>3045.3305660000001</v>
      </c>
      <c r="D27" s="6">
        <v>4055.8716629999999</v>
      </c>
      <c r="E27" s="7" t="s">
        <v>51</v>
      </c>
    </row>
    <row r="28" spans="1:5" x14ac:dyDescent="0.25">
      <c r="A28" s="8"/>
      <c r="B28" s="9">
        <v>419.53266400000001</v>
      </c>
      <c r="C28" s="9">
        <v>3090.6467290000001</v>
      </c>
      <c r="D28" s="9">
        <v>4034.1014</v>
      </c>
      <c r="E28" s="10" t="s">
        <v>52</v>
      </c>
    </row>
    <row r="29" spans="1:5" x14ac:dyDescent="0.25">
      <c r="A29" s="11"/>
      <c r="B29" s="6">
        <v>487.63878399999999</v>
      </c>
      <c r="C29" s="6">
        <v>3104.1684570000002</v>
      </c>
      <c r="D29" s="6">
        <v>4130.8188479999999</v>
      </c>
      <c r="E29" s="7" t="s">
        <v>53</v>
      </c>
    </row>
    <row r="30" spans="1:5" x14ac:dyDescent="0.25">
      <c r="A30" s="8"/>
      <c r="B30" s="14">
        <f>SUBTOTAL(101,B27:B29)</f>
        <v>443.52940899999999</v>
      </c>
      <c r="C30" s="14">
        <f>SUBTOTAL(101,C27:C29)</f>
        <v>3080.0485840000001</v>
      </c>
      <c r="D30" s="14">
        <f>SUBTOTAL(101,D27:D29)</f>
        <v>4073.5973036666669</v>
      </c>
      <c r="E30" s="10"/>
    </row>
    <row r="31" spans="1:5" x14ac:dyDescent="0.25">
      <c r="A31" s="13"/>
      <c r="B31" s="13"/>
      <c r="C31" s="13"/>
      <c r="D31" s="13"/>
      <c r="E31" s="13"/>
    </row>
    <row r="32" spans="1:5" x14ac:dyDescent="0.25">
      <c r="A32" s="5" t="s">
        <v>6</v>
      </c>
      <c r="B32" s="6">
        <v>364.041718</v>
      </c>
      <c r="C32" s="6">
        <v>2711.0655109999998</v>
      </c>
      <c r="D32" s="6">
        <v>3267.4621579999998</v>
      </c>
      <c r="E32" s="7" t="s">
        <v>56</v>
      </c>
    </row>
    <row r="33" spans="1:5" x14ac:dyDescent="0.25">
      <c r="A33" s="8"/>
      <c r="B33" s="9">
        <v>365.75448599999999</v>
      </c>
      <c r="C33" s="9">
        <v>2921.1405439999999</v>
      </c>
      <c r="D33" s="9">
        <v>3484.509603</v>
      </c>
      <c r="E33" s="10" t="s">
        <v>57</v>
      </c>
    </row>
    <row r="34" spans="1:5" x14ac:dyDescent="0.25">
      <c r="A34" s="11"/>
      <c r="B34" s="6">
        <v>352.01684599999999</v>
      </c>
      <c r="C34" s="6">
        <v>2970.40861</v>
      </c>
      <c r="D34" s="6">
        <v>3492.6366370000001</v>
      </c>
      <c r="E34" s="7" t="s">
        <v>58</v>
      </c>
    </row>
    <row r="35" spans="1:5" x14ac:dyDescent="0.25">
      <c r="A35" s="8"/>
      <c r="B35" s="14">
        <f>SUBTOTAL(101,B32:B34)</f>
        <v>360.60435000000001</v>
      </c>
      <c r="C35" s="14">
        <f>SUBTOTAL(101,C32:C34)</f>
        <v>2867.5382216666662</v>
      </c>
      <c r="D35" s="14">
        <f>SUBTOTAL(101,D32:D34)</f>
        <v>3414.8694660000001</v>
      </c>
      <c r="E35" s="10"/>
    </row>
    <row r="36" spans="1:5" x14ac:dyDescent="0.25">
      <c r="A36" s="13"/>
      <c r="B36" s="13"/>
      <c r="C36" s="13"/>
      <c r="D36" s="13"/>
      <c r="E36" s="13"/>
    </row>
    <row r="37" spans="1:5" x14ac:dyDescent="0.25">
      <c r="A37" s="5" t="s">
        <v>15</v>
      </c>
      <c r="B37" s="6">
        <v>455.83264200000002</v>
      </c>
      <c r="C37" s="6">
        <v>2203.3557129999999</v>
      </c>
      <c r="D37" s="6">
        <v>4262.7600910000001</v>
      </c>
      <c r="E37" s="7" t="s">
        <v>34</v>
      </c>
    </row>
    <row r="38" spans="1:5" x14ac:dyDescent="0.25">
      <c r="A38" s="8"/>
      <c r="B38" s="9">
        <v>357.833079</v>
      </c>
      <c r="C38" s="9">
        <v>2435.9969080000001</v>
      </c>
      <c r="D38" s="9">
        <v>4300.3904620000003</v>
      </c>
      <c r="E38" s="10" t="s">
        <v>35</v>
      </c>
    </row>
    <row r="39" spans="1:5" x14ac:dyDescent="0.25">
      <c r="A39" s="11"/>
      <c r="B39" s="6">
        <v>351.588593</v>
      </c>
      <c r="C39" s="6">
        <v>2590.2276200000001</v>
      </c>
      <c r="D39" s="6">
        <v>4343.7114259999998</v>
      </c>
      <c r="E39" s="7" t="s">
        <v>61</v>
      </c>
    </row>
    <row r="40" spans="1:5" x14ac:dyDescent="0.25">
      <c r="A40" s="8"/>
      <c r="B40" s="14">
        <f>SUBTOTAL(101,B37:B39)</f>
        <v>388.41810466666669</v>
      </c>
      <c r="C40" s="14">
        <f>SUBTOTAL(101,C37:C39)</f>
        <v>2409.8600803333334</v>
      </c>
      <c r="D40" s="14">
        <f>SUBTOTAL(101,D37:D39)</f>
        <v>4302.2873263333331</v>
      </c>
      <c r="E40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64973-60B4-4556-80C9-5E31453889E8}">
  <dimension ref="A1:E40"/>
  <sheetViews>
    <sheetView workbookViewId="0">
      <selection activeCell="F18" sqref="F18"/>
    </sheetView>
  </sheetViews>
  <sheetFormatPr defaultColWidth="24" defaultRowHeight="13.8" x14ac:dyDescent="0.25"/>
  <cols>
    <col min="1" max="16384" width="24" style="15"/>
  </cols>
  <sheetData>
    <row r="1" spans="1:5" x14ac:dyDescent="0.25">
      <c r="A1" s="1" t="s">
        <v>3</v>
      </c>
      <c r="B1" s="2" t="s">
        <v>0</v>
      </c>
      <c r="C1" s="2" t="s">
        <v>1</v>
      </c>
      <c r="D1" s="2" t="s">
        <v>2</v>
      </c>
      <c r="E1" s="3" t="s">
        <v>7</v>
      </c>
    </row>
    <row r="2" spans="1:5" x14ac:dyDescent="0.25">
      <c r="A2" s="5" t="s">
        <v>79</v>
      </c>
      <c r="B2" s="6">
        <v>777.4</v>
      </c>
      <c r="C2" s="6">
        <v>1084</v>
      </c>
      <c r="D2" s="6">
        <v>2857.2</v>
      </c>
      <c r="E2" s="7" t="s">
        <v>65</v>
      </c>
    </row>
    <row r="3" spans="1:5" x14ac:dyDescent="0.25">
      <c r="A3" s="8"/>
      <c r="B3" s="9">
        <v>742.4</v>
      </c>
      <c r="C3" s="9">
        <v>1040.7</v>
      </c>
      <c r="D3" s="9">
        <v>2823.8</v>
      </c>
      <c r="E3" s="10" t="s">
        <v>66</v>
      </c>
    </row>
    <row r="4" spans="1:5" x14ac:dyDescent="0.25">
      <c r="A4" s="11"/>
      <c r="B4" s="6">
        <v>742.8</v>
      </c>
      <c r="C4" s="6">
        <v>1044.0999999999999</v>
      </c>
      <c r="D4" s="6">
        <v>2861</v>
      </c>
      <c r="E4" s="7" t="s">
        <v>68</v>
      </c>
    </row>
    <row r="5" spans="1:5" x14ac:dyDescent="0.25">
      <c r="A5" s="8"/>
      <c r="B5" s="12">
        <f>AVERAGE(B2:B4)</f>
        <v>754.19999999999993</v>
      </c>
      <c r="C5" s="12">
        <f t="shared" ref="C5:D5" si="0">AVERAGE(C2:C4)</f>
        <v>1056.2666666666667</v>
      </c>
      <c r="D5" s="12">
        <f t="shared" si="0"/>
        <v>2847.3333333333335</v>
      </c>
      <c r="E5" s="10"/>
    </row>
    <row r="6" spans="1:5" x14ac:dyDescent="0.25">
      <c r="A6" s="13"/>
      <c r="B6" s="13"/>
      <c r="C6" s="13"/>
      <c r="D6" s="13"/>
      <c r="E6" s="13"/>
    </row>
    <row r="7" spans="1:5" x14ac:dyDescent="0.25">
      <c r="A7" s="5" t="s">
        <v>69</v>
      </c>
      <c r="B7" s="6">
        <v>892.5</v>
      </c>
      <c r="C7" s="6">
        <v>1265.5999999999999</v>
      </c>
      <c r="D7" s="6">
        <v>2795.5</v>
      </c>
      <c r="E7" s="7" t="s">
        <v>65</v>
      </c>
    </row>
    <row r="8" spans="1:5" x14ac:dyDescent="0.25">
      <c r="A8" s="8"/>
      <c r="B8" s="9">
        <v>899.6</v>
      </c>
      <c r="C8" s="9">
        <v>1287.0999999999999</v>
      </c>
      <c r="D8" s="9">
        <v>2756.1</v>
      </c>
      <c r="E8" s="10" t="s">
        <v>66</v>
      </c>
    </row>
    <row r="9" spans="1:5" x14ac:dyDescent="0.25">
      <c r="A9" s="11"/>
      <c r="B9" s="6">
        <v>903.3</v>
      </c>
      <c r="C9" s="6">
        <v>1116.0999999999999</v>
      </c>
      <c r="D9" s="6">
        <v>2903.6</v>
      </c>
      <c r="E9" s="7" t="s">
        <v>86</v>
      </c>
    </row>
    <row r="10" spans="1:5" x14ac:dyDescent="0.25">
      <c r="A10" s="8"/>
      <c r="B10" s="12">
        <f>AVERAGE(B7:B9)</f>
        <v>898.46666666666658</v>
      </c>
      <c r="C10" s="12">
        <f t="shared" ref="C10:D10" si="1">AVERAGE(C7:C9)</f>
        <v>1222.9333333333332</v>
      </c>
      <c r="D10" s="12">
        <f t="shared" si="1"/>
        <v>2818.4</v>
      </c>
      <c r="E10" s="10"/>
    </row>
    <row r="11" spans="1:5" x14ac:dyDescent="0.25">
      <c r="A11" s="13"/>
      <c r="B11" s="13"/>
      <c r="C11" s="13"/>
      <c r="D11" s="13"/>
      <c r="E11" s="13"/>
    </row>
    <row r="12" spans="1:5" x14ac:dyDescent="0.25">
      <c r="A12" s="5" t="s">
        <v>91</v>
      </c>
      <c r="B12" s="6">
        <v>800.3</v>
      </c>
      <c r="C12" s="6">
        <v>1149</v>
      </c>
      <c r="D12" s="6">
        <v>2306.1999999999998</v>
      </c>
      <c r="E12" s="7" t="s">
        <v>87</v>
      </c>
    </row>
    <row r="13" spans="1:5" x14ac:dyDescent="0.25">
      <c r="A13" s="8"/>
      <c r="B13" s="9">
        <v>767.8</v>
      </c>
      <c r="C13" s="9">
        <v>1090.3</v>
      </c>
      <c r="D13" s="9">
        <v>2370.3000000000002</v>
      </c>
      <c r="E13" s="10" t="s">
        <v>88</v>
      </c>
    </row>
    <row r="14" spans="1:5" x14ac:dyDescent="0.25">
      <c r="A14" s="11"/>
      <c r="B14" s="6">
        <v>739.3</v>
      </c>
      <c r="C14" s="6">
        <v>1012</v>
      </c>
      <c r="D14" s="6">
        <v>2335</v>
      </c>
      <c r="E14" s="7" t="s">
        <v>89</v>
      </c>
    </row>
    <row r="15" spans="1:5" x14ac:dyDescent="0.25">
      <c r="A15" s="8"/>
      <c r="B15" s="12">
        <f>AVERAGE(B12:B14)</f>
        <v>769.13333333333321</v>
      </c>
      <c r="C15" s="12">
        <f t="shared" ref="C15:D15" si="2">AVERAGE(C12:C14)</f>
        <v>1083.7666666666667</v>
      </c>
      <c r="D15" s="12">
        <f t="shared" si="2"/>
        <v>2337.1666666666665</v>
      </c>
      <c r="E15" s="10"/>
    </row>
    <row r="16" spans="1:5" x14ac:dyDescent="0.25">
      <c r="A16" s="13"/>
      <c r="B16" s="13"/>
      <c r="C16" s="13"/>
      <c r="D16" s="13"/>
      <c r="E16" s="13"/>
    </row>
    <row r="17" spans="1:5" x14ac:dyDescent="0.25">
      <c r="A17" s="5" t="s">
        <v>76</v>
      </c>
      <c r="B17" s="6">
        <v>811.5</v>
      </c>
      <c r="C17" s="6">
        <v>1110.9000000000001</v>
      </c>
      <c r="D17" s="6">
        <v>2376.9</v>
      </c>
      <c r="E17" s="7" t="s">
        <v>90</v>
      </c>
    </row>
    <row r="18" spans="1:5" x14ac:dyDescent="0.25">
      <c r="A18" s="8"/>
      <c r="B18" s="9">
        <v>821</v>
      </c>
      <c r="C18" s="9">
        <v>1093.7</v>
      </c>
      <c r="D18" s="9">
        <v>2735.3</v>
      </c>
      <c r="E18" s="10" t="s">
        <v>74</v>
      </c>
    </row>
    <row r="19" spans="1:5" x14ac:dyDescent="0.25">
      <c r="A19" s="11"/>
      <c r="B19" s="6">
        <v>772.4</v>
      </c>
      <c r="C19" s="6">
        <v>1034.2</v>
      </c>
      <c r="D19" s="6">
        <v>2853.7</v>
      </c>
      <c r="E19" s="7" t="s">
        <v>75</v>
      </c>
    </row>
    <row r="20" spans="1:5" x14ac:dyDescent="0.25">
      <c r="A20" s="8"/>
      <c r="B20" s="12">
        <f>AVERAGE(B17:B19)</f>
        <v>801.63333333333333</v>
      </c>
      <c r="C20" s="12">
        <f t="shared" ref="C20:D20" si="3">AVERAGE(C17:C19)</f>
        <v>1079.6000000000001</v>
      </c>
      <c r="D20" s="12">
        <f t="shared" si="3"/>
        <v>2655.3</v>
      </c>
      <c r="E20" s="10"/>
    </row>
    <row r="21" spans="1:5" x14ac:dyDescent="0.25">
      <c r="A21" s="13"/>
      <c r="B21" s="13"/>
      <c r="C21" s="13"/>
      <c r="D21" s="13"/>
      <c r="E21" s="13"/>
    </row>
    <row r="22" spans="1:5" x14ac:dyDescent="0.25">
      <c r="A22" s="5" t="s">
        <v>4</v>
      </c>
      <c r="B22" s="6">
        <v>773.89829499999996</v>
      </c>
      <c r="C22" s="6">
        <v>1051.8089600000001</v>
      </c>
      <c r="D22" s="6">
        <v>2200</v>
      </c>
      <c r="E22" s="7" t="s">
        <v>38</v>
      </c>
    </row>
    <row r="23" spans="1:5" x14ac:dyDescent="0.25">
      <c r="A23" s="8"/>
      <c r="B23" s="9">
        <v>734.65871200000004</v>
      </c>
      <c r="C23" s="9">
        <v>962.18290200000001</v>
      </c>
      <c r="D23" s="9">
        <v>2377.5708009999998</v>
      </c>
      <c r="E23" s="10" t="s">
        <v>35</v>
      </c>
    </row>
    <row r="24" spans="1:5" x14ac:dyDescent="0.25">
      <c r="A24" s="11"/>
      <c r="B24" s="6">
        <v>718.05487100000005</v>
      </c>
      <c r="C24" s="6">
        <v>939.53607199999999</v>
      </c>
      <c r="D24" s="6">
        <v>2293.333333</v>
      </c>
      <c r="E24" s="7" t="s">
        <v>49</v>
      </c>
    </row>
    <row r="25" spans="1:5" x14ac:dyDescent="0.25">
      <c r="A25" s="8"/>
      <c r="B25" s="14">
        <f>SUBTOTAL(101,B22:B24)</f>
        <v>742.20395933333327</v>
      </c>
      <c r="C25" s="14">
        <f>SUBTOTAL(101,C22:C24)</f>
        <v>984.50931133333336</v>
      </c>
      <c r="D25" s="14">
        <f>SUBTOTAL(101,D22:D24)</f>
        <v>2290.3013780000001</v>
      </c>
      <c r="E25" s="10"/>
    </row>
    <row r="26" spans="1:5" x14ac:dyDescent="0.25">
      <c r="A26" s="13"/>
      <c r="B26" s="13"/>
      <c r="C26" s="13"/>
      <c r="D26" s="13"/>
      <c r="E26" s="13"/>
    </row>
    <row r="27" spans="1:5" x14ac:dyDescent="0.25">
      <c r="A27" s="5" t="s">
        <v>5</v>
      </c>
      <c r="B27" s="6">
        <v>1065.361654</v>
      </c>
      <c r="C27" s="6">
        <v>3133.795736</v>
      </c>
      <c r="D27" s="6">
        <v>4002.0868329999998</v>
      </c>
      <c r="E27" s="7" t="s">
        <v>53</v>
      </c>
    </row>
    <row r="28" spans="1:5" x14ac:dyDescent="0.25">
      <c r="A28" s="8"/>
      <c r="B28" s="9">
        <v>963.71234100000004</v>
      </c>
      <c r="C28" s="9">
        <v>3247.7757160000001</v>
      </c>
      <c r="D28" s="9">
        <v>4020.6991370000001</v>
      </c>
      <c r="E28" s="10" t="s">
        <v>54</v>
      </c>
    </row>
    <row r="29" spans="1:5" x14ac:dyDescent="0.25">
      <c r="A29" s="11"/>
      <c r="B29" s="6">
        <v>1082.160599</v>
      </c>
      <c r="C29" s="6">
        <v>3237.6763919999999</v>
      </c>
      <c r="D29" s="6">
        <v>4112.850281</v>
      </c>
      <c r="E29" s="7" t="s">
        <v>42</v>
      </c>
    </row>
    <row r="30" spans="1:5" x14ac:dyDescent="0.25">
      <c r="A30" s="8"/>
      <c r="B30" s="14">
        <f>SUBTOTAL(101,B27:B29)</f>
        <v>1037.0781980000002</v>
      </c>
      <c r="C30" s="14">
        <f>SUBTOTAL(101,C27:C29)</f>
        <v>3206.4159479999998</v>
      </c>
      <c r="D30" s="14">
        <f>SUBTOTAL(101,D27:D29)</f>
        <v>4045.2120836666668</v>
      </c>
      <c r="E30" s="10"/>
    </row>
    <row r="31" spans="1:5" x14ac:dyDescent="0.25">
      <c r="A31" s="13"/>
      <c r="B31" s="13"/>
      <c r="C31" s="13"/>
      <c r="D31" s="13"/>
      <c r="E31" s="13"/>
    </row>
    <row r="32" spans="1:5" x14ac:dyDescent="0.25">
      <c r="A32" s="5" t="s">
        <v>6</v>
      </c>
      <c r="B32" s="6">
        <v>1192.0154219999999</v>
      </c>
      <c r="C32" s="6">
        <v>2487.8759770000001</v>
      </c>
      <c r="D32" s="6">
        <v>3624.2684730000001</v>
      </c>
      <c r="E32" s="7" t="s">
        <v>57</v>
      </c>
    </row>
    <row r="33" spans="1:5" x14ac:dyDescent="0.25">
      <c r="A33" s="8"/>
      <c r="B33" s="9">
        <v>1144.867432</v>
      </c>
      <c r="C33" s="9">
        <v>2547.450765</v>
      </c>
      <c r="D33" s="9">
        <v>3519.1166990000002</v>
      </c>
      <c r="E33" s="10" t="s">
        <v>58</v>
      </c>
    </row>
    <row r="34" spans="1:5" x14ac:dyDescent="0.25">
      <c r="A34" s="11"/>
      <c r="B34" s="6">
        <v>1179.0271</v>
      </c>
      <c r="C34" s="6">
        <v>2584.751546</v>
      </c>
      <c r="D34" s="6">
        <v>3536.0859380000002</v>
      </c>
      <c r="E34" s="7" t="s">
        <v>35</v>
      </c>
    </row>
    <row r="35" spans="1:5" x14ac:dyDescent="0.25">
      <c r="A35" s="8"/>
      <c r="B35" s="14">
        <f>SUBTOTAL(101,B32:B34)</f>
        <v>1171.9699846666665</v>
      </c>
      <c r="C35" s="14">
        <f>SUBTOTAL(101,C32:C34)</f>
        <v>2540.0260960000001</v>
      </c>
      <c r="D35" s="14">
        <f>SUBTOTAL(101,D32:D34)</f>
        <v>3559.8237033333335</v>
      </c>
      <c r="E35" s="10"/>
    </row>
    <row r="36" spans="1:5" x14ac:dyDescent="0.25">
      <c r="A36" s="13"/>
      <c r="B36" s="13"/>
      <c r="C36" s="13"/>
      <c r="D36" s="13"/>
      <c r="E36" s="13"/>
    </row>
    <row r="37" spans="1:5" x14ac:dyDescent="0.25">
      <c r="A37" s="5" t="s">
        <v>15</v>
      </c>
      <c r="B37" s="6">
        <v>762.55090299999995</v>
      </c>
      <c r="C37" s="6">
        <v>1242.1207280000001</v>
      </c>
      <c r="D37" s="6">
        <v>2299.119792</v>
      </c>
      <c r="E37" s="7" t="s">
        <v>62</v>
      </c>
    </row>
    <row r="38" spans="1:5" x14ac:dyDescent="0.25">
      <c r="A38" s="8"/>
      <c r="B38" s="9">
        <v>714.05012999999997</v>
      </c>
      <c r="C38" s="9">
        <v>1143.8569339999999</v>
      </c>
      <c r="D38" s="9">
        <v>2356.2193200000002</v>
      </c>
      <c r="E38" s="10" t="s">
        <v>26</v>
      </c>
    </row>
    <row r="39" spans="1:5" x14ac:dyDescent="0.25">
      <c r="A39" s="11"/>
      <c r="B39" s="6">
        <v>694.55983500000002</v>
      </c>
      <c r="C39" s="6">
        <v>1080.447754</v>
      </c>
      <c r="D39" s="6">
        <v>2224.4016929999998</v>
      </c>
      <c r="E39" s="7" t="s">
        <v>46</v>
      </c>
    </row>
    <row r="40" spans="1:5" x14ac:dyDescent="0.25">
      <c r="A40" s="8"/>
      <c r="B40" s="14">
        <f>SUBTOTAL(101,B37:B39)</f>
        <v>723.72028933333331</v>
      </c>
      <c r="C40" s="14">
        <f>SUBTOTAL(101,C37:C39)</f>
        <v>1155.4751386666667</v>
      </c>
      <c r="D40" s="14">
        <f>SUBTOTAL(101,D37:D39)</f>
        <v>2293.2469349999997</v>
      </c>
      <c r="E40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C4126-2182-4FE4-84BB-77BB6B06268E}">
  <dimension ref="A1:E40"/>
  <sheetViews>
    <sheetView tabSelected="1" workbookViewId="0">
      <selection activeCell="H13" sqref="H13"/>
    </sheetView>
  </sheetViews>
  <sheetFormatPr defaultColWidth="24" defaultRowHeight="13.8" x14ac:dyDescent="0.25"/>
  <cols>
    <col min="1" max="16384" width="24" style="4"/>
  </cols>
  <sheetData>
    <row r="1" spans="1:5" x14ac:dyDescent="0.25">
      <c r="A1" s="1" t="s">
        <v>3</v>
      </c>
      <c r="B1" s="2" t="s">
        <v>0</v>
      </c>
      <c r="C1" s="2" t="s">
        <v>1</v>
      </c>
      <c r="D1" s="2" t="s">
        <v>2</v>
      </c>
      <c r="E1" s="3" t="s">
        <v>7</v>
      </c>
    </row>
    <row r="2" spans="1:5" x14ac:dyDescent="0.25">
      <c r="A2" s="5" t="s">
        <v>8</v>
      </c>
      <c r="B2" s="6">
        <v>565.20000000000005</v>
      </c>
      <c r="C2" s="6">
        <v>910.64</v>
      </c>
      <c r="D2" s="6">
        <v>2706.7</v>
      </c>
      <c r="E2" s="7" t="s">
        <v>92</v>
      </c>
    </row>
    <row r="3" spans="1:5" x14ac:dyDescent="0.25">
      <c r="A3" s="8"/>
      <c r="B3" s="9">
        <v>465.4</v>
      </c>
      <c r="C3" s="9">
        <v>945.7</v>
      </c>
      <c r="D3" s="9">
        <v>2596.5</v>
      </c>
      <c r="E3" s="10" t="s">
        <v>93</v>
      </c>
    </row>
    <row r="4" spans="1:5" x14ac:dyDescent="0.25">
      <c r="A4" s="11"/>
      <c r="B4" s="6">
        <v>431.4</v>
      </c>
      <c r="C4" s="6">
        <v>2639.8</v>
      </c>
      <c r="D4" s="6">
        <v>3634.7</v>
      </c>
      <c r="E4" s="7" t="s">
        <v>66</v>
      </c>
    </row>
    <row r="5" spans="1:5" x14ac:dyDescent="0.25">
      <c r="A5" s="8"/>
      <c r="B5" s="12">
        <f>AVERAGE(B2:B4)</f>
        <v>487.33333333333331</v>
      </c>
      <c r="C5" s="12">
        <f t="shared" ref="C5:D5" si="0">AVERAGE(C2:C4)</f>
        <v>1498.7133333333334</v>
      </c>
      <c r="D5" s="12">
        <f t="shared" si="0"/>
        <v>2979.2999999999997</v>
      </c>
      <c r="E5" s="10"/>
    </row>
    <row r="6" spans="1:5" x14ac:dyDescent="0.25">
      <c r="A6" s="13"/>
      <c r="B6" s="13"/>
      <c r="C6" s="13"/>
      <c r="D6" s="13"/>
      <c r="E6" s="13"/>
    </row>
    <row r="7" spans="1:5" x14ac:dyDescent="0.25">
      <c r="A7" s="5" t="s">
        <v>12</v>
      </c>
      <c r="B7" s="6">
        <v>479.2</v>
      </c>
      <c r="C7" s="6">
        <v>818.4</v>
      </c>
      <c r="D7" s="6">
        <v>2858.6</v>
      </c>
      <c r="E7" s="7" t="s">
        <v>68</v>
      </c>
    </row>
    <row r="8" spans="1:5" x14ac:dyDescent="0.25">
      <c r="A8" s="8"/>
      <c r="B8" s="9">
        <v>479.9</v>
      </c>
      <c r="C8" s="9">
        <v>821.5</v>
      </c>
      <c r="D8" s="9">
        <v>2729.2</v>
      </c>
      <c r="E8" s="10" t="s">
        <v>93</v>
      </c>
    </row>
    <row r="9" spans="1:5" x14ac:dyDescent="0.25">
      <c r="A9" s="11"/>
      <c r="B9" s="6">
        <v>483.9</v>
      </c>
      <c r="C9" s="6">
        <v>810.8</v>
      </c>
      <c r="D9" s="6">
        <v>2745.7</v>
      </c>
      <c r="E9" s="7" t="s">
        <v>94</v>
      </c>
    </row>
    <row r="10" spans="1:5" x14ac:dyDescent="0.25">
      <c r="A10" s="8"/>
      <c r="B10" s="12">
        <f>AVERAGE(B7:B9)</f>
        <v>481</v>
      </c>
      <c r="C10" s="12">
        <f t="shared" ref="C10:D10" si="1">AVERAGE(C7:C9)</f>
        <v>816.9</v>
      </c>
      <c r="D10" s="12">
        <f t="shared" si="1"/>
        <v>2777.8333333333335</v>
      </c>
      <c r="E10" s="10"/>
    </row>
    <row r="11" spans="1:5" x14ac:dyDescent="0.25">
      <c r="A11" s="13"/>
      <c r="B11" s="13"/>
      <c r="C11" s="13"/>
      <c r="D11" s="13"/>
      <c r="E11" s="13"/>
    </row>
    <row r="12" spans="1:5" x14ac:dyDescent="0.25">
      <c r="A12" s="5" t="s">
        <v>13</v>
      </c>
      <c r="B12" s="6">
        <v>565.6</v>
      </c>
      <c r="C12" s="6">
        <v>1023.4</v>
      </c>
      <c r="D12" s="6">
        <v>2260.9</v>
      </c>
      <c r="E12" s="7" t="s">
        <v>68</v>
      </c>
    </row>
    <row r="13" spans="1:5" x14ac:dyDescent="0.25">
      <c r="A13" s="8"/>
      <c r="B13" s="9">
        <v>459.5</v>
      </c>
      <c r="C13" s="9">
        <v>951.8</v>
      </c>
      <c r="D13" s="9">
        <v>2162.6999999999998</v>
      </c>
      <c r="E13" s="10" t="s">
        <v>70</v>
      </c>
    </row>
    <row r="14" spans="1:5" x14ac:dyDescent="0.25">
      <c r="A14" s="11"/>
      <c r="B14" s="6">
        <v>432.2</v>
      </c>
      <c r="C14" s="6">
        <v>916.5</v>
      </c>
      <c r="D14" s="6">
        <v>2213</v>
      </c>
      <c r="E14" s="7" t="s">
        <v>71</v>
      </c>
    </row>
    <row r="15" spans="1:5" x14ac:dyDescent="0.25">
      <c r="A15" s="8"/>
      <c r="B15" s="12">
        <f>AVERAGE(B12:B14)</f>
        <v>485.76666666666665</v>
      </c>
      <c r="C15" s="12">
        <f t="shared" ref="C15:D15" si="2">AVERAGE(C12:C14)</f>
        <v>963.9</v>
      </c>
      <c r="D15" s="12">
        <f t="shared" si="2"/>
        <v>2212.2000000000003</v>
      </c>
      <c r="E15" s="10"/>
    </row>
    <row r="16" spans="1:5" x14ac:dyDescent="0.25">
      <c r="A16" s="13"/>
      <c r="B16" s="13"/>
      <c r="C16" s="13"/>
      <c r="D16" s="13"/>
      <c r="E16" s="13"/>
    </row>
    <row r="17" spans="1:5" x14ac:dyDescent="0.25">
      <c r="A17" s="5" t="s">
        <v>14</v>
      </c>
      <c r="B17" s="6">
        <v>464.8</v>
      </c>
      <c r="C17" s="6">
        <v>923.1</v>
      </c>
      <c r="D17" s="6">
        <v>2877.1</v>
      </c>
      <c r="E17" s="7" t="s">
        <v>95</v>
      </c>
    </row>
    <row r="18" spans="1:5" x14ac:dyDescent="0.25">
      <c r="A18" s="8"/>
      <c r="B18" s="9">
        <v>410.1</v>
      </c>
      <c r="C18" s="9">
        <v>821.2</v>
      </c>
      <c r="D18" s="9">
        <v>2089.6</v>
      </c>
      <c r="E18" s="10" t="s">
        <v>96</v>
      </c>
    </row>
    <row r="19" spans="1:5" x14ac:dyDescent="0.25">
      <c r="A19" s="11"/>
      <c r="B19" s="6">
        <v>402.2</v>
      </c>
      <c r="C19" s="6">
        <v>771.5</v>
      </c>
      <c r="D19" s="6">
        <v>1522.2</v>
      </c>
      <c r="E19" s="7" t="s">
        <v>97</v>
      </c>
    </row>
    <row r="20" spans="1:5" x14ac:dyDescent="0.25">
      <c r="A20" s="8"/>
      <c r="B20" s="12">
        <f>AVERAGE(B17:B19)</f>
        <v>425.70000000000005</v>
      </c>
      <c r="C20" s="12">
        <f t="shared" ref="C20:D20" si="3">AVERAGE(C17:C19)</f>
        <v>838.6</v>
      </c>
      <c r="D20" s="12">
        <f t="shared" si="3"/>
        <v>2162.9666666666667</v>
      </c>
      <c r="E20" s="10"/>
    </row>
    <row r="21" spans="1:5" x14ac:dyDescent="0.25">
      <c r="A21" s="13"/>
      <c r="B21" s="13"/>
      <c r="C21" s="13"/>
      <c r="D21" s="13"/>
      <c r="E21" s="13"/>
    </row>
    <row r="22" spans="1:5" x14ac:dyDescent="0.25">
      <c r="A22" s="5" t="s">
        <v>4</v>
      </c>
      <c r="B22" s="6">
        <v>492.97249299999999</v>
      </c>
      <c r="C22" s="6">
        <v>2446.2607419999999</v>
      </c>
      <c r="D22" s="6">
        <v>3645.5903320000002</v>
      </c>
      <c r="E22" s="7" t="s">
        <v>37</v>
      </c>
    </row>
    <row r="23" spans="1:5" x14ac:dyDescent="0.25">
      <c r="A23" s="8"/>
      <c r="B23" s="9">
        <v>445.78644800000001</v>
      </c>
      <c r="C23" s="9">
        <v>2576.1385089999999</v>
      </c>
      <c r="D23" s="9">
        <v>3662.4808760000001</v>
      </c>
      <c r="E23" s="10" t="s">
        <v>19</v>
      </c>
    </row>
    <row r="24" spans="1:5" x14ac:dyDescent="0.25">
      <c r="A24" s="11"/>
      <c r="B24" s="6">
        <v>504.62348400000002</v>
      </c>
      <c r="C24" s="6">
        <v>2571.649414</v>
      </c>
      <c r="D24" s="6">
        <v>3767.3703609999998</v>
      </c>
      <c r="E24" s="7" t="s">
        <v>50</v>
      </c>
    </row>
    <row r="25" spans="1:5" x14ac:dyDescent="0.25">
      <c r="A25" s="8"/>
      <c r="B25" s="14">
        <f>SUBTOTAL(101,B22:B24)</f>
        <v>481.127475</v>
      </c>
      <c r="C25" s="14">
        <f>SUBTOTAL(101,C22:C24)</f>
        <v>2531.3495550000002</v>
      </c>
      <c r="D25" s="14">
        <f>SUBTOTAL(101,D22:D24)</f>
        <v>3691.8138563333337</v>
      </c>
      <c r="E25" s="10"/>
    </row>
    <row r="26" spans="1:5" x14ac:dyDescent="0.25">
      <c r="A26" s="13"/>
      <c r="B26" s="13"/>
      <c r="C26" s="13"/>
      <c r="D26" s="13"/>
      <c r="E26" s="13"/>
    </row>
    <row r="27" spans="1:5" x14ac:dyDescent="0.25">
      <c r="A27" s="5" t="s">
        <v>5</v>
      </c>
      <c r="B27" s="6">
        <v>423.210103</v>
      </c>
      <c r="C27" s="6">
        <v>757.64131699999996</v>
      </c>
      <c r="D27" s="6">
        <v>3930.7774250000002</v>
      </c>
      <c r="E27" s="7" t="s">
        <v>55</v>
      </c>
    </row>
    <row r="28" spans="1:5" x14ac:dyDescent="0.25">
      <c r="A28" s="8"/>
      <c r="B28" s="9">
        <v>422.29800399999999</v>
      </c>
      <c r="C28" s="9">
        <v>777.34071900000004</v>
      </c>
      <c r="D28" s="9">
        <v>3874.6696780000002</v>
      </c>
      <c r="E28" s="10" t="s">
        <v>52</v>
      </c>
    </row>
    <row r="29" spans="1:5" x14ac:dyDescent="0.25">
      <c r="A29" s="11"/>
      <c r="B29" s="6">
        <v>461.76274599999999</v>
      </c>
      <c r="C29" s="6">
        <v>717.58846000000005</v>
      </c>
      <c r="D29" s="6">
        <v>3914.9712730000001</v>
      </c>
      <c r="E29" s="7" t="s">
        <v>28</v>
      </c>
    </row>
    <row r="30" spans="1:5" x14ac:dyDescent="0.25">
      <c r="A30" s="8"/>
      <c r="B30" s="14">
        <f>SUBTOTAL(101,B27:B29)</f>
        <v>435.75695100000002</v>
      </c>
      <c r="C30" s="14">
        <f>SUBTOTAL(101,C27:C29)</f>
        <v>750.85683199999994</v>
      </c>
      <c r="D30" s="14">
        <f>SUBTOTAL(101,D27:D29)</f>
        <v>3906.806125333334</v>
      </c>
      <c r="E30" s="10"/>
    </row>
    <row r="31" spans="1:5" x14ac:dyDescent="0.25">
      <c r="A31" s="13"/>
      <c r="B31" s="13"/>
      <c r="C31" s="13"/>
      <c r="D31" s="13"/>
      <c r="E31" s="13"/>
    </row>
    <row r="32" spans="1:5" x14ac:dyDescent="0.25">
      <c r="A32" s="5" t="s">
        <v>6</v>
      </c>
      <c r="B32" s="6">
        <v>507.60686199999998</v>
      </c>
      <c r="C32" s="6">
        <v>3232.9107260000001</v>
      </c>
      <c r="D32" s="6">
        <v>3775.1441239999999</v>
      </c>
      <c r="E32" s="7" t="s">
        <v>59</v>
      </c>
    </row>
    <row r="33" spans="1:5" x14ac:dyDescent="0.25">
      <c r="A33" s="8"/>
      <c r="B33" s="9">
        <v>376.741241</v>
      </c>
      <c r="C33" s="9">
        <v>2872.8256019999999</v>
      </c>
      <c r="D33" s="9">
        <v>3801.3390300000001</v>
      </c>
      <c r="E33" s="10" t="s">
        <v>60</v>
      </c>
    </row>
    <row r="34" spans="1:5" x14ac:dyDescent="0.25">
      <c r="A34" s="11"/>
      <c r="B34" s="6">
        <v>400.48058099999997</v>
      </c>
      <c r="C34" s="6">
        <v>2936.8401690000001</v>
      </c>
      <c r="D34" s="6">
        <v>3926.4188640000002</v>
      </c>
      <c r="E34" s="7" t="s">
        <v>31</v>
      </c>
    </row>
    <row r="35" spans="1:5" x14ac:dyDescent="0.25">
      <c r="A35" s="8"/>
      <c r="B35" s="14">
        <f>SUBTOTAL(101,B32:B34)</f>
        <v>428.276228</v>
      </c>
      <c r="C35" s="14">
        <f>SUBTOTAL(101,C32:C34)</f>
        <v>3014.1921656666668</v>
      </c>
      <c r="D35" s="14">
        <f>SUBTOTAL(101,D32:D34)</f>
        <v>3834.3006726666667</v>
      </c>
      <c r="E35" s="10"/>
    </row>
    <row r="36" spans="1:5" x14ac:dyDescent="0.25">
      <c r="A36" s="13"/>
      <c r="B36" s="13"/>
      <c r="C36" s="13"/>
      <c r="D36" s="13"/>
      <c r="E36" s="13"/>
    </row>
    <row r="37" spans="1:5" x14ac:dyDescent="0.25">
      <c r="A37" s="5" t="s">
        <v>15</v>
      </c>
      <c r="B37" s="6">
        <v>478.28752600000001</v>
      </c>
      <c r="C37" s="6">
        <v>899.21791599999995</v>
      </c>
      <c r="D37" s="6">
        <v>3617.4067380000001</v>
      </c>
      <c r="E37" s="7" t="s">
        <v>44</v>
      </c>
    </row>
    <row r="38" spans="1:5" x14ac:dyDescent="0.25">
      <c r="A38" s="8"/>
      <c r="B38" s="9">
        <v>349.110748</v>
      </c>
      <c r="C38" s="9">
        <v>672.21256500000004</v>
      </c>
      <c r="D38" s="9">
        <v>3745.4530439999999</v>
      </c>
      <c r="E38" s="10" t="s">
        <v>63</v>
      </c>
    </row>
    <row r="39" spans="1:5" x14ac:dyDescent="0.25">
      <c r="A39" s="11"/>
      <c r="B39" s="6">
        <v>362.74596200000002</v>
      </c>
      <c r="C39" s="6">
        <v>739.72530099999994</v>
      </c>
      <c r="D39" s="6">
        <v>3925.5030109999998</v>
      </c>
      <c r="E39" s="7" t="s">
        <v>46</v>
      </c>
    </row>
    <row r="40" spans="1:5" x14ac:dyDescent="0.25">
      <c r="A40" s="8"/>
      <c r="B40" s="14">
        <f>SUBTOTAL(101,B37:B39)</f>
        <v>396.71474533333338</v>
      </c>
      <c r="C40" s="14">
        <f>SUBTOTAL(101,C37:C39)</f>
        <v>770.38526066666657</v>
      </c>
      <c r="D40" s="14">
        <f>SUBTOTAL(101,D37:D39)</f>
        <v>3762.7875976666669</v>
      </c>
      <c r="E4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</vt:lpstr>
      <vt:lpstr>E</vt:lpstr>
      <vt:lpstr>I</vt:lpstr>
      <vt:lpstr>O</vt:lpstr>
      <vt:lpstr>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Viet Tran</dc:creator>
  <cp:lastModifiedBy>Pho Dac Biet</cp:lastModifiedBy>
  <dcterms:created xsi:type="dcterms:W3CDTF">2022-01-05T10:49:36Z</dcterms:created>
  <dcterms:modified xsi:type="dcterms:W3CDTF">2022-01-05T18:10:10Z</dcterms:modified>
</cp:coreProperties>
</file>